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H:\journals\Springer\Space\40246\921\Stage210\Contents\PRE\ESM\"/>
    </mc:Choice>
  </mc:AlternateContent>
  <bookViews>
    <workbookView xWindow="0" yWindow="0" windowWidth="23040" windowHeight="9372" tabRatio="879" activeTab="7"/>
  </bookViews>
  <sheets>
    <sheet name="S1 DUCKS4_overview-statistics" sheetId="1" r:id="rId1"/>
    <sheet name="S2 Samples_Results" sheetId="2" r:id="rId2"/>
    <sheet name="S3 Seq-stats" sheetId="3" r:id="rId3"/>
    <sheet name="S4 AS-regions" sheetId="4" r:id="rId4"/>
    <sheet name="S5 D4F104S1" sheetId="5" r:id="rId5"/>
    <sheet name="S6 pLAM" sheetId="6" r:id="rId6"/>
    <sheet name="S7 HP-ID-regions" sheetId="7" r:id="rId7"/>
    <sheet name="S8 HP-identification-key" sheetId="8" r:id="rId8"/>
    <sheet name="S9_blast" sheetId="9" r:id="rId9"/>
    <sheet name="S10_HMW-STD" sheetId="26" r:id="rId10"/>
    <sheet name="HG001_WGS" sheetId="10" r:id="rId11"/>
    <sheet name="HG002_WGS" sheetId="11" r:id="rId12"/>
    <sheet name="HG002_StdDNA" sheetId="25" r:id="rId13"/>
    <sheet name="HG003" sheetId="12" r:id="rId14"/>
    <sheet name="MOS1" sheetId="13" r:id="rId15"/>
    <sheet name="TRANS1" sheetId="14" r:id="rId16"/>
    <sheet name="TRANS2" sheetId="15" r:id="rId17"/>
    <sheet name="TRANS3" sheetId="16" r:id="rId18"/>
    <sheet name="TRANS4" sheetId="17" r:id="rId19"/>
    <sheet name="T1-T4 analysis" sheetId="18" r:id="rId20"/>
    <sheet name="POS1" sheetId="19" r:id="rId21"/>
    <sheet name="POS2" sheetId="20" r:id="rId22"/>
    <sheet name="POS3" sheetId="21" r:id="rId23"/>
    <sheet name="NEG1" sheetId="22" r:id="rId24"/>
    <sheet name="NEG2" sheetId="23" r:id="rId25"/>
    <sheet name="NEG3" sheetId="24" r:id="rId26"/>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87" i="3" l="1"/>
  <c r="E86" i="3"/>
  <c r="E34" i="3"/>
  <c r="E33" i="3"/>
  <c r="L87" i="3"/>
  <c r="K87" i="3"/>
  <c r="L86" i="3"/>
  <c r="K86" i="3"/>
  <c r="L34" i="3"/>
  <c r="K34" i="3"/>
  <c r="L33" i="3"/>
  <c r="K33" i="3"/>
</calcChain>
</file>

<file path=xl/sharedStrings.xml><?xml version="1.0" encoding="utf-8"?>
<sst xmlns="http://schemas.openxmlformats.org/spreadsheetml/2006/main" count="10564" uniqueCount="3613">
  <si>
    <t>Supplementary Table S1</t>
  </si>
  <si>
    <t>DUCKS4 Overview-statistics</t>
  </si>
  <si>
    <t>Sample</t>
  </si>
  <si>
    <t>HG001 - WGS</t>
  </si>
  <si>
    <t>HG001 - AS1</t>
  </si>
  <si>
    <t>HG001 - AS2</t>
  </si>
  <si>
    <t>HG002 - WGS</t>
  </si>
  <si>
    <t>HG002 - AS</t>
  </si>
  <si>
    <t>HG003</t>
  </si>
  <si>
    <t>Neg1</t>
  </si>
  <si>
    <t xml:space="preserve">Pos1 </t>
  </si>
  <si>
    <t>Pos2</t>
  </si>
  <si>
    <t>Pos3</t>
  </si>
  <si>
    <t>Neg2</t>
  </si>
  <si>
    <t>Neg3</t>
  </si>
  <si>
    <t>Trans1</t>
  </si>
  <si>
    <t>Trans2</t>
  </si>
  <si>
    <t>Trans3</t>
  </si>
  <si>
    <t>Trans4</t>
  </si>
  <si>
    <t>Mos1</t>
  </si>
  <si>
    <t>reference</t>
  </si>
  <si>
    <t>neg. control</t>
  </si>
  <si>
    <t>pos. control</t>
  </si>
  <si>
    <t>special case</t>
  </si>
  <si>
    <t>Chromosome 4:</t>
  </si>
  <si>
    <t>chr4_total_reads</t>
  </si>
  <si>
    <t>chr4_reads_HP_marker</t>
  </si>
  <si>
    <t>chr4_undefined_reads</t>
  </si>
  <si>
    <t>chr4_reads_with_D4Z4_only</t>
  </si>
  <si>
    <t>chr4_reads_D4Z4_only longest RU</t>
  </si>
  <si>
    <t>27 RU</t>
  </si>
  <si>
    <t>23 RU</t>
  </si>
  <si>
    <t>33 RU</t>
  </si>
  <si>
    <t>26 RU</t>
  </si>
  <si>
    <t>15 RU</t>
  </si>
  <si>
    <t>18 RU</t>
  </si>
  <si>
    <t>37 RU</t>
  </si>
  <si>
    <t>8 RU</t>
  </si>
  <si>
    <t>13 RU</t>
  </si>
  <si>
    <t>11 RU</t>
  </si>
  <si>
    <t>24 RU</t>
  </si>
  <si>
    <t>25 RU</t>
  </si>
  <si>
    <t>14 RU</t>
  </si>
  <si>
    <t>22 RU</t>
  </si>
  <si>
    <t>21 RU</t>
  </si>
  <si>
    <t>12 RU</t>
  </si>
  <si>
    <t>4qA-Haplotype:</t>
  </si>
  <si>
    <t>4qA-all-reads</t>
  </si>
  <si>
    <t>4qA-partial-RU</t>
  </si>
  <si>
    <t>0, 1, 2, 2, 2, 10, 11, 28</t>
  </si>
  <si>
    <t>8, 15, 19</t>
  </si>
  <si>
    <t>6, 11</t>
  </si>
  <si>
    <t>2, 2, 8, 9, 10, 16, 19, 21, 23, 38</t>
  </si>
  <si>
    <t>0, 3, 5, 10, 30, 41</t>
  </si>
  <si>
    <t>1, 1, 2, 2, 6, 6, 15, 15, 15, 21, 21, 24</t>
  </si>
  <si>
    <t>0, 0, 0, 1, 1, 1, 2, 2, 3, 3, 3, 3, 3, 4, 4, 5, 5, 7, 7, 8, 10, 14, 15, 41, 42, 56</t>
  </si>
  <si>
    <t>0, 2, 2, 2, 4</t>
  </si>
  <si>
    <t>4, 13, 14, 15, 18, 19, 20</t>
  </si>
  <si>
    <t>0, 0, 0, 0, 1, 2, 2, 2, 3, 3, 4, 4, 5, 5, 5, 6, 7, 8, 8, 9, 9, 10, 10, 11, 12, 13, 14, 15, 15, 16, 17, 19, 20, 21, 25, 26, 26, 27, 28, 29, 31, 39, 40</t>
  </si>
  <si>
    <t>0, 1, 1, 6, 7, 9, 19</t>
  </si>
  <si>
    <t>0, 1, 1, 2, 3, 3, 4, 4, 4, 5, 8, 9, 10, 14, 15, 16, 17, 21, 23, 24, 25, 33, 35, 36</t>
  </si>
  <si>
    <t>0, 1, 2, 3, 4, 4, 15, 18</t>
  </si>
  <si>
    <t>0, 0, 0, 0, 0, 1, 1, 2, 2, 2, 3, 3, 3, 4, 5, 5, 5, 5, 5, 5, 6, 6, 6, 7, 8, 9, 9, 10, 10, 10, 10, 10, 11, 15, 16, 26</t>
  </si>
  <si>
    <t>4qA-complete-reads</t>
  </si>
  <si>
    <t>4qA-complete-RU</t>
  </si>
  <si>
    <t>42, 64</t>
  </si>
  <si>
    <t>5, 5, 5, 5, 5, 5, 5, 5, 5, 5, 5, 5, 6</t>
  </si>
  <si>
    <t>7, 7, 7, 7, 7</t>
  </si>
  <si>
    <t>8, 8</t>
  </si>
  <si>
    <t>20, 20, 20, 20, 20, 20, 20, 24, 41</t>
  </si>
  <si>
    <t>20, 20</t>
  </si>
  <si>
    <t>41, 41</t>
  </si>
  <si>
    <t>2, 2, 2, 2, 17, 17, 17</t>
  </si>
  <si>
    <t>4qB-Haplotype:</t>
  </si>
  <si>
    <t>4qB-all-reads</t>
  </si>
  <si>
    <t>4qB-partial-RU</t>
  </si>
  <si>
    <t>3, 4, 16, 19</t>
  </si>
  <si>
    <t>1, 1, 5, 16</t>
  </si>
  <si>
    <t>4, 13</t>
  </si>
  <si>
    <t>0, 2, 3, 3, 5, 6, 6, 7, 8, 14</t>
  </si>
  <si>
    <t>8, 9</t>
  </si>
  <si>
    <t>4, 6, 14, 14, 17</t>
  </si>
  <si>
    <t>0, 1, 2, 2, 2, 2, 3, 4, 5, 7, 8, 10, 11, 13, 14, 14, 14, 15</t>
  </si>
  <si>
    <t>1, 1, 4, 22</t>
  </si>
  <si>
    <t>2, 3, 3, 5, 16</t>
  </si>
  <si>
    <t>1, 5, 5, 6, 7, 11, 12, 13, 14, 15, 15, 15, 16, 16, 16, 16, 17, 19</t>
  </si>
  <si>
    <t>1, 2, 4, 4, 5, 9, 9, 9, 10, 10, 11, 11, 11, 12, 12, 13, 15, 15, 17, 23, 25, 26</t>
  </si>
  <si>
    <t>1, 2, 4, 8, 10, 10</t>
  </si>
  <si>
    <t>7, 7, 9, 20, 24, 25, 30, 33</t>
  </si>
  <si>
    <t>3, 4, 16, 25, 30, 34</t>
  </si>
  <si>
    <t>4qB-complete-reads</t>
  </si>
  <si>
    <t>4qB-complete-RU</t>
  </si>
  <si>
    <t>27, 27, 27</t>
  </si>
  <si>
    <t>27, 27</t>
  </si>
  <si>
    <t>15, 15, 15, 15, 15, 15, 15</t>
  </si>
  <si>
    <t>16, 16, 16, 16, 16, 16</t>
  </si>
  <si>
    <t>33, 33</t>
  </si>
  <si>
    <t>Chimeric reads:</t>
  </si>
  <si>
    <t>chimeric-reads</t>
  </si>
  <si>
    <t>chimeric-RU</t>
  </si>
  <si>
    <t>20, 20, 48, 48, 48, 48</t>
  </si>
  <si>
    <t>20, 48</t>
  </si>
  <si>
    <t>20, 20, 20, 48, 48</t>
  </si>
  <si>
    <t>24, 24, 24, 24, 24, 24, 24</t>
  </si>
  <si>
    <t>31, 31, 31</t>
  </si>
  <si>
    <t>5, 5, 5, 5, 5, 5, 5, 5, 5, 5, 5, 5, 5, 5, 5, 5, 5, 5</t>
  </si>
  <si>
    <t>5, 5, 5, 5, 5, 5, 5</t>
  </si>
  <si>
    <t>5, 5, 5, 5, 5, 5, 38, 38, 38</t>
  </si>
  <si>
    <t>5, 5, 5, 5, 5, 5, 5, 5, 5, 5, 5</t>
  </si>
  <si>
    <t>Chromosome 10:</t>
  </si>
  <si>
    <t>chr10_total_reads</t>
  </si>
  <si>
    <t>chr10_reads_HP_marker</t>
  </si>
  <si>
    <t>chr10_complete_reads</t>
  </si>
  <si>
    <t>10qA-complete-RU</t>
  </si>
  <si>
    <t>14, 16, 16, 16, 16, 16, 16, 16, 16, 20, 21, 21, 21, 21, 21</t>
  </si>
  <si>
    <t>16, 21</t>
  </si>
  <si>
    <t>17, 18, 18, 18, 18, 33, 33</t>
  </si>
  <si>
    <t>18, 18, 18, 29</t>
  </si>
  <si>
    <t>7, 7, 7, 7, 7, 18, 18, 18, 18</t>
  </si>
  <si>
    <t>7, 7, 7, 7, 7, 7, 7, 7, 7, 7, 7, 7, 19, 19, 19, 19, 19, 19, 19, 19, 19, 19, 20</t>
  </si>
  <si>
    <t>8, 8, 8, 8, 8, 8, 56, 56, 56</t>
  </si>
  <si>
    <t>22, 23, 23, 23, 23, 23, 23, 23, 23</t>
  </si>
  <si>
    <t>17, 17, 17</t>
  </si>
  <si>
    <t>5, 5, 5, 5, 5, 5</t>
  </si>
  <si>
    <t>chr10_reads_with_D4Z4_only</t>
  </si>
  <si>
    <t>chr10_reads_D4Z4_only longest RU</t>
  </si>
  <si>
    <t>17 RU</t>
  </si>
  <si>
    <t>16 RU</t>
  </si>
  <si>
    <t>7 RU</t>
  </si>
  <si>
    <t>6 RU</t>
  </si>
  <si>
    <t>44 RU</t>
  </si>
  <si>
    <t>10 RU</t>
  </si>
  <si>
    <t>4 RU</t>
  </si>
  <si>
    <t>Supplementary Table S1: DUCKS4 Overview-statistics for all samples.</t>
  </si>
  <si>
    <t>Supplementary Table S2</t>
  </si>
  <si>
    <t>OGM and Nanopore results of the haplotypes with RU-count on chromosome 4</t>
  </si>
  <si>
    <t>Samples</t>
  </si>
  <si>
    <t>D4Z4</t>
  </si>
  <si>
    <t>mean
 depth (x)</t>
  </si>
  <si>
    <t>Chr 10</t>
  </si>
  <si>
    <t>Type</t>
  </si>
  <si>
    <t>method</t>
  </si>
  <si>
    <t>HP1</t>
  </si>
  <si>
    <t>D4Z4-RU</t>
  </si>
  <si>
    <t>HP2</t>
  </si>
  <si>
    <t>HP1
 D4Z4-RU</t>
  </si>
  <si>
    <t>HP2
 D4Z4-RU</t>
  </si>
  <si>
    <t>HP 1</t>
  </si>
  <si>
    <t>D4Z4-RU 
 (+/- 1)</t>
  </si>
  <si>
    <t>HP 2</t>
  </si>
  <si>
    <t>D4Z4-RU
 (+/- 1)</t>
  </si>
  <si>
    <t>HP1 - SSLP</t>
  </si>
  <si>
    <t>HP2 - SSLP</t>
  </si>
  <si>
    <t>BinI/XapI 
proximal RU</t>
  </si>
  <si>
    <t>HG001</t>
  </si>
  <si>
    <t>WGS</t>
  </si>
  <si>
    <t>4qA_S</t>
  </si>
  <si>
    <t>4qB</t>
  </si>
  <si>
    <t>4qA</t>
  </si>
  <si>
    <t>4B168</t>
  </si>
  <si>
    <t>CA9-A-C8-T-CT5-CT1-CT7-(+8bp)</t>
  </si>
  <si>
    <t>CA19-T-CT5-CT1-CT7-(+8bp)</t>
  </si>
  <si>
    <t>B+X-, B+X-, B-X+</t>
  </si>
  <si>
    <t>-</t>
  </si>
  <si>
    <t>AS</t>
  </si>
  <si>
    <t>HG002</t>
  </si>
  <si>
    <t>4A161S</t>
  </si>
  <si>
    <t>4B163</t>
  </si>
  <si>
    <t>CA10-A-CA10-G-CT1-CT6-(-8bp)</t>
  </si>
  <si>
    <t>CA10-A-CA11-G-CT5-CT1-CT6-(-8bp)</t>
  </si>
  <si>
    <t>&gt;41</t>
  </si>
  <si>
    <t>Pos1</t>
  </si>
  <si>
    <t>&gt;23</t>
  </si>
  <si>
    <t>&gt;19</t>
  </si>
  <si>
    <t>4A159</t>
  </si>
  <si>
    <t>CA10-A-CA9-G-CT5-CT-CT6(-8bp)</t>
  </si>
  <si>
    <t>4qA_L</t>
  </si>
  <si>
    <t>4A161L</t>
  </si>
  <si>
    <t>4B162</t>
  </si>
  <si>
    <t>CA16-T-CT5-CT1-CT7-(+8bp)</t>
  </si>
  <si>
    <t>CA9-A-CA8-T-CT5-CT1-CT7-(+8bp)</t>
  </si>
  <si>
    <t>Trans - 5</t>
  </si>
  <si>
    <t>&gt;7</t>
  </si>
  <si>
    <t>&gt;10*</t>
  </si>
  <si>
    <t>&gt;21</t>
  </si>
  <si>
    <t>2 and &gt;26**</t>
  </si>
  <si>
    <t>&gt;12</t>
  </si>
  <si>
    <t>del</t>
  </si>
  <si>
    <t>**) Mos1 has a 4qA_L allele in mosaic with 2 and &gt;26 RU.</t>
  </si>
  <si>
    <t>Supplementary Table S3</t>
  </si>
  <si>
    <t>List of cases</t>
  </si>
  <si>
    <t>samtools cov</t>
  </si>
  <si>
    <t>seqkit stats</t>
  </si>
  <si>
    <t>NanoStat</t>
  </si>
  <si>
    <t>mean
depth (x)</t>
  </si>
  <si>
    <t>read length distribution [kb]</t>
  </si>
  <si>
    <t>max_length [kb]</t>
  </si>
  <si>
    <t>median read quality</t>
  </si>
  <si>
    <t>N50</t>
  </si>
  <si>
    <t>N5</t>
  </si>
  <si>
    <t>N95</t>
  </si>
  <si>
    <t>Supplementary Table S4</t>
  </si>
  <si>
    <t>Koordinate</t>
  </si>
  <si>
    <t>Start</t>
  </si>
  <si>
    <t>Stop</t>
  </si>
  <si>
    <t>Region</t>
  </si>
  <si>
    <t>chr1</t>
  </si>
  <si>
    <t>LRIF1</t>
  </si>
  <si>
    <t>chr10</t>
  </si>
  <si>
    <t>DUX4</t>
  </si>
  <si>
    <t>DUX4L2</t>
  </si>
  <si>
    <t>chr15</t>
  </si>
  <si>
    <t>CAPN3</t>
  </si>
  <si>
    <t>chr18</t>
  </si>
  <si>
    <t>SMCHD1</t>
  </si>
  <si>
    <t>chr20</t>
  </si>
  <si>
    <t>DNMT3B</t>
  </si>
  <si>
    <t>chr4</t>
  </si>
  <si>
    <t>FAT1</t>
  </si>
  <si>
    <t>DUX4,DUX4L2,FRG1,FRG1-DT,FRG2</t>
  </si>
  <si>
    <t>chr9</t>
  </si>
  <si>
    <t>VCP</t>
  </si>
  <si>
    <t>HG002_4qB</t>
  </si>
  <si>
    <t>Supplementary Table S4: Target regions for Adaptive Samplings with a modified T2T-chm13v2.0 Reference with included 4qB-allele from HG002 reference genome.</t>
  </si>
  <si>
    <t>Supplementary Table S5</t>
  </si>
  <si>
    <t>SSLP</t>
  </si>
  <si>
    <t>DUCKS4 parameter</t>
  </si>
  <si>
    <t>final
Haplotype</t>
  </si>
  <si>
    <t>FSHD
permissive</t>
  </si>
  <si>
    <t>POS [bp]</t>
  </si>
  <si>
    <t>D4F104S1</t>
  </si>
  <si>
    <t>pLAM</t>
  </si>
  <si>
    <t>D4Z4 type (c4/c10)</t>
  </si>
  <si>
    <t>c4 marker</t>
  </si>
  <si>
    <t>c10
marker</t>
  </si>
  <si>
    <t>pLAM
S/L</t>
  </si>
  <si>
    <t>Haplotype</t>
  </si>
  <si>
    <t>10A162</t>
  </si>
  <si>
    <t>G</t>
  </si>
  <si>
    <t>T</t>
  </si>
  <si>
    <t>C</t>
  </si>
  <si>
    <t>A</t>
  </si>
  <si>
    <t>CA9-A-CA8-T-CT3-CT1-CT7(+8bp)</t>
  </si>
  <si>
    <t>10qA</t>
  </si>
  <si>
    <t>c10</t>
  </si>
  <si>
    <t>N</t>
  </si>
  <si>
    <t>Y</t>
  </si>
  <si>
    <t>No</t>
  </si>
  <si>
    <t>10A164a</t>
  </si>
  <si>
    <t>CA9-A-CA8-T-CT5-CT1-CT7(+8bp)</t>
  </si>
  <si>
    <t>10A166Ha</t>
  </si>
  <si>
    <t>2xc10 - c4/c10-mix</t>
  </si>
  <si>
    <t>10A166a</t>
  </si>
  <si>
    <t>4A166Ha</t>
  </si>
  <si>
    <t>S</t>
  </si>
  <si>
    <t>Yes</t>
  </si>
  <si>
    <t>4A166Hb</t>
  </si>
  <si>
    <t>4A166</t>
  </si>
  <si>
    <t>c4</t>
  </si>
  <si>
    <t>4C166H</t>
  </si>
  <si>
    <t>CA9-A-CA8-T-CT5-CT1-CT7+8bp</t>
  </si>
  <si>
    <t>4qC</t>
  </si>
  <si>
    <t>4B162b</t>
  </si>
  <si>
    <t>CA9-C-CA6-T-CT5-CT1-CT7(+8bp)</t>
  </si>
  <si>
    <t>4B168b</t>
  </si>
  <si>
    <t>CA9-C-CA9-T-CT5-CT1-CT7(+8bp)</t>
  </si>
  <si>
    <t>10A166Hb</t>
  </si>
  <si>
    <t>10A166b</t>
  </si>
  <si>
    <t>4A166Hc</t>
  </si>
  <si>
    <t>10A164b</t>
  </si>
  <si>
    <t>10A166Hc</t>
  </si>
  <si>
    <t>10A166c</t>
  </si>
  <si>
    <t>10A176T</t>
  </si>
  <si>
    <t>CA9-A-CA13-T-CT5-CT1-CT7(+8bp)</t>
  </si>
  <si>
    <t>10A180T</t>
  </si>
  <si>
    <t>CA9-A-CA15-T-CT5-CT1-CT7(+8bp)</t>
  </si>
  <si>
    <t>4A168a</t>
  </si>
  <si>
    <t>4A168b</t>
  </si>
  <si>
    <t>4B172</t>
  </si>
  <si>
    <t>CA9-C-CA11-T-CT5-CT1-CT7(+8bp)</t>
  </si>
  <si>
    <t>4B170</t>
  </si>
  <si>
    <t>CA9-C-CA10-T-CT5-CT1-CT7(+8bp)</t>
  </si>
  <si>
    <t>4B168a</t>
  </si>
  <si>
    <t>4B162a</t>
  </si>
  <si>
    <t>CA10-A-CA9-G-CT5-CT1-CT6(-8bp)</t>
  </si>
  <si>
    <t>CA10-A-CA10-G-CT5-CT1-CT6(-8bp)</t>
  </si>
  <si>
    <t>L</t>
  </si>
  <si>
    <t>4B161</t>
  </si>
  <si>
    <t>CA10-A-CA11-G-CT5-CT1-CT6(-8bp)</t>
  </si>
  <si>
    <t>10B161Tb</t>
  </si>
  <si>
    <t>10qB</t>
  </si>
  <si>
    <t>10B161Ta</t>
  </si>
  <si>
    <t>CA9-A-CA11-G-CT5-CT1-CT6(-8bp)</t>
  </si>
  <si>
    <t>Supplementary Table S6</t>
  </si>
  <si>
    <t>SNP1</t>
  </si>
  <si>
    <t>SNP2</t>
  </si>
  <si>
    <t>SNP3</t>
  </si>
  <si>
    <t>SNP4</t>
  </si>
  <si>
    <t>SNP5</t>
  </si>
  <si>
    <t>SNP6</t>
  </si>
  <si>
    <t>SNP7</t>
  </si>
  <si>
    <t>SNP8 (PAS)</t>
  </si>
  <si>
    <t>SNP9</t>
  </si>
  <si>
    <t>POS</t>
  </si>
  <si>
    <t>4A161</t>
  </si>
  <si>
    <t>4A168</t>
  </si>
  <si>
    <t>4A163</t>
  </si>
  <si>
    <t>4A166H</t>
  </si>
  <si>
    <t>10A166</t>
  </si>
  <si>
    <t>10q26_T2T-chm13v2.0</t>
  </si>
  <si>
    <t>Supplementary Table S6: SNP position of known pLAM sequences for 4qA and 10qA. SNP8 is the relevant SNP within the PAS-sequence. Marked green are the blast-references for 4qA and 10qA for the DUCKS4 blast-workflow.</t>
  </si>
  <si>
    <t>Supplementary Table S7</t>
  </si>
  <si>
    <t>SSLP-chr4</t>
  </si>
  <si>
    <t>D4F104S1-SNP1</t>
  </si>
  <si>
    <t>D4F104S1-SNP2</t>
  </si>
  <si>
    <t>D4F104S1-SNP3</t>
  </si>
  <si>
    <t>D4F104S1-SNP4</t>
  </si>
  <si>
    <t>D4F104S1-SNP5</t>
  </si>
  <si>
    <t>D4F104S1-SNP6</t>
  </si>
  <si>
    <t>D4F104S1-SNP7</t>
  </si>
  <si>
    <t>D4F104S1-SNP8</t>
  </si>
  <si>
    <t>D4F104S1-SNP9</t>
  </si>
  <si>
    <t>D4F104S1-SNP10</t>
  </si>
  <si>
    <t>D4F104S1-SNP11</t>
  </si>
  <si>
    <t>D4F104S1-SNP12</t>
  </si>
  <si>
    <t>D4F104S1-SNP13</t>
  </si>
  <si>
    <t>D4F104S1-SNP14</t>
  </si>
  <si>
    <t>D4F104S1-SNP15</t>
  </si>
  <si>
    <t>D4F104S1-SNP16</t>
  </si>
  <si>
    <t>BinI_CCTAGG_1</t>
  </si>
  <si>
    <t>XapI_AAATTCC_1</t>
  </si>
  <si>
    <t>BinI_CCTAGG_2</t>
  </si>
  <si>
    <t>XapI_AAATTCC_2</t>
  </si>
  <si>
    <t>BinI_CCTAGG_3</t>
  </si>
  <si>
    <t>XapI_AAATTCC_3</t>
  </si>
  <si>
    <t>BinI_CCTAGG_4</t>
  </si>
  <si>
    <t>XapI_AAATTCC_4</t>
  </si>
  <si>
    <t>BinI_CCTAGG_5</t>
  </si>
  <si>
    <t>XapI_AAATTCC_5</t>
  </si>
  <si>
    <t>4qA_pLAM</t>
  </si>
  <si>
    <t>pLAM-SNP1</t>
  </si>
  <si>
    <t>pLAM-SNP2</t>
  </si>
  <si>
    <t>pLAM-SNP3</t>
  </si>
  <si>
    <t>pLAM-SNP4</t>
  </si>
  <si>
    <t>pLAM-SNP5</t>
  </si>
  <si>
    <t>pLAM-SNP6</t>
  </si>
  <si>
    <t>pLAM-SNP7</t>
  </si>
  <si>
    <t>4qA_PAS_ATTAAA</t>
  </si>
  <si>
    <t>pLAM-SNP8_PAS</t>
  </si>
  <si>
    <t>pLAM-SNP9</t>
  </si>
  <si>
    <t>SSLP_chr10</t>
  </si>
  <si>
    <t>chr10_D4F104S1</t>
  </si>
  <si>
    <t>chr10_pLAM</t>
  </si>
  <si>
    <t>10qA_PAS_ATCAAA</t>
  </si>
  <si>
    <t>Supplementary Table S8</t>
  </si>
  <si>
    <t>FSHD - rare Haplotypes and how to distinguish them!</t>
  </si>
  <si>
    <t>DUCKS4</t>
  </si>
  <si>
    <t>Haplotype results</t>
  </si>
  <si>
    <t>manual check (in most cases not necessary)</t>
  </si>
  <si>
    <t>Permissive</t>
  </si>
  <si>
    <t>read type</t>
  </si>
  <si>
    <t>S/L</t>
  </si>
  <si>
    <t>chr4/10 markers</t>
  </si>
  <si>
    <t>Chr</t>
  </si>
  <si>
    <t>HP</t>
  </si>
  <si>
    <t>SSLP *</t>
  </si>
  <si>
    <t>D4Z4 - B/X</t>
  </si>
  <si>
    <t>chimeric reads</t>
  </si>
  <si>
    <t>10qA-D4F104S1</t>
  </si>
  <si>
    <t>4qA-pLAM</t>
  </si>
  <si>
    <t>2xc10 - 
c4/c10-mix</t>
  </si>
  <si>
    <t>ctrl_c4</t>
  </si>
  <si>
    <t>4qB_lowpid pLAM</t>
  </si>
  <si>
    <t>Chr4</t>
  </si>
  <si>
    <t>B+/X-, B+/X-, B-/X+</t>
  </si>
  <si>
    <t>c10_ctrl</t>
  </si>
  <si>
    <t>no-chr4-hit</t>
  </si>
  <si>
    <t>10A166H</t>
  </si>
  <si>
    <t>c4_D4Z4</t>
  </si>
  <si>
    <t>c4_ctrl</t>
  </si>
  <si>
    <t>4A166 **</t>
  </si>
  <si>
    <t>B-/X-, B-/X-, B-X+</t>
  </si>
  <si>
    <t>CA9-C-CA9-T-CT5-CT1-CT7+8bp</t>
  </si>
  <si>
    <t>Chr10</t>
  </si>
  <si>
    <t>CA9-A-CA13-T-CT5-CT1-CT7+8bp</t>
  </si>
  <si>
    <t>CA9-A-CA15-T-CT5-CT1-CT7+8bp</t>
  </si>
  <si>
    <t>4qB-pLAM</t>
  </si>
  <si>
    <t>CA9-C-CA6-T-CT5-CT1-CT7+8bp</t>
  </si>
  <si>
    <t>CA9-C-CA10-T-CT5-CT1-CT7+8bp</t>
  </si>
  <si>
    <t>CA9-C-CA11-T-CT5-CT1-CT7+8bp</t>
  </si>
  <si>
    <t>4qA-D4F104S1</t>
  </si>
  <si>
    <t>4qA-reads</t>
  </si>
  <si>
    <t>4qB-reads</t>
  </si>
  <si>
    <t>4qB-D4F104S1</t>
  </si>
  <si>
    <t>10B161Ta/b</t>
  </si>
  <si>
    <t>a: CA9-A-CA11-G-CT5-CT1-CT6(-8bp) 
 b: CA10-A-CA10-G-CT5-CT1-CT6(-8bp)</t>
  </si>
  <si>
    <t>N
 N</t>
  </si>
  <si>
    <t>B+ = CCTAGG</t>
  </si>
  <si>
    <t>*) SSLP sequences taken from Lemmers et al. 2010a</t>
  </si>
  <si>
    <t>X+ = AAATTCC</t>
  </si>
  <si>
    <t>B-/X+ = c4 - D4Z4</t>
  </si>
  <si>
    <t>B-/X- = hybrid - D4Z4</t>
  </si>
  <si>
    <t>B+/X- = c10 - D4Z4</t>
  </si>
  <si>
    <t>Table for identifying output to correct haplotypes, only chr4-relevant are shown here!</t>
  </si>
  <si>
    <t>Results</t>
  </si>
  <si>
    <t>optional manual check</t>
  </si>
  <si>
    <t>2xc10_D4Z4 - c4/c10_D4Z4-mix</t>
  </si>
  <si>
    <t>ctrl_D4Z4_c4</t>
  </si>
  <si>
    <t>4A166Ha/b/c</t>
  </si>
  <si>
    <t>10A166Ha/b/c</t>
  </si>
  <si>
    <t>--&gt; 4C166H is non permissive for FSHD, intakt PAS!</t>
  </si>
  <si>
    <t>Hybrid: B-/X-, B-/X-, B-X+</t>
  </si>
  <si>
    <t>--&gt; 4A166 is non permissive for FSHD, intakt PAS!!</t>
  </si>
  <si>
    <t>4A168a/b</t>
  </si>
  <si>
    <t>--&gt; non-permissive, disrupted DUX4-PAS</t>
  </si>
  <si>
    <t>4B162a/b</t>
  </si>
  <si>
    <t>4B168a/b</t>
  </si>
  <si>
    <t>--&gt; if chr marker not there: check SSLP!</t>
  </si>
  <si>
    <t>Supplementary Table S9</t>
  </si>
  <si>
    <t>Blast-db</t>
  </si>
  <si>
    <t>notes</t>
  </si>
  <si>
    <t>plam_4qB_lowpid</t>
  </si>
  <si>
    <t>4qB-pLAM off-target blast hit on chr4 after the end of the homologous region between chr4 and chr10, chromosome 4 marker.</t>
  </si>
  <si>
    <t>DUX4L9-201, chr4:193389625-193390883, T2Tchm13v2.0, chromosome 4 marker</t>
  </si>
  <si>
    <t>intronic area of AL731769-202, chr10:134568643-134569770, T2T-chm13v2.0, chromosome 10 marker.</t>
  </si>
  <si>
    <t>CLUHP4</t>
  </si>
  <si>
    <t>CLUHP4-201, ENSG00000288107.1, chr4:193430944-193431134, T2T-chm13v2.0</t>
  </si>
  <si>
    <t>chr4:193459140-193462437, T2T-chm13v1.1</t>
  </si>
  <si>
    <t>c10_D4Z4</t>
  </si>
  <si>
    <t>chr10:134654969-134658278, T2T-chm13vv1.1</t>
  </si>
  <si>
    <t>chr4:193543409-193543649, T2T-chm13v2.0</t>
  </si>
  <si>
    <t>DUX4_end</t>
  </si>
  <si>
    <t>DUCKS4 exon 3-4, ENSG00000260596.5, chr4:193552567-193553166, T2T-chm13v2.0</t>
  </si>
  <si>
    <t xml:space="preserve">4qA-D4F104S1 </t>
  </si>
  <si>
    <t>GU550601.1*</t>
  </si>
  <si>
    <t>GU550603.1*</t>
  </si>
  <si>
    <t>GU550630.1*</t>
  </si>
  <si>
    <t>HM190178.1:3205-3445*</t>
  </si>
  <si>
    <t>HM190161.1:3124-3304*</t>
  </si>
  <si>
    <t>10q26_pLAM</t>
  </si>
  <si>
    <t>HM190187.1:3214-3454*</t>
  </si>
  <si>
    <r>
      <rPr>
        <sz val="11"/>
        <color rgb="FF000000"/>
        <rFont val="Calibri,sans-serif"/>
      </rPr>
      <t xml:space="preserve">*) </t>
    </r>
    <r>
      <rPr>
        <u/>
        <sz val="11"/>
        <color rgb="FF1155CC"/>
        <rFont val="Calibri,sans-serif"/>
      </rPr>
      <t>https://www.ncbi.nlm.nih.gov/nuccore</t>
    </r>
  </si>
  <si>
    <t>HG001-4qA</t>
  </si>
  <si>
    <t>read.id</t>
  </si>
  <si>
    <t>RU_count</t>
  </si>
  <si>
    <t>S_or_L</t>
  </si>
  <si>
    <t>repeat_sequence</t>
  </si>
  <si>
    <t>warning</t>
  </si>
  <si>
    <t>HG1_4qA_r1</t>
  </si>
  <si>
    <t>partial</t>
  </si>
  <si>
    <t>DUX4_end - 4qA_pLAM - c4S - c4 - c4 - gap_5458bp - c4 - c4 - c4 - c4 - c4 - c4 - c4 - c4 - c4 - c4 - c4 - c4 - c4 - c4 - c4 - c4 - c10 - c4 - c4 - c4 - c4 - c4 - c4 - c4 - c4 - c4</t>
  </si>
  <si>
    <t>NA</t>
  </si>
  <si>
    <t>HG1_4qA_r2</t>
  </si>
  <si>
    <t>c4 - c4 - c4 - c4 - c4 - c4 - c4 - c4 - c4 - c4 - c4S - 4qA_pLAM</t>
  </si>
  <si>
    <t>HG1_4qA_r3</t>
  </si>
  <si>
    <t>c4 - c4 - c4 - c4 - c4 - c4 - c4 - c4 - c4 - c4S - 4qA_pLAM</t>
  </si>
  <si>
    <t>HG1_4qA_r4</t>
  </si>
  <si>
    <t>c4 - c4S - 4qA_pLAM - DUX4_end</t>
  </si>
  <si>
    <t>HG1_4qA_r5</t>
  </si>
  <si>
    <t>DUX4_end - DUX4_end - 4qA_pLAM - c4S - c4</t>
  </si>
  <si>
    <t>HG1_4qA_r6</t>
  </si>
  <si>
    <t>HG1_4qA_r7</t>
  </si>
  <si>
    <t>c4S - 4qA_pLAM</t>
  </si>
  <si>
    <t>HG1_4qA_r8</t>
  </si>
  <si>
    <t>DUX4_end - 4qA_pLAM</t>
  </si>
  <si>
    <t>HG001-4qB</t>
  </si>
  <si>
    <t>HG1_4qB_r1</t>
  </si>
  <si>
    <t>c4 - c4 - c4 - c4 - c4 - c4 - c4 - c4 - c4 - c4 - c4 - c4 - c4 - c4 - c4 - c4 - c4 - c4 - c4 - 4qB_pLAM</t>
  </si>
  <si>
    <t>HG1_4qB_r2</t>
  </si>
  <si>
    <t>c4 - c4 - c4 - c4 - c4 - c4 - c4 - c4 - c4 - c4 - c4 - c4 - c4 - c4 - c4 - c4 - 4qB_pLAM</t>
  </si>
  <si>
    <t>HG1_4qB_r3</t>
  </si>
  <si>
    <t>c4 - c4 - c4 - c4 - 4qB_pLAM</t>
  </si>
  <si>
    <t>HG1_4qB_r4</t>
  </si>
  <si>
    <t>c4 - c4 - c4 - 4qB_pLAM</t>
  </si>
  <si>
    <t>HG001-chimeric</t>
  </si>
  <si>
    <t>D4F104S1_type</t>
  </si>
  <si>
    <t>pLAM_type</t>
  </si>
  <si>
    <t>count_c4</t>
  </si>
  <si>
    <t>count_c10</t>
  </si>
  <si>
    <t>HG1_chim_r1</t>
  </si>
  <si>
    <t>complete</t>
  </si>
  <si>
    <t>4qB_pLAM_low-pid - c4_ctrl - c4_ctrl - CLUHP4-201_exon1 - 10qA_D4F104S1 - c10 - c10 - c4 - c4 - c4 - c4 - c4 - c4 - c4 - c4 - c4 - c4 - c4 - c4 - c4 - c4 - c4 - c4 - c4 - c4 - c4 - c4 - c4 - c4 - c4 - c4 - c4 - c4 - c4 - c4 - c4 - c4 - c4 - c4 - c4 - c4 - c4 - c4 - c4 - c4 - c4 - c4 - c4 - c4 - c4 - c4 - c4 - c4S - 4qA_pLAM - DUX4_end</t>
  </si>
  <si>
    <t>very likely chr4-read and not chimeric as chr4_identifier (pLAM_4qB_low_pid and/or c4_ctrl) were detected.</t>
  </si>
  <si>
    <t>HG1_chim_r2</t>
  </si>
  <si>
    <t>4qB_pLAM_low-pid - c4_ctrl - c4_ctrl - CLUHP4-201_exon1 - 10qA_D4F104S1 - c4 - c10 - c4 - c4 - c4 - c4 - c4 - c4 - c4 - c4 - c4 - c4 - c4 - c4 - c4 - c4 - c4 - c4 - c4 - c4 - c4 - c4 - c4 - c4 - c4 - c4 - c4 - c4 - c4 - c4 - c4 - c4 - c4 - c4 - c4 - c4 - c4 - c4 - c4 - c4 - c4 - c4 - c4 - c4 - c4 - c4 - c4 - c4S - 4qA_pLAM - DUX4_end</t>
  </si>
  <si>
    <t>HG1_chim_r3</t>
  </si>
  <si>
    <t>4qA_pLAM - c4S - c4 - c4 - c4 - c4 - c4 - c4 - c4 - c4 - c4 - c4 - c4 - c4 - c4 - c4 - c4 - c4 - c4 - c4 - c4 - c4 - c4 - c4 - c4 - c4 - c4 - c4 - c4 - c4 - c4 - c4 - c4 - c4 - c4 - c4 - c4 - c4 - c4 - c4 - c4 - c4 - c4 - c4 - c4 - c4 - c4 - c10 - c10 - 10qA_D4F104S1 - CLUHP4-201_exon1 - c4_ctrl - c4_ctrl - 4qB_pLAM_low-pid</t>
  </si>
  <si>
    <t>HG1_chim_r4</t>
  </si>
  <si>
    <t>4qA_pLAM - c4S - c4 - c4 - c4 - c4 - c4 - c4 - c4 - c4 - c4 - c4 - c4 - c4 - c4 - c4 - c4 - c4 - c4 - c4 - c4 - c4 - c4 - c4 - c4 - c4 - c4 - c4 - c4 - c4 - c4 - c4 - c4 - c4 - c4 - c4 - c4 - c4 - c4 - c4 - c4 - c4 - c4 - c4 - c4 - c4 - c4 - c10 - c10 - 10qA_D4F104S1 - CLUHP4-201_exon1</t>
  </si>
  <si>
    <t>HG1_chim_r5</t>
  </si>
  <si>
    <t>CLUHP4-201_exon1 - 10qA_D4F104S1 - c4 - c4 - c4 - c4 - c4 - c4 - c4 - c4 - c4 - c4 - c4 - c4 - c4 - c4 - c4 - c4 - c4 - c4 - c4 - c4 - 4qB_pLAM</t>
  </si>
  <si>
    <t>possibly chr4-read and not chimeric as only chr4_D4Z4 were detected.</t>
  </si>
  <si>
    <t>HG1_chim_r6</t>
  </si>
  <si>
    <t>c4_ctrl - CLUHP4-201_exon1 - 10qA_D4F104S1 - c4 - c4 - c10 - c4 - c4 - c4 - c4 - c4 - c4 - c4 - c4 - c4 - c4 - c4 - c4 - c4 - c4 - c4 - c4 - c4 - 4qB_pLAM</t>
  </si>
  <si>
    <t>HG001-chr4-undefined-reads</t>
  </si>
  <si>
    <t>HG1_c4u_r1</t>
  </si>
  <si>
    <t>c4 - c4 - c4 - c4 - c4 - c4 - c4 - c4 - c4 - c4 - c4 - c4 - c4 - c4 - c4 - c4 - c4 - c4 - c4 - c4 - c4 - c4 - c4 - c4 - c4 - c4 - c4 - c4 - c4 - c4 - c4 - c4 - c4 - c4 - c4 - c4 - c4 - c4 - c4 - c4 - c10 - c10 - 10qA_D4F104S1 - CLUHP4-201_exon1 - c4_ctrl - c4_ctrl</t>
  </si>
  <si>
    <t>HG1_c4u_r2</t>
  </si>
  <si>
    <t>4qB_pLAM_low-pid - c4_ctrl - c4_ctrl - CLUHP4-201_exon1 - 10qA_D4F104S1 - c4 - c4 - c4 - c4 - c4 - c4 - c4 - c4 - c4 - c4 - c4 - c4 - c4 - c4 - c4 - c4 - c4 - c4 - c4</t>
  </si>
  <si>
    <t>HG1_c4u_r3</t>
  </si>
  <si>
    <t>c4 - c4 - c4 - c4 - c4 - c4 - c4 - c4 - c4 - c4 - c4 - c4 - c4 - c4 - c10 - c10 - 10qA_D4F104S1 - CLUHP4-201_exon1 - c4_ctrl - c4_ctrl</t>
  </si>
  <si>
    <t>HG1_c4u_r4</t>
  </si>
  <si>
    <t>c4 - c4 - c4 - c4 - c4 - c4 - c4 - c4 - c4 - c4 - c4 - c4 - c4 - c10 - c10 - 10qA_D4F104S1 - CLUHP4-201_exon1 - c4_ctrl - c4_ctrl - 4qB_pLAM_low-pid</t>
  </si>
  <si>
    <t>HG1_c4u_r5</t>
  </si>
  <si>
    <t>4qB_pLAM_low-pid - c10 - 10qA_D4F104S1 - c10 - c10 - c4 - c4 - c4</t>
  </si>
  <si>
    <t>HG1_c4u_r6</t>
  </si>
  <si>
    <t>c10 - c10 - 10qA_D4F104S1 - CLUHP4-201_exon1 - c4_ctrl - c4_ctrl - 4qB_pLAM_low-pid</t>
  </si>
  <si>
    <t>HG1_c4u_r7</t>
  </si>
  <si>
    <t>4qB_pLAM_low-pid - c10</t>
  </si>
  <si>
    <t>HG1_c4u_r8</t>
  </si>
  <si>
    <t>c10 - 4qB_pLAM_low-pid</t>
  </si>
  <si>
    <t>HG1_c4u_r9</t>
  </si>
  <si>
    <t>HG1_c4u_r10</t>
  </si>
  <si>
    <t>HG1_c4u_r11</t>
  </si>
  <si>
    <t>HG1_c4u_r12</t>
  </si>
  <si>
    <t>HG1_c4u_r13</t>
  </si>
  <si>
    <t>HG1_c4u_r14</t>
  </si>
  <si>
    <t>HG1_c4u_r15</t>
  </si>
  <si>
    <t>HG1_c4u_r16</t>
  </si>
  <si>
    <t>10qA_D4F104S1 - CLUHP4-201_exon1 - c4_ctrl - c4_ctrl - 4qB_pLAM_low-pid</t>
  </si>
  <si>
    <t>HG001-chr10-reads</t>
  </si>
  <si>
    <t>HG1_c10_r1</t>
  </si>
  <si>
    <t>CLUHP4-201_exon1 - 10qA_D4F104S1 - c10 - c10 - c4 - c4 - c4 - c4 - c4 - c4 - c4 - c4 - c4 - c4 - c4 - c4 - c4 - c4 - c4 - c4 - c4 - c4 - c4 - c4 - c4 - c4 - c4 - c4 - c4 - c4 - c4 - c4 - c4 - c4 - c4 - c4 - c4 - c4 - c4 - c4 - c4 - c4 - c4 - c4 - c4 - c4 - c4</t>
  </si>
  <si>
    <t>HG1_c10_r2</t>
  </si>
  <si>
    <t>CLUHP4-201_exon1 - 10qA_D4F104S1 - c10 - c10 - c4 - c4 - c4 - c4 - c4 - c4 - c4 - c4 - c4 - c4 - c4 - c4 - c4 - c4 - c4 - c4 - c4 - c4 - c4 - c4 - c4 - c4 - c4 - c4 - c4 - c4</t>
  </si>
  <si>
    <t>HG1_c10_r3</t>
  </si>
  <si>
    <t>c10_ctrl - no_chr4_hit - CLUHP4-201_exon1 - 10qA_D4F104S1 - c10 - c10 - c10 - c10 - c10 - c10 - c10 - c10 - c10 - c10 - c10 - c10 - c10 - c10 - c10 - c10 - c10 - c10 - c10 - c10 - c10 - 10qA_pLAM - DUX4_end</t>
  </si>
  <si>
    <t>HG1_c10_r4</t>
  </si>
  <si>
    <t>HG1_c10_r5</t>
  </si>
  <si>
    <t>HG1_c10_r6</t>
  </si>
  <si>
    <t>CLUHP4-201_exon1 - 10qA_D4F104S1 - c10 - c10 - c10 - c10 - c10 - c10 - c10 - c10 - c10 - c10 - c10 - c10 - c10 - c10 - c10 - c10 - c10 - c10 - c10 - c10 - c10 - 10qA_pLAM - DUX4_end</t>
  </si>
  <si>
    <t>HG1_c10_r7</t>
  </si>
  <si>
    <t>HG1_c10_r8</t>
  </si>
  <si>
    <t>c10 - c10 - c10 - c10 - c10 - c10 - c10 - c10 - c10 - c10 - c10 - c10 - c10 - c10 - c10 - c10 - c10 - c10 - c10 - c10 - 10qA_D4F104S1 - CLUHP4-201_exon1</t>
  </si>
  <si>
    <t>HG1_c10_r9</t>
  </si>
  <si>
    <t>CLUHP4-201_exon1 - 10qA_D4F104S1 - c10 - c10 - c10 - c10 - c10 - c10 - c10 - gap_6660bp - c10 - gap_5622bp - c10 - c10 - c10 - c10 - c10 - c10 - c10 - c10 - c10 - c10 - c10 - c10 - 10qA_pLAM - DUX4_end</t>
  </si>
  <si>
    <t>HG1_c10_r10</t>
  </si>
  <si>
    <t>c10_ctrl - no_chr4_hit - CLUHP4-201_exon1 - 10qA_D4F104S1 - c10 - c10 - c10 - c10 - c10 - c10 - c10 - c10 - c10 - c10 - c10 - c10 - c10 - c10 - c10 - c10 - c10</t>
  </si>
  <si>
    <t>HG1_c10_r11</t>
  </si>
  <si>
    <t>c10_ctrl - no_chr4_hit - CLUHP4-201_exon1 - 10qA_D4F104S1 - c10 - c10 - c10 - c10 - c10 - c10 - c10 - c10 - c10 - c10 - c10 - c10 - c10 - c10 - c10 - c10 - 10qA_pLAM - DUX4_end</t>
  </si>
  <si>
    <t>HG1_c10_r12</t>
  </si>
  <si>
    <t>10qA_D4F104S1 - c10 - c10 - c10 - c10 - c10 - c10 - c10 - c10 - c10 - c10 - c10 - c10 - c10 - c10 - c10 - c10 - 10qA_pLAM - DUX4_end</t>
  </si>
  <si>
    <t>HG1_c10_r13</t>
  </si>
  <si>
    <t>DUX4_end - 10qA_pLAM - c10 - c10 - c10 - c10 - c10 - c10 - c10 - c10 - c10 - c10 - c10 - c10 - c10 - c10 - c10 - c10 - 10qA_D4F104S1 - CLUHP4-201_exon1</t>
  </si>
  <si>
    <t>HG1_c10_r14</t>
  </si>
  <si>
    <t>10qA_pLAM - c10 - c10 - c10 - c10 - c10 - c10 - c10 - c10 - c10 - c10 - c10 - c10 - c10 - c10 - c10 - c10 - 10qA_D4F104S1 - CLUHP4-201_exon1 - c10_ctrl</t>
  </si>
  <si>
    <t>HG1_c10_r15</t>
  </si>
  <si>
    <t>10qA_pLAM - c10 - c10 - c10 - c10 - c10 - c10 - c10 - c10 - c10 - c10 - c10 - c10 - c10 - c10 - c10 - c10 - 10qA_D4F104S1 - CLUHP4-201_exon1</t>
  </si>
  <si>
    <t>HG1_c10_r16</t>
  </si>
  <si>
    <t>HG1_c10_r17</t>
  </si>
  <si>
    <t>CLUHP4-201_exon1 - 10qA_D4F104S1 - c10 - c10 - c4 - c4 - c4 - c4 - c4 - c4 - c4 - c4 - c4 - c4 - c4 - c4 - c4 - c4</t>
  </si>
  <si>
    <t>HG1_c10_r18</t>
  </si>
  <si>
    <t>HG1_c10_r19</t>
  </si>
  <si>
    <t>c10 - c10 - c10 - c10 - c10 - c10 - c10 - c10 - c10 - c10 - c10 - c10 - c10 - c10 - c10 - c10 - 10qA_D4F104S1 - CLUHP4-201_exon1 - c10_ctrl</t>
  </si>
  <si>
    <t>HG1_c10_r20</t>
  </si>
  <si>
    <t>CLUHP4-201_exon1 - 10qA_D4F104S1 - c10 - c10 - c10 - c10 - c10 - c10 - c10 - c10 - c10 - c10 - c10 - c10 - c10 - c10 - c10 - c10 - 10qA_pLAM - DUX4_end</t>
  </si>
  <si>
    <t>HG1_c10_r21</t>
  </si>
  <si>
    <t>c10_ctrl - no_chr4_hit - CLUHP4-201_exon1 - 10qA_D4F104S1 - c10 - c10 - c10 - c10 - c10 - c10 - c10 - c10 - c10 - c10 - c10 - c10 - c10 - c10 - c10</t>
  </si>
  <si>
    <t>HG1_c10_r22</t>
  </si>
  <si>
    <t>HG1_c10_r23</t>
  </si>
  <si>
    <t>no_chr4_hit - CLUHP4-201_exon1 - 10qA_D4F104S1 - c10 - c10 - c10 - c10 - c10 - c10 - c10 - c10 - c10 - c10 - c10 - c10 - c10 - c10 - c10</t>
  </si>
  <si>
    <t>HG1_c10_r24</t>
  </si>
  <si>
    <t>DUX4_end - 10qA_pLAM - c10 - c10 - c10 - gap_5104bp - c10 - c10 - c10 - c10 - c10 - c4 - gap_6603bp - c10 - c10 - c10 - gap_7586bp - c10 - c10 - 10qA_D4F104S1 - CLUHP4-201_exon1</t>
  </si>
  <si>
    <t>HG1_c10_r25</t>
  </si>
  <si>
    <t>CLUHP4-201_exon1 - 10qA_D4F104S1 - c10 - c10 - c10 - c10 - c10 - c10 - c10 - c10 - c10 - c10 - c10 - c10 - c10</t>
  </si>
  <si>
    <t>HG1_c10_r26</t>
  </si>
  <si>
    <t>c10 - c4 - c10 - c10 - c10 - c10 - c10 - c10 - c10 - c10 - c4 - c10 - c10 - c10 - 10qA_pLAM - DUX4_end</t>
  </si>
  <si>
    <t>HG1_c10_r27</t>
  </si>
  <si>
    <t>DUX4_end - 10qA_pLAM - c10 - c10 - c10 - c10 - c10 - c10 - c10 - c10 - c10 - c10 - c10 - c10</t>
  </si>
  <si>
    <t>HG1_c10_r28</t>
  </si>
  <si>
    <t>c4 - c4 - c4 - c4 - c4 - c4 - c4 - c4 - c10 - c10 - 10qA_D4F104S1 - CLUHP4-201_exon1</t>
  </si>
  <si>
    <t>HG1_c10_r29</t>
  </si>
  <si>
    <t>CLUHP4-201_exon1 - 10qA_D4F104S1 - c10 - c10 - c4 - c4 - c4 - c4 - c4 - c4 - c4 - c4</t>
  </si>
  <si>
    <t>HG1_c10_r30</t>
  </si>
  <si>
    <t>c10_ctrl - no_chr4_hit - CLUHP4-201_exon1 - 10qA_D4F104S1 - c10 - c10 - c10 - c10 - c10 - c10 - c10 - c10 - c10 - c10</t>
  </si>
  <si>
    <t>HG1_c10_r31</t>
  </si>
  <si>
    <t>CLUHP4-201_exon1 - 10qA_D4F104S1 - c10 - c10 - c10 - c10 - c10 - c10 - c10 - c10 - c10</t>
  </si>
  <si>
    <t>HG1_c10_r32</t>
  </si>
  <si>
    <t>c4 - c4 - c4 - c4 - c4 - c4 - c10 - c10 - 10qA_D4F104S1 - CLUHP4-201_exon1</t>
  </si>
  <si>
    <t>HG1_c10_r33</t>
  </si>
  <si>
    <t>c10 - c10 - c10 - c10 - c10 - c10 - c10 - c10 - 10qA_pLAM - DUX4_end</t>
  </si>
  <si>
    <t>HG1_c10_r34</t>
  </si>
  <si>
    <t>c10 - c10 - c10 - c10 - c10 - c10 - c10 - 10qA_D4F104S1 - CLUHP4-201_exon1</t>
  </si>
  <si>
    <t>HG1_c10_r35</t>
  </si>
  <si>
    <t>CLUHP4-201_exon1 - 10qA_D4F104S1 - c4 - c4 - c4 - c4 - c4 - c4 - c4</t>
  </si>
  <si>
    <t>HG1_c10_r36</t>
  </si>
  <si>
    <t>c10_ctrl - no_chr4_hit - CLUHP4-201_exon1 - 10qA_D4F104S1 - c10 - c10 - c10 - c10 - c10 - c10</t>
  </si>
  <si>
    <t>HG1_c10_r37</t>
  </si>
  <si>
    <t>10qA_pLAM - c10 - c10 - c10 - c10 - c10</t>
  </si>
  <si>
    <t>HG1_c10_r38</t>
  </si>
  <si>
    <t>c10_ctrl - no_chr4_hit - CLUHP4-201_exon1 - 10qA_D4F104S1 - c10 - c10 - c10 - c10 - c10</t>
  </si>
  <si>
    <t>HG1_c10_r39</t>
  </si>
  <si>
    <t>10qA_pLAM - c10 - c10 - c10 - c10</t>
  </si>
  <si>
    <t>HG1_c10_r40</t>
  </si>
  <si>
    <t>c10 - c10 - c10 - c10 - 10qA_pLAM - DUX4_end</t>
  </si>
  <si>
    <t>HG1_c10_r41</t>
  </si>
  <si>
    <t>CLUHP4-201_exon1 - 10qA_D4F104S1 - c4 - c4 - c4 - c4</t>
  </si>
  <si>
    <t>HG1_c10_r42</t>
  </si>
  <si>
    <t>DUX4_end - 10qA_pLAM - c10 - c10 - c10</t>
  </si>
  <si>
    <t>HG1_c10_r43</t>
  </si>
  <si>
    <t>CLUHP4-201_exon1 - 10qA_D4F104S1 - c4 - c10</t>
  </si>
  <si>
    <t>HG1_c10_r44</t>
  </si>
  <si>
    <t>c10 - c10 - 10qA_D4F104S1 - CLUHP4-201_exon1</t>
  </si>
  <si>
    <t>HG1_c10_r45</t>
  </si>
  <si>
    <t>c10_ctrl - no_chr4_hit - CLUHP4-201_exon1 - 10qA_D4F104S1 - c10 - c10</t>
  </si>
  <si>
    <t>HG1_c10_r46</t>
  </si>
  <si>
    <t>c10 - 10qA_pLAM</t>
  </si>
  <si>
    <t>HG1_c10_r47</t>
  </si>
  <si>
    <t>c10_ctrl - no_chr4_hit - CLUHP4-201_exon1 - 10qA_D4F104S1</t>
  </si>
  <si>
    <t>HG1_c10_r48</t>
  </si>
  <si>
    <t>CLUHP4-201_exon1 - 10qA_D4F104S1</t>
  </si>
  <si>
    <t>HG1_c10_r49</t>
  </si>
  <si>
    <t>10qA_D4F104S1 - CLUHP4-201_exon1</t>
  </si>
  <si>
    <t>HG001-D4Z4-reads</t>
  </si>
  <si>
    <t>c4_count</t>
  </si>
  <si>
    <t>c10_count</t>
  </si>
  <si>
    <t>chr_assignment</t>
  </si>
  <si>
    <t>HG1_D4Z4_r1</t>
  </si>
  <si>
    <t>c4 - c4 - c4 - c4 - c4 - c4 - c4 - c4 - c4 - c4 - c4 - c4 - c4 - c4 - c4 - c4 - c4 - c4 - c4 - c4 - c4 - c4 - c4 - c4 - c4 - c4 - c4</t>
  </si>
  <si>
    <t>HG1_D4Z4_r2</t>
  </si>
  <si>
    <t>c4 - c4 - c4 - c4 - c4 - c4 - c4 - c4 - c4 - c4 - c4 - c4 - c4 - c4 - c4 - c4 - c4 - c4 - c4 - c4</t>
  </si>
  <si>
    <t>HG1_D4Z4_r3</t>
  </si>
  <si>
    <t>c10 - c4 - c4 - c4 - c4 - c4 - c4 - c4 - c4 - c4 - c4 - c4 - c10 - c4 - c4 - c4 - c4 - c4</t>
  </si>
  <si>
    <t>HG1_D4Z4_r4</t>
  </si>
  <si>
    <t>c4 - c4 - c4 - c4 - c4 - c4 - c4 - c4 - c4 - c4 - c4 - c4 - c4</t>
  </si>
  <si>
    <t>HG1_D4Z4_r5</t>
  </si>
  <si>
    <t>c10 - c10 - c10 - c10 - c10 - c10 - c10 - c10 - c10 - c10 - c10 - c10</t>
  </si>
  <si>
    <t>HG1_D4Z4_r6</t>
  </si>
  <si>
    <t>c10 - c10 - c10 - c10 - c10 - c10 - c10 - c10 - c10</t>
  </si>
  <si>
    <t>HG1_D4Z4_r7</t>
  </si>
  <si>
    <t>c4 - c4 - c4 - c4 - c4 - c4 - c4 - c4</t>
  </si>
  <si>
    <t>HG1_D4Z4_r8</t>
  </si>
  <si>
    <t>c4 - c4 - c4 - c4 - c4 - c4 - c4</t>
  </si>
  <si>
    <t>HG1_D4Z4_r9</t>
  </si>
  <si>
    <t>c10 - c10 - c10 - c10 - c10 - c10 - c10</t>
  </si>
  <si>
    <t>HG1_D4Z4_r10</t>
  </si>
  <si>
    <t>HG1_D4Z4_r11</t>
  </si>
  <si>
    <t>c10 - c10 - c10 - c10 - c10 - c10</t>
  </si>
  <si>
    <t>HG1_D4Z4_r12</t>
  </si>
  <si>
    <t>HG1_D4Z4_r13</t>
  </si>
  <si>
    <t>c4 - c4 - c4 - c4 - c4 - c4</t>
  </si>
  <si>
    <t>HG1_D4Z4_r14</t>
  </si>
  <si>
    <t>HG1_D4Z4_r15</t>
  </si>
  <si>
    <t>HG1_D4Z4_r16</t>
  </si>
  <si>
    <t>HG1_D4Z4_r17</t>
  </si>
  <si>
    <t>c10 - c10 - c10 - c10 - c10</t>
  </si>
  <si>
    <t>HG1_D4Z4_r18</t>
  </si>
  <si>
    <t>c4 - c4 - c4 - c4 - c4</t>
  </si>
  <si>
    <t>HG1_D4Z4_r19</t>
  </si>
  <si>
    <t>HG1_D4Z4_r20</t>
  </si>
  <si>
    <t>HG1_D4Z4_r21</t>
  </si>
  <si>
    <t>c4 - c4 - c4 - c4</t>
  </si>
  <si>
    <t>HG1_D4Z4_r22</t>
  </si>
  <si>
    <t>c10 - c10 - c10 - c10</t>
  </si>
  <si>
    <t>HG1_D4Z4_r23</t>
  </si>
  <si>
    <t>c10 - c4 - c4 - c4</t>
  </si>
  <si>
    <t>HG1_D4Z4_r24</t>
  </si>
  <si>
    <t>HG1_D4Z4_r25</t>
  </si>
  <si>
    <t>c10 - c10 - c10</t>
  </si>
  <si>
    <t>HG1_D4Z4_r26</t>
  </si>
  <si>
    <t>HG1_D4Z4_r27</t>
  </si>
  <si>
    <t>HG1_D4Z4_r28</t>
  </si>
  <si>
    <t>HG1_D4Z4_r29</t>
  </si>
  <si>
    <t>HG1_D4Z4_r30</t>
  </si>
  <si>
    <t>c10 - c4 - c10</t>
  </si>
  <si>
    <t>HG1_D4Z4_r31</t>
  </si>
  <si>
    <t>HG1_D4Z4_r32</t>
  </si>
  <si>
    <t>HG1_D4Z4_r33</t>
  </si>
  <si>
    <t>HG1_D4Z4_r34</t>
  </si>
  <si>
    <t>HG1_D4Z4_r35</t>
  </si>
  <si>
    <t>HG1_D4Z4_r36</t>
  </si>
  <si>
    <t>HG1_D4Z4_r37</t>
  </si>
  <si>
    <t>c4 - c4 - c4</t>
  </si>
  <si>
    <t>HG1_D4Z4_r38</t>
  </si>
  <si>
    <t>HG1_D4Z4_r39</t>
  </si>
  <si>
    <t>HG1_D4Z4_r40</t>
  </si>
  <si>
    <t>HG1_D4Z4_r41</t>
  </si>
  <si>
    <t>c10 - c4 - c4</t>
  </si>
  <si>
    <t>HG1_D4Z4_r42</t>
  </si>
  <si>
    <t>HG1_D4Z4_r43</t>
  </si>
  <si>
    <t>HG1_D4Z4_r44</t>
  </si>
  <si>
    <t>HG1_D4Z4_r45</t>
  </si>
  <si>
    <t>HG1_D4Z4_r46</t>
  </si>
  <si>
    <t>HG1_D4Z4_r47</t>
  </si>
  <si>
    <t>c10 - c10</t>
  </si>
  <si>
    <t>HG1_D4Z4_r48</t>
  </si>
  <si>
    <t>HG1_D4Z4_r49</t>
  </si>
  <si>
    <t>HG1_D4Z4_r50</t>
  </si>
  <si>
    <t>HG1_D4Z4_r51</t>
  </si>
  <si>
    <t>HG1_D4Z4_r52</t>
  </si>
  <si>
    <t>c4 - c4</t>
  </si>
  <si>
    <t>HG1_D4Z4_r53</t>
  </si>
  <si>
    <t>HG1_D4Z4_r54</t>
  </si>
  <si>
    <t>HG1_D4Z4_r55</t>
  </si>
  <si>
    <t>HG1_D4Z4_r56</t>
  </si>
  <si>
    <t>HG1_D4Z4_r57</t>
  </si>
  <si>
    <t>HG1_D4Z4_r58</t>
  </si>
  <si>
    <t>HG1_D4Z4_r59</t>
  </si>
  <si>
    <t>HG1_D4Z4_r60</t>
  </si>
  <si>
    <t>HG1_D4Z4_r61</t>
  </si>
  <si>
    <t>HG1_D4Z4_r62</t>
  </si>
  <si>
    <t>HG1_D4Z4_r63</t>
  </si>
  <si>
    <t>HG1_D4Z4_r64</t>
  </si>
  <si>
    <t>HG1_D4Z4_r65</t>
  </si>
  <si>
    <t>HG1_D4Z4_r66</t>
  </si>
  <si>
    <t>HG1_D4Z4_r67</t>
  </si>
  <si>
    <t>HG1_D4Z4_r68</t>
  </si>
  <si>
    <t>HG1_D4Z4_r69</t>
  </si>
  <si>
    <t>HG1_D4Z4_r70</t>
  </si>
  <si>
    <t>HG1_D4Z4_r71</t>
  </si>
  <si>
    <t>HG1_D4Z4_r72</t>
  </si>
  <si>
    <t>HG1_D4Z4_r73</t>
  </si>
  <si>
    <t>HG1_D4Z4_r74</t>
  </si>
  <si>
    <t>HG1_D4Z4_r75</t>
  </si>
  <si>
    <t>HG1_D4Z4_r76</t>
  </si>
  <si>
    <t>HG1_D4Z4_r77</t>
  </si>
  <si>
    <t>c4 - c10 - c10</t>
  </si>
  <si>
    <t>HG1_D4Z4_r78</t>
  </si>
  <si>
    <t>HG1_D4Z4_r79</t>
  </si>
  <si>
    <t>HG1_D4Z4_r80</t>
  </si>
  <si>
    <t>HG1_D4Z4_r81</t>
  </si>
  <si>
    <t>HG1_D4Z4_r82</t>
  </si>
  <si>
    <t>HG1_D4Z4_r83</t>
  </si>
  <si>
    <t>HG1_D4Z4_r84</t>
  </si>
  <si>
    <t>HG1_D4Z4_r85</t>
  </si>
  <si>
    <t>HG002-4qA</t>
  </si>
  <si>
    <t>HG2_4qA_r1</t>
  </si>
  <si>
    <t>DUX4_end - 4qA_pLAM - c4S - c4 - c4 - c4 - c4 - c4 - c4 - c4 - c4 - c4 - c4 - c4 - c4 - c4 - c4 - c4 - c4 - c4 - c4 - c4 - c4 - c4 - c4 - c4 - c4 - c4 - c4 - c4 - c4 - c4 - c4 - c4 - c4 - c4 - c4 - c4 - c4 - c4 - c4 - c4 - c4 - c4 - c4 - 4qA_D4F104S1 - CLUHP4-201_exon1</t>
  </si>
  <si>
    <t>HG2_4qA_r2</t>
  </si>
  <si>
    <t>c4 - c4 - c4 - c4 - c4 - c4 - c4 - c4 - c4 - c4 - c4 - c4 - c4 - c4 - c4 - c4 - c4 - c4 - c4 - c4 - c4 - c4 - c4 - c4 - c4 - c4 - c4 - c4 - c4 - c4 - c4 - c4 - c4 - c4 - c4 - c4 - c4 - c4S - 4qA_pLAM - DUX4_end</t>
  </si>
  <si>
    <t>HG2_4qA_r3</t>
  </si>
  <si>
    <t>c4 - c4 - c4 - c4 - c4 - c4 - c4 - c4 - c4 - c4 - c4 - c4 - c4 - c4 - c4 - c4 - c4 - c4 - c4 - c4 - c4 - c4 - c4 - 4qA_D4F104S1 - CLUHP4-201_exon1</t>
  </si>
  <si>
    <t>HG2_4qA_r4</t>
  </si>
  <si>
    <t>c4 - c4 - c4 - c4 - c4 - c4 - c4 - c4 - c4 - c4 - c4 - c4 - c4 - c4 - c4 - c4 - c4 - c4 - c4 - c4 - c4 - 4qA_D4F104S1 - CLUHP4-201_exon1 - c4_ctrl - c4_ctrl - 4qB_pLAM_low-pid</t>
  </si>
  <si>
    <t>HG2_4qA_r5</t>
  </si>
  <si>
    <t>c4 - c4 - c4 - c4 - c4 - c4 - c4 - c4 - c4 - c4 - c4 - c4 - c4 - c4 - c4 - c4 - c4 - c4 - c4S - 4qA_pLAM - DUX4_end</t>
  </si>
  <si>
    <t>HG2_4qA_r6</t>
  </si>
  <si>
    <t>DUX4_end - 4qA_pLAM - c4S - c4 - c4 - c4 - c4 - c4 - c4 - c4 - c4 - c4 - c4 - c4 - c4 - c4 - c4 - c4</t>
  </si>
  <si>
    <t>HG2_4qA_r7</t>
  </si>
  <si>
    <t>4qB_pLAM_low-pid - c4_ctrl - c4_ctrl - CLUHP4-201_exon1 - 4qA_D4F104S1 - c4 - c4 - c4 - c4 - c4 - c4 - c4 - c4 - c4 - c4</t>
  </si>
  <si>
    <t>HG2_4qA_r8</t>
  </si>
  <si>
    <t>CLUHP4-201_exon1 - 4qA_D4F104S1 - c4 - c4 - c4 - c4 - c4 - c4 - c4 - c4 - c4</t>
  </si>
  <si>
    <t>HG2_4qA_r9</t>
  </si>
  <si>
    <t>c4 - c4 - c4 - c4 - c4 - c4 - c4 - c4S - 4qA_pLAM - DUX4_end</t>
  </si>
  <si>
    <t>HG2_4qA_r10</t>
  </si>
  <si>
    <t>c4 - c4 - 4qA_D4F104S1 - CLUHP4-201_exon1</t>
  </si>
  <si>
    <t>HG2_4qA_r11</t>
  </si>
  <si>
    <t>DUX4_end - 4qA_pLAM - c4S - c4</t>
  </si>
  <si>
    <t>HG002-4qB</t>
  </si>
  <si>
    <t>HG2_4qB_r1</t>
  </si>
  <si>
    <t>4qB_pLAM - c4 - c4 - c4 - c4 - c4 - c4 - c4 - c4 - c4 - c4 - c4 - c4 - c4 - c4 - c4 - c4 - c4 - c4 - c4 - c4 - c4 - c4 - c4 - c4 - c4 - c4 - c4 - 4qB_D4F104S1 - CLUHP4-201_exon1 - c4_ctrl - c4_ctrl - 4qB_pLAM_low-pid</t>
  </si>
  <si>
    <t>HG2_4qB_r2</t>
  </si>
  <si>
    <t>CLUHP4-201_exon1 - 4qB_D4F104S1 - c4 - c4 - c4 - c4 - c4 - c4 - c4 - c4 - c4 - c4 - c4 - c4 - c4 - c4 - c4 - c4 - c4 - c4 - c4 - c4 - c4 - c4 - c4 - c4 - c4 - c4 - c4 - 4qB_pLAM</t>
  </si>
  <si>
    <t>HG2_4qB_r3</t>
  </si>
  <si>
    <t>HG2_4qB_r4</t>
  </si>
  <si>
    <t>c4 - c4 - c4 - c4 - c4 - c4 - c4 - c4 - c4 - c4 - c4 - c4 - c4 - c4 - 4qB_D4F104S1 - CLUHP4-201_exon1</t>
  </si>
  <si>
    <t>HG2_4qB_r5</t>
  </si>
  <si>
    <t>c4 - c4 - c4 - c4 - c4 - c4 - c4 - gap_6496bp - c4 - 4qB_D4F104S1 - CLUHP4-201_exon1 - c4_ctrl - c4_ctrl - 4qB_pLAM_low-pid</t>
  </si>
  <si>
    <t>HG2_4qB_r6</t>
  </si>
  <si>
    <t>4qB_pLAM_low-pid - c4_ctrl - c4_ctrl - CLUHP4-201_exon1 - 4qB_D4F104S1 - c4 - c4 - c4 - c4 - c4 - c4 - c4</t>
  </si>
  <si>
    <t>HG2_4qB_r7</t>
  </si>
  <si>
    <t>4qB_pLAM_low-pid - c4_ctrl - CLUHP4-201_exon1 - 4qB_D4F104S1 - c4 - c4 - c4 - c4 - c4 - c4</t>
  </si>
  <si>
    <t>HG2_4qB_r8</t>
  </si>
  <si>
    <t>c4 - c4 - c4 - c4 - c4 - c4 - 4qB_D4F104S1 - CLUHP4-201_exon1 - c4_ctrl - c4_ctrl</t>
  </si>
  <si>
    <t>HG2_4qB_r9</t>
  </si>
  <si>
    <t>4qB_pLAM_low-pid - c4_ctrl - c4_ctrl - CLUHP4-201_exon1 - 4qB_D4F104S1 - c4 - c4 - c4 - c4 - c4</t>
  </si>
  <si>
    <t>HG2_4qB_r10</t>
  </si>
  <si>
    <t>CLUHP4-201_exon1 - 4qB_D4F104S1 - c4 - c4 - c4</t>
  </si>
  <si>
    <t>HG2_4qB_r11</t>
  </si>
  <si>
    <t>c4 - c4 - c4 - 4qB_D4F104S1 - CLUHP4-201_exon1 - c4_ctrl - c4_ctrl - 4qB_pLAM_low-pid</t>
  </si>
  <si>
    <t>HG2_4qB_r12</t>
  </si>
  <si>
    <t>4qB_pLAM_low-pid - c4_ctrl - c4_ctrl - CLUHP4-201_exon1 - 4qB_D4F104S1 - c4 - c4</t>
  </si>
  <si>
    <t>HG2_4qB_r13</t>
  </si>
  <si>
    <t>4qB_D4F104S1</t>
  </si>
  <si>
    <t>HG002-chr10</t>
  </si>
  <si>
    <t>HG2_c10_r1</t>
  </si>
  <si>
    <t>c10_ctrl - no_chr4_hit - CLUHP4-201_exon1 - 10qA_D4F104S1 - c10 - c10 - c10 - c10 - c10 - c10 - c10 - c10 - c10 - c10 - c10 - c10 - c10 - c10 - c10 - c10 - c10 - c10 - c10 - c10 - c10 - c10 - c10 - c10 - c10 - c10 - c10 - c10 - c10 - c10 - c10 - c10 - c10 - 10qA_pLAM - DUX4_end</t>
  </si>
  <si>
    <t>HG2_c10_r2</t>
  </si>
  <si>
    <t>HG2_c10_r3</t>
  </si>
  <si>
    <t>c10 - c10 - c10 - c10 - c10 - c10 - c10 - c10 - c10 - c10 - c10 - c10 - c10 - c10 - c10 - c10 - c10 - c10 - c10 - c10 - c10 - c10 - c10 - c10 - c10 - c10 - c10 - c10 - c10 - c10 - c10 - 10qA_pLAM - DUX4_end</t>
  </si>
  <si>
    <t>HG2_c10_r4</t>
  </si>
  <si>
    <t>c10 - c10 - c10 - c10 - c10 - c10 - c10 - c10 - c10 - c10 - c10 - c10 - c10 - c10 - c10 - c10 - c10 - c10 - c10 - c10 - c10 - c10 - c10 - c10 - 10qA_pLAM - DUX4_end</t>
  </si>
  <si>
    <t>HG2_c10_r5</t>
  </si>
  <si>
    <t>CLUHP4-201_exon1 - 10qA_D4F104S1 - c10 - c10 - c10 - c10 - c10 - c10 - c10 - c10 - c10 - c10 - c10 - c10 - c10 - c10 - c10 - c10 - c10 - c10 - c10 - c10</t>
  </si>
  <si>
    <t>HG2_c10_r6</t>
  </si>
  <si>
    <t>DUX4_end - 10qA_pLAM - c10 - c10 - c10 - c10 - c10 - c10 - c10 - c10 - c10 - c10 - c10 - c10 - c10 - c10 - c10 - c10 - c10 - c10 - 10qA_D4F104S1 - CLUHP4-201_exon1 - CLUHP4-201_exon1 - c10_ctrl</t>
  </si>
  <si>
    <t>HG2_c10_r7</t>
  </si>
  <si>
    <t>DUX4_end - c4 - c10 - c10 - c10 - c10 - c10 - c10 - c10 - c10 - c10 - c10 - c10 - c10 - c10 - c10 - c10 - c10 - c10 - 10qA_D4F104S1 - CLUHP4-201_exon1 - c10_ctrl</t>
  </si>
  <si>
    <t>HG2_c10_r8</t>
  </si>
  <si>
    <t>c10_ctrl - no_chr4_hit - CLUHP4-201_exon1 - 10qA_D4F104S1 - c10 - c10 - c10 - c10 - c10 - c10 - c10 - c10 - c10 - c10 - c10 - c10 - c10 - c10 - c10 - c10 - c10 - c10 - 10qA_pLAM - DUX4_end</t>
  </si>
  <si>
    <t>HG2_c10_r9</t>
  </si>
  <si>
    <t>HG2_c10_r10</t>
  </si>
  <si>
    <t>c10_ctrl - no_chr4_hit - CLUHP4-201_exon1 - 10qA_D4F104S1 - c10 - c10 - c10 - c10 - c10 - c10 - c4 - c10 - c10 - c10 - c10 - c10 - c10 - gap_6459bp - c10 - c10 - c10 - c10 - 10qA_pLAM - DUX4_end</t>
  </si>
  <si>
    <t>HG2_c10_r11</t>
  </si>
  <si>
    <t>CLUHP4-201_exon1 - 10qA_D4F104S1 - c10 - c10 - c10 - c10 - c10 - c10 - c10 - c10 - c10 - c10 - c10 - c10 - c10 - c10 - c10 - c10 - c10</t>
  </si>
  <si>
    <t>HG2_c10_r12</t>
  </si>
  <si>
    <t>CLUHP4-201_exon1 - 10qA_D4F104S1 - c10 - c10 - c10 - c10 - c10 - c10 - c10 - c10 - c10 - c10 - c10 - c10 - c10 - c10</t>
  </si>
  <si>
    <t>HG2_c10_r13</t>
  </si>
  <si>
    <t>c10 - c10 - c10 - c10 - c10 - c10 - c10 - c10 - c10 - c10 - c10 - c10 - c10 - c10 - 10qA_pLAM - DUX4_end</t>
  </si>
  <si>
    <t>HG2_c10_r14</t>
  </si>
  <si>
    <t>10qA_pLAM - c10 - c10 - c10 - c10 - c10 - c10 - c10 - c10 - c10 - c10 - c10 - c10 - c10 - c10</t>
  </si>
  <si>
    <t>HG2_c10_r15</t>
  </si>
  <si>
    <t>HG2_c10_r16</t>
  </si>
  <si>
    <t>c10_ctrl - no_chr4_hit - CLUHP4-201_exon1 - 10qA_D4F104S1 - c10 - c10 - c10 - c10 - c10 - c10 - c10 - c10 - c10 - c10 - c10 - c10 - c10</t>
  </si>
  <si>
    <t>HG2_c10_r17</t>
  </si>
  <si>
    <t>c10 - c10 - c10 - c10 - c10 - c10 - c10 - c10 - c10 - c10 - 10qA_pLAM</t>
  </si>
  <si>
    <t>HG2_c10_r18</t>
  </si>
  <si>
    <t>CLUHP4-201_exon1 - 10qA_D4F104S1 - c10 - c10 - c10 - c10 - c10 - c10 - c10 - c10 - c10 - c10</t>
  </si>
  <si>
    <t>HG2_c10_r19</t>
  </si>
  <si>
    <t>DUX4_end - 10qA_pLAM - c10 - c10 - c10 - c10 - c10 - c10 - c10 - c10 - c10</t>
  </si>
  <si>
    <t>HG2_c10_r20</t>
  </si>
  <si>
    <t>c10_ctrl - no_chr4_hit - CLUHP4-201_exon1 - 10qA_D4F104S1 - c10 - c10 - c10 - c10 - c10 - c10 - c10 - c10</t>
  </si>
  <si>
    <t>HG2_c10_r21</t>
  </si>
  <si>
    <t>c10_ctrl - no_chr4_hit - CLUHP4-201_exon1 - 10qA_D4F104S1 - c10 - c10 - c10 - c10 - c10 - c10 - c10</t>
  </si>
  <si>
    <t>HG2_c10_r22</t>
  </si>
  <si>
    <t>CLUHP4-201_exon1 - 10qA_D4F104S1 - c10 - c10 - c10 - c10 - c10 - c10 - c10</t>
  </si>
  <si>
    <t>HG2_c10_r23</t>
  </si>
  <si>
    <t>CLUHP4-201_exon1 - 10qA_D4F104S1 - c10 - c10 - c10 - c10</t>
  </si>
  <si>
    <t>HG2_c10_r24</t>
  </si>
  <si>
    <t>c10 - c10 - 10qA_pLAM - DUX4_end</t>
  </si>
  <si>
    <t>HG2_c10_r25</t>
  </si>
  <si>
    <t>DUX4_end - 10qA_pLAM - c10 - c10</t>
  </si>
  <si>
    <t>HG2_c10_r26</t>
  </si>
  <si>
    <t>CLUHP4-201_exon1 - 10qA_D4F104S1 - c10 - c10</t>
  </si>
  <si>
    <t>HG2_c10_r27</t>
  </si>
  <si>
    <t>10qA_D4F104S1 - CLUHP4-201_exon1 - c10_ctrl</t>
  </si>
  <si>
    <t>HG2_c10_r28</t>
  </si>
  <si>
    <t>10qA_pLAM - DUX4_end</t>
  </si>
  <si>
    <t>HG2_c10_r29</t>
  </si>
  <si>
    <t>HG2_c10_r30</t>
  </si>
  <si>
    <t>HG2_c10_r31</t>
  </si>
  <si>
    <t>10qA_D4F104S1</t>
  </si>
  <si>
    <t>HG002-D4Z4-reads</t>
  </si>
  <si>
    <t>HG2_D4Z4_r1</t>
  </si>
  <si>
    <t>c4 - c4 - c4 - c4 - c4 - c4 - c4 - c4 - c4 - c4 - c4 - c4 - c4 - c4 - c4 - c4 - c4 - c4 - c4 - c4 - c4 - c4 - c4 - c4 - c4 - c4</t>
  </si>
  <si>
    <t>HG2_D4Z4_r2</t>
  </si>
  <si>
    <t>c4 - c4 - c4 - c4 - c4 - c4 - c4 - c4 - c4 - c4 - c4 - c4 - c4 - c4 - c4 - c4 - c4 - c4</t>
  </si>
  <si>
    <t>HG2_D4Z4_r3</t>
  </si>
  <si>
    <t>c4 - c4 - c4 - c4 - c4 - c4 - c4 - c4 - c4 - c4 - c4 - c4 - c4 - c4 - c4 - c4</t>
  </si>
  <si>
    <t>HG2_D4Z4_r4</t>
  </si>
  <si>
    <t>c10 - c10 - c10 - c10 - c10 - c10 - c10 - c10 - c10 - c10 - c10 - c10 - c10 - c10</t>
  </si>
  <si>
    <t>HG2_D4Z4_r5</t>
  </si>
  <si>
    <t>c4 - c4 - c4 - c4 - c4 - c4 - c4 - c4 - c4 - c4 - c4 - c4 - c4 - c4</t>
  </si>
  <si>
    <t>HG2_D4Z4_r6</t>
  </si>
  <si>
    <t>c4 - c4 - c4 - c4 - c4 - c4 - c4 - c4 - c4 - c4</t>
  </si>
  <si>
    <t>HG2_D4Z4_r7</t>
  </si>
  <si>
    <t>c4 - c4 - c4 - c4 - c4 - c4 - c4 - c4 - c4</t>
  </si>
  <si>
    <t>HG2_D4Z4_r8</t>
  </si>
  <si>
    <t>HG2_D4Z4_r9</t>
  </si>
  <si>
    <t>HG2_D4Z4_r10</t>
  </si>
  <si>
    <t>c10 - c10 - c10 - c10 - c10 - c10 - c10 - c10</t>
  </si>
  <si>
    <t>HG2_D4Z4_r11</t>
  </si>
  <si>
    <t>HG2_D4Z4_r12</t>
  </si>
  <si>
    <t>HG2_D4Z4_r13</t>
  </si>
  <si>
    <t>HG2_D4Z4_r14</t>
  </si>
  <si>
    <t>HG2_D4Z4_r15</t>
  </si>
  <si>
    <t>HG2_D4Z4_r16</t>
  </si>
  <si>
    <t>HG2_D4Z4_r17</t>
  </si>
  <si>
    <t>HG2_D4Z4_r18</t>
  </si>
  <si>
    <t>HG2_D4Z4_r19</t>
  </si>
  <si>
    <t>HG2_D4Z4_r20</t>
  </si>
  <si>
    <t>HG2_D4Z4_r21</t>
  </si>
  <si>
    <t>HG2_D4Z4_r22</t>
  </si>
  <si>
    <t>HG2_D4Z4_r23</t>
  </si>
  <si>
    <t>HG2_D4Z4_r24</t>
  </si>
  <si>
    <t>HG2_D4Z4_r25</t>
  </si>
  <si>
    <t>HG2_D4Z4_r26</t>
  </si>
  <si>
    <t>HG2_D4Z4_r27</t>
  </si>
  <si>
    <t>HG2_D4Z4_r28</t>
  </si>
  <si>
    <t>HG2_D4Z4_r29</t>
  </si>
  <si>
    <t>HG2_D4Z4_r30</t>
  </si>
  <si>
    <t>c4 - c10</t>
  </si>
  <si>
    <t>mixed</t>
  </si>
  <si>
    <t>HG2_D4Z4_r31</t>
  </si>
  <si>
    <t>HG2_D4Z4_r32</t>
  </si>
  <si>
    <t>HG2_D4Z4_r33</t>
  </si>
  <si>
    <t>HG2_D4Z4_r34</t>
  </si>
  <si>
    <t>HG2_D4Z4_r35</t>
  </si>
  <si>
    <t>HG2_D4Z4_r36</t>
  </si>
  <si>
    <t>HG2_D4Z4_r37</t>
  </si>
  <si>
    <t>HG2_D4Z4_r38</t>
  </si>
  <si>
    <t>HG2_D4Z4_r39</t>
  </si>
  <si>
    <t>HG2_D4Z4_r40</t>
  </si>
  <si>
    <t>HG2_D4Z4_r41</t>
  </si>
  <si>
    <t>HG2_D4Z4_r42</t>
  </si>
  <si>
    <t>HG2_D4Z4_r43</t>
  </si>
  <si>
    <t>HG2_D4Z4_r44</t>
  </si>
  <si>
    <t>HG2_D4Z4_r45</t>
  </si>
  <si>
    <t>HG2_D4Z4_r46</t>
  </si>
  <si>
    <t>HG2_D4Z4_r47</t>
  </si>
  <si>
    <t>HG2_D4Z4_r48</t>
  </si>
  <si>
    <t>HG2_D4Z4_r49</t>
  </si>
  <si>
    <t>HG003-4qA</t>
  </si>
  <si>
    <t>HG3_4qA_r1</t>
  </si>
  <si>
    <t>CLUHP4-201_exon1 - 4qA_D4F104S1 - c4 - c4 - c4 - c4 - c4 - c4 - c4 - c4 - c4 - c4 - c4 - c4 - c4 - c4 - c4 - c4 - c4 - c4 - c4 - c4 - c4 - c4 - c4 - c4 - c4 - c4 - c4 - c4S - 4qA_pLAM - DUX4_end</t>
  </si>
  <si>
    <t>HG3_4qA_r2</t>
  </si>
  <si>
    <t>c4 - c4 - c4 - c4 - c4 - c4 - c4 - c4 - c4 - c4 - c4 - c4 - c4 - c4 - c4 - c4 - c4 - c4 - c4 - c4 - c4 - c4 - c4 - c4S - 4qA_pLAM - DUX4_end</t>
  </si>
  <si>
    <t>HG3_4qA_r3</t>
  </si>
  <si>
    <t>HG3_4qA_r4</t>
  </si>
  <si>
    <t>HG3_4qA_r5</t>
  </si>
  <si>
    <t>c4 - c4 - c4 - c4 - c4 - c4 - c4 - c4 - c4 - c4 - c4 - c4 - c4 - c4 - c4 - 4qA_D4F104S1 - CLUHP4-201_exon1</t>
  </si>
  <si>
    <t>HG3_4qA_r6</t>
  </si>
  <si>
    <t>HG3_4qA_r7</t>
  </si>
  <si>
    <t>c4 - c4 - c4 - c4 - c4 - c4 - c4 - c4 - c4 - c4 - c4 - c4 - c4 - c4 - c4S - 4qA_pLAM - DUX4_end</t>
  </si>
  <si>
    <t>HG3_4qA_r8</t>
  </si>
  <si>
    <t>c4 - c4 - c4 - c4 - c4 - c4 - 4qA_D4F104S1 - CLUHP4-201_exon1</t>
  </si>
  <si>
    <t>HG3_4qA_r9</t>
  </si>
  <si>
    <t>c4 - c4 - c4 - c4 - c4 - c4S - 4qA_pLAM - DUX4_end</t>
  </si>
  <si>
    <t>HG3_4qA_r10</t>
  </si>
  <si>
    <t>HG3_4qA_r11</t>
  </si>
  <si>
    <t>4qB_pLAM_low-pid - c4_ctrl - c4_ctrl - CLUHP4-201_exon1 - 4qA_D4F104S1 - c4 - c4</t>
  </si>
  <si>
    <t>HG3_4qA_r12</t>
  </si>
  <si>
    <t>CLUHP4-201_exon1 - 4qA_D4F104S1 - c4</t>
  </si>
  <si>
    <t>HG3_4qA_r13</t>
  </si>
  <si>
    <t>c4 - 4qA_D4F104S1 - CLUHP4-201_exon1 - c4_ctrl - c4_ctrl - 4qB_pLAM_low-pid</t>
  </si>
  <si>
    <t>HG003-4qB</t>
  </si>
  <si>
    <t>HG3_4qB_r1</t>
  </si>
  <si>
    <t>HG3_4qB_r2</t>
  </si>
  <si>
    <t>HG3_4qB_r3</t>
  </si>
  <si>
    <t>HG3_4qB_r4</t>
  </si>
  <si>
    <t>c4 - c4 - c4 - c4 - c4 - c4 - c4 - c4 - c4 - c4 - c4 - c4 - c4 - c4 - c4 - c4 - c4 - 4qB_D4F104S1 - CLUHP4-201_exon1</t>
  </si>
  <si>
    <t>HG3_4qB_r5</t>
  </si>
  <si>
    <t>c4 - c4 - c4 - c4 - c4 - c4 - c4 - c4 - c4 - c4 - c4 - c4 - c4 - c4 - 4qB_pLAM</t>
  </si>
  <si>
    <t>HG3_4qB_r6</t>
  </si>
  <si>
    <t>4qB_pLAM - c4 - c4 - c4 - c4 - c4 - c4 - c4 - c4 - c4 - c4 - c4 - c4 - c4 - c4</t>
  </si>
  <si>
    <t>HG3_4qB_r7</t>
  </si>
  <si>
    <t>c4 - c4 - c4 - c4 - c4 - c4 - 4qB_D4F104S1 - CLUHP4-201_exon1 - c4_ctrl - c4_ctrl - 4qB_pLAM_low-pid</t>
  </si>
  <si>
    <t>HG3_4qB_r8</t>
  </si>
  <si>
    <t>4qB_pLAM - c4 - c4 - c4 - c4</t>
  </si>
  <si>
    <t>HG003-chr10</t>
  </si>
  <si>
    <t>HG3_c10_r1</t>
  </si>
  <si>
    <t>CLUHP4-201_exon1 - 10qA_D4F104S1 - c10 - c10 - c10 - c10 - c10 - c10 - c10 - c10 - c10 - c10 - c10 - c10 - c10 - c10 - c10 - c10 - c10 - c10 - c10 - c10 - c10 - c10 - c10 - c10 - c10 - c10 - c10 - c10 - c10 - 10qA_pLAM - DUX4_end</t>
  </si>
  <si>
    <t>HG3_c10_r2</t>
  </si>
  <si>
    <t>HG3_c10_r3</t>
  </si>
  <si>
    <t>CLUHP4-201_exon1 - 10qA_D4F104S1 - c10 - c10 - c10 - c10 - c10 - c10 - c10 - c10 - c10 - c10 - c10 - c10 - c10 - c10 - c10 - c10 - c10 - c10 - 10qA_pLAM</t>
  </si>
  <si>
    <t>HG3_c10_r4</t>
  </si>
  <si>
    <t>CLUHP4-201_exon1 - 10qA_D4F104S1 - c10 - c10 - c10 - c10 - c10 - c10 - c10 - c10 - c10 - c10 - c10 - c10 - c10 - c10 - c10 - c10 - c10 - c10 - 10qA_pLAM - DUX4_end</t>
  </si>
  <si>
    <t>HG3_c10_r5</t>
  </si>
  <si>
    <t>DUX4_end - 10qA_pLAM - c10 - c10 - c10 - c10 - c10 - c10 - c10 - c10 - c10 - c10 - c10 - c10 - c10 - c10 - c10 - c10 - c10 - c10 - 10qA_D4F104S1 - CLUHP4-201_exon1</t>
  </si>
  <si>
    <t>HG3_c10_r6</t>
  </si>
  <si>
    <t>c10 - c10 - c10 - c10 - c10 - c10 - c10 - c10 - c10 - c10 - c10 - c10 - c10 - c10 - c10 - c10 - c10 - 10qA_D4F104S1 - CLUHP4-201_exon1 - c10_ctrl</t>
  </si>
  <si>
    <t>HG3_c10_r7</t>
  </si>
  <si>
    <t>c10 - c10 - c10 - c10 - c10 - c10 - c10 - c10 - c10 - c10 - c10 - c10 - c10 - c10 - c4 - 10qA_D4F104S1 - CLUHP4-201_exon1</t>
  </si>
  <si>
    <t>HG3_c10_r8</t>
  </si>
  <si>
    <t>c10 - c10 - c10 - c10 - c10 - c10 - c10 - c10 - c10 - c10 - c10 - c10 - c10 - 10qA_D4F104S1 - CLUHP4-201_exon1</t>
  </si>
  <si>
    <t>HG3_c10_r9</t>
  </si>
  <si>
    <t>c10 - c10 - c10 - c10 - c10 - c10 - c10 - c10 - c10 - c10 - c10 - c10 - 10qA_pLAM - DUX4_end</t>
  </si>
  <si>
    <t>HG3_c10_r10</t>
  </si>
  <si>
    <t>CLUHP4-201_exon1 - 10qA_D4F104S1 - c10 - c10 - c10 - c10 - c10 - c10 - c10 - c10 - c10 - c10 - c10</t>
  </si>
  <si>
    <t>HG3_c10_r11</t>
  </si>
  <si>
    <t>10qA_pLAM - c10 - c10 - c10 - c10 - c10 - c10 - c10 - c10 - c10 - c10</t>
  </si>
  <si>
    <t>HG3_c10_r12</t>
  </si>
  <si>
    <t>c10 - c10 - c10 - c10 - c10 - c10 - c10 - c10 - c10 - c10 - 10qA_pLAM - DUX4_end</t>
  </si>
  <si>
    <t>HG3_c10_r13</t>
  </si>
  <si>
    <t>c10 - c10 - c10 - c10 - c10 - c10 - c10 - 10qA_pLAM - DUX4_end</t>
  </si>
  <si>
    <t>HG3_c10_r14</t>
  </si>
  <si>
    <t>DUX4_end - 10qA_pLAM - c10 - c10 - c10 - c10 - c10 - c10</t>
  </si>
  <si>
    <t>HG3_c10_r15</t>
  </si>
  <si>
    <t>CLUHP4-201_exon1 - 10qA_D4F104S1 - c10 - c10 - c10 - c10 - c10 - c10</t>
  </si>
  <si>
    <t>HG3_c10_r16</t>
  </si>
  <si>
    <t>HG3_c10_r17</t>
  </si>
  <si>
    <t>c10 - c10 - c10 - c10 - c10 - 10qA_D4F104S1 - CLUHP4-201_exon1 - c10_ctrl</t>
  </si>
  <si>
    <t>HG3_c10_r18</t>
  </si>
  <si>
    <t>c10 - c10 - c10 - c10 - c10 - 10qA_pLAM - DUX4_end</t>
  </si>
  <si>
    <t>HG3_c10_r19</t>
  </si>
  <si>
    <t>c10 - c10 - c10 - c10 - 10qA_D4F104S1 - CLUHP4-201_exon1</t>
  </si>
  <si>
    <t>HG3_c10_r20</t>
  </si>
  <si>
    <t>HG3_c10_r21</t>
  </si>
  <si>
    <t>10qA_D4F104S1 - c10 - c10</t>
  </si>
  <si>
    <t>HG3_c10_r22</t>
  </si>
  <si>
    <t>c10 - 10qA_D4F104S1</t>
  </si>
  <si>
    <t>HG3_c10_r23</t>
  </si>
  <si>
    <t>10qA_pLAM - c10</t>
  </si>
  <si>
    <t>HG3_c10_r24</t>
  </si>
  <si>
    <t>HG3_c10_r25</t>
  </si>
  <si>
    <t>HG3_c10_r26</t>
  </si>
  <si>
    <t>HG003-D4Z4-only</t>
  </si>
  <si>
    <t>HG3_D4Z4_r1</t>
  </si>
  <si>
    <t>HG3_D4Z4_r2</t>
  </si>
  <si>
    <t>c10 - c10 - c10 - c10 - c10 - c10 - c10 - c10 - c10 - c10 - c10 - c10 - c10 - c10 - c10 - c10</t>
  </si>
  <si>
    <t>HG3_D4Z4_r3</t>
  </si>
  <si>
    <t>c10 - c10 - c10 - c10 - c10 - c10 - c10 - c10 - c10 - c10 - c10 - c10 - c10 - c10 - c10</t>
  </si>
  <si>
    <t>HG3_D4Z4_r4</t>
  </si>
  <si>
    <t>HG3_D4Z4_r5</t>
  </si>
  <si>
    <t>c10 - c10 - c10 - c10 - c4 - c10 - c10 - c10 - c10 - c10 - c10 - c10 - c10</t>
  </si>
  <si>
    <t>HG3_D4Z4_r6</t>
  </si>
  <si>
    <t>HG3_D4Z4_r7</t>
  </si>
  <si>
    <t>c4 - c4 - c4 - c4 - c4 - c4 - c4 - c4 - c4 - c4 - c4 - c4</t>
  </si>
  <si>
    <t>HG3_D4Z4_r8</t>
  </si>
  <si>
    <t>HG3_D4Z4_r9</t>
  </si>
  <si>
    <t>HG3_D4Z4_r10</t>
  </si>
  <si>
    <t>c4 - c4 - c4 - c4 - c4 - c10 - c4 - c4</t>
  </si>
  <si>
    <t>HG3_D4Z4_r11</t>
  </si>
  <si>
    <t>HG3_D4Z4_r12</t>
  </si>
  <si>
    <t>c4 - c10 - c4 - c4 - c10 - c4</t>
  </si>
  <si>
    <t>HG3_D4Z4_r13</t>
  </si>
  <si>
    <t>HG3_D4Z4_r14</t>
  </si>
  <si>
    <t>HG3_D4Z4_r15</t>
  </si>
  <si>
    <t>HG3_D4Z4_r16</t>
  </si>
  <si>
    <t>HG3_D4Z4_r17</t>
  </si>
  <si>
    <t>c10 - c4</t>
  </si>
  <si>
    <t>HG3_D4Z4_r18</t>
  </si>
  <si>
    <t>HG3_D4Z4_r19</t>
  </si>
  <si>
    <t>HG3_D4Z4_r20</t>
  </si>
  <si>
    <t>HG3_D4Z4_r21</t>
  </si>
  <si>
    <t>HG3_D4Z4_r22</t>
  </si>
  <si>
    <t>HG3_D4Z4_r23</t>
  </si>
  <si>
    <t>HG3_D4Z4_r24</t>
  </si>
  <si>
    <t>HG3_D4Z4_r25</t>
  </si>
  <si>
    <t>HG3_D4Z4_r26</t>
  </si>
  <si>
    <t>HG3_D4Z4_r27</t>
  </si>
  <si>
    <t>HG3_D4Z4_r28</t>
  </si>
  <si>
    <t>HG3_D4Z4_r29</t>
  </si>
  <si>
    <t>HG3_D4Z4_r30</t>
  </si>
  <si>
    <t>HG3_D4Z4_r31</t>
  </si>
  <si>
    <t>HG3_D4Z4_r32</t>
  </si>
  <si>
    <t>HG3_D4Z4_r33</t>
  </si>
  <si>
    <t>HG3_D4Z4_r34</t>
  </si>
  <si>
    <t>HG3_D4Z4_r35</t>
  </si>
  <si>
    <t>HG3_D4Z4_r36</t>
  </si>
  <si>
    <t>HG3_D4Z4_r37</t>
  </si>
  <si>
    <t>HG3_D4Z4_r38</t>
  </si>
  <si>
    <t>HG3_D4Z4_r39</t>
  </si>
  <si>
    <t>HG3_D4Z4_r40</t>
  </si>
  <si>
    <t>HG3_D4Z4_r41</t>
  </si>
  <si>
    <t>HG3_D4Z4_r42</t>
  </si>
  <si>
    <t>HG3_D4Z4_r43</t>
  </si>
  <si>
    <t>HG3_D4Z4_r44</t>
  </si>
  <si>
    <t>HG3_D4Z4_r45</t>
  </si>
  <si>
    <t>HG3_D4Z4_r46</t>
  </si>
  <si>
    <t>HG3_D4Z4_r47</t>
  </si>
  <si>
    <t>HG3_D4Z4_r48</t>
  </si>
  <si>
    <t>HG3_D4Z4_r49</t>
  </si>
  <si>
    <t>HG3_D4Z4_r50</t>
  </si>
  <si>
    <t>HG3_D4Z4_r51</t>
  </si>
  <si>
    <t>HG3_D4Z4_r52</t>
  </si>
  <si>
    <t>HG3_D4Z4_r53</t>
  </si>
  <si>
    <t>HG3_D4Z4_r54</t>
  </si>
  <si>
    <t>HG3_D4Z4_r55</t>
  </si>
  <si>
    <t>MOS1</t>
  </si>
  <si>
    <t>status</t>
  </si>
  <si>
    <t>MOS1_4qA_r1</t>
  </si>
  <si>
    <t>DUX4_end - 4qA_pLAM - c4L - c4 - c4 - c4 - c4 - c4 - c4 - c4 - c4 - c4 - c4 - c4 - c4 - c4 - c4 - c4 - c4 - c4 - c4 - c4 - c4 - c4 - c4 - c4 - c4 - c4</t>
  </si>
  <si>
    <t>MOS1_4qA_r2</t>
  </si>
  <si>
    <t>4qB_pLAM_low-pid - c10 - gap_37857bp - c4 - c4 - c4 - c4 - c4 - c4 - c4 - c4 - c4 - c4 - c4 - c4 - c4 - c4 - c4 - c4S - 4qA_pLAM - DUX4_end</t>
  </si>
  <si>
    <t>MOS1_4qA_r3</t>
  </si>
  <si>
    <t>4qB_pLAM_low-pid - c10 - gap_37971bp - c4 - c4 - c4 - c4 - c4 - c4 - c4 - c4 - c4 - c4 - c4 - c4 - c4 - c4 - c4 - c4S - 4qA_pLAM - DUX4_end</t>
  </si>
  <si>
    <t>MOS1_4qA_r4</t>
  </si>
  <si>
    <t>4qA_pLAM - c4S - c4 - c4 - c4 - c4 - c4 - c4 - c4 - c4 - c4 - c4 - c4 - c4 - c4 - c4 - c4 - gap_39609bp - c10 - 4qB_pLAM_low-pid</t>
  </si>
  <si>
    <t>MOS1_4qA_r5</t>
  </si>
  <si>
    <t>c4 - c4 - c4 - c4 - c4 - c4 - c4 - c4 - c4 - c4 - c4 - c4 - c4 - c4 - c4 - c4S - 4qA_pLAM - DUX4_end</t>
  </si>
  <si>
    <t>MOS1_4qA_r6</t>
  </si>
  <si>
    <t>CLUHP4-201_exon1 - 4qA_D4F104S1 - c4 - c4 - c4 - c4 - c4 - c4 - c4 - c4 - c4 - c4 - c4 - c4 - c4 - c4 - c4</t>
  </si>
  <si>
    <t>MOS1_4qA_r7</t>
  </si>
  <si>
    <t>c4 - c4 - c4 - c4 - c4 - c4 - c4 - c4 - c4 - c4 - c4S - 4qA_pLAM - DUX4_end</t>
  </si>
  <si>
    <t>MOS1_4qA_r8</t>
  </si>
  <si>
    <t>c4 - c4 - c4 - c4 - c4 - c4 - c4 - c4 - c4 - c4 - 4qA_D4F104S1 - CLUHP4-201_exon1 - c4_ctrl - c4_ctrl - 4qB_pLAM_low-pid</t>
  </si>
  <si>
    <t>MOS1_4qA_r9</t>
  </si>
  <si>
    <t>c4 - c4 - c4 - c4 - c4 - c4 - c4 - c4 - c4 - c4 - 4qA_D4F104S1 - CLUHP4-201_exon1</t>
  </si>
  <si>
    <t>MOS1_4qA_r10</t>
  </si>
  <si>
    <t>c4_ctrl - c4_ctrl - CLUHP4-201_exon1 - 4qA_D4F104S1 - c4 - c4 - c4 - c4 - c4 - c4 - c4 - c4 - c4 - c4</t>
  </si>
  <si>
    <t>MOS1_4qA_r11</t>
  </si>
  <si>
    <t>DUX4_end - 4qA_pLAM - c4S - c4 - c4 - c4 - c4 - c4 - c4 - c4 - c4 - c4</t>
  </si>
  <si>
    <t>MOS1_4qA_r12</t>
  </si>
  <si>
    <t>4qA_pLAM - c4L - c4 - c4 - c4 - c4 - c4 - c4 - c4 - c4 - c4</t>
  </si>
  <si>
    <t>MOS1_4qA_r13</t>
  </si>
  <si>
    <t>c4 - c4 - c4 - c4 - c4 - c4 - c4 - c4 - c4L - 4qA_pLAM</t>
  </si>
  <si>
    <t>MOS1_4qA_r14</t>
  </si>
  <si>
    <t>c4 - c4 - c4 - c4 - c4 - c4 - c4 - c4 - c4S - 4qA_pLAM</t>
  </si>
  <si>
    <t>MOS1_4qA_r15</t>
  </si>
  <si>
    <t>c4 - c4 - c4 - c4 - c4 - c4 - c4 - c4 - 4qA_D4F104S1 - CLUHP4-201_exon1</t>
  </si>
  <si>
    <t>MOS1_4qA_r16</t>
  </si>
  <si>
    <t>4qA_pLAM - c4L - c4 - c4 - c4 - c4 - c4 - c4</t>
  </si>
  <si>
    <t>MOS1_4qA_r17</t>
  </si>
  <si>
    <t>4qA_pLAM - c4S - c4 - c4 - c4 - c4 - c4</t>
  </si>
  <si>
    <t>MOS1_4qA_r18</t>
  </si>
  <si>
    <t>CLUHP4-201_exon1 - 4qA_D4F104S1 - c4 - c4 - c4 - c4 - c4 - c4</t>
  </si>
  <si>
    <t>MOS1_4qA_r19</t>
  </si>
  <si>
    <t>c4 - c4 - c4 - c4 - c4 - c4L - 4qA_pLAM - DUX4_end</t>
  </si>
  <si>
    <t>MOS1_4qA_r20</t>
  </si>
  <si>
    <t>c4 - c4 - c4 - c4 - c4L - 4qA_pLAM - DUX4_end</t>
  </si>
  <si>
    <t>MOS1_4qA_r21</t>
  </si>
  <si>
    <t>c4 - c4 - c4 - c4 - c4S - 4qA_pLAM - DUX4_end</t>
  </si>
  <si>
    <t>MOS1_4qA_r22</t>
  </si>
  <si>
    <t>c4 - c4 - c4 - c4 - c4 - 4qA_D4F104S1</t>
  </si>
  <si>
    <t>MOS1_4qA_r23</t>
  </si>
  <si>
    <t>DUX4_end - 4qA_pLAM - c4S - c4 - c4 - c4 - c4</t>
  </si>
  <si>
    <t>MOS1_4qA_r24</t>
  </si>
  <si>
    <t>c4 - c4 - c4 - c4 - c4 - 4qA_D4F104S1 - CLUHP4-201_exon1</t>
  </si>
  <si>
    <t>MOS1_4qA_r25</t>
  </si>
  <si>
    <t>4qA_pLAM - c4S - c4 - c4 - c4 - c4</t>
  </si>
  <si>
    <t>MOS1_4qA_r26</t>
  </si>
  <si>
    <t>CLUHP4-201_exon1 - 4qA_D4F104S1 - c4 - c4 - c4 - c4</t>
  </si>
  <si>
    <t>MOS1_4qA_r27</t>
  </si>
  <si>
    <t>c4 - c4 - c4 - 4qA_D4F104S1 - CLUHP4-201_exon1</t>
  </si>
  <si>
    <t>MOS1_4qA_r28</t>
  </si>
  <si>
    <t>c4 - c4 - c4S - 4qA_pLAM</t>
  </si>
  <si>
    <t>MOS1_4qA_r29</t>
  </si>
  <si>
    <t>MOS1_4qA_r30</t>
  </si>
  <si>
    <t>4qA_D4F104S1 - c4 - c4L - 4qA_pLAM - DUX4_end</t>
  </si>
  <si>
    <t>MOS1_4qA_r31</t>
  </si>
  <si>
    <t>CLUHP4-201_exon1 - 4qA_D4F104S1 - c4 - c4L - 4qA_pLAM</t>
  </si>
  <si>
    <t>MOS1_4qA_r32</t>
  </si>
  <si>
    <t>MOS1_4qA_r33</t>
  </si>
  <si>
    <t>MOS1_4qA_r34</t>
  </si>
  <si>
    <t>CLUHP4-201_exon1 - 4qA_D4F104S1 - c4 - c4</t>
  </si>
  <si>
    <t>MOS1_4qA_r35</t>
  </si>
  <si>
    <t>CLUHP4-201_exon1 - 4qA_D4F104S1 - c4 - c4L - 4qA_pLAM - DUX4_end</t>
  </si>
  <si>
    <t>MOS1_4qA_r36</t>
  </si>
  <si>
    <t>MOS1_4qA_r37</t>
  </si>
  <si>
    <t>c4L - 4qA_pLAM</t>
  </si>
  <si>
    <t>MOS1_4qA_r38</t>
  </si>
  <si>
    <t>4qA_pLAM - c4S</t>
  </si>
  <si>
    <t>MOS1_4qA_r39</t>
  </si>
  <si>
    <t>4qA_D4F104S1 - CLUHP4-201_exon1</t>
  </si>
  <si>
    <t>MOS1_4qA_r40</t>
  </si>
  <si>
    <t>MOS1_4qA_r41</t>
  </si>
  <si>
    <t>MOS1_4qA_r42</t>
  </si>
  <si>
    <t>MOS1_4qA_r43</t>
  </si>
  <si>
    <t>chr4_undefined reads</t>
  </si>
  <si>
    <t>MOS1_c4u_r1</t>
  </si>
  <si>
    <t>c4 - c4 - c4 - c4 - c4 - c4 - c4 - gap_39737bp - c10 - 4qB_pLAM_low-pid</t>
  </si>
  <si>
    <t>MOS1_c4u_r2</t>
  </si>
  <si>
    <t>4qB_pLAM_low-pid - c10 - gap_37988bp - c4 - c4 - c4 - c4 - c4 - c4 - c4</t>
  </si>
  <si>
    <t>MOS1_c4u_r3</t>
  </si>
  <si>
    <t>4qB_pLAM_low-pid - c4 - c4</t>
  </si>
  <si>
    <t>MOS1_c4u_r4</t>
  </si>
  <si>
    <t>MOS1_c4u_r5</t>
  </si>
  <si>
    <t>MOS1_c4u_r6</t>
  </si>
  <si>
    <t>MOS1_c4u_r7</t>
  </si>
  <si>
    <t>MOS1_c4u_r8</t>
  </si>
  <si>
    <t>MOS1_c4u_r9</t>
  </si>
  <si>
    <t>MOS1_c4u_r10</t>
  </si>
  <si>
    <t>MOS1_c4u_r11</t>
  </si>
  <si>
    <t>MOS1_c4u_r12</t>
  </si>
  <si>
    <t>MOS1_c4u_r13</t>
  </si>
  <si>
    <t>MOS1_c4u_r14</t>
  </si>
  <si>
    <t>MOS1_c4u_r15</t>
  </si>
  <si>
    <t>MOS1_c4u_r16</t>
  </si>
  <si>
    <t>MOS1_c4u_r17</t>
  </si>
  <si>
    <t>MOS1_c4u_r18</t>
  </si>
  <si>
    <t>MOS1_c4u_r19</t>
  </si>
  <si>
    <t>MOS1_c10_r1</t>
  </si>
  <si>
    <t>c10_ctrl - no_chr4_hit - CLUHP4-201_exon1 - 10qA_D4F104S1 - c10 - c10 - c10 - c10 - c10 - c10 - c10 - c10 - c10 - c10 - c10 - c10 - c10 - c10 - c10 - c10 - c10 - c10 - c10 - c10 - c10 - c10 - c10 - c10 - 10qA_pLAM</t>
  </si>
  <si>
    <t>MOS1_c10_r2</t>
  </si>
  <si>
    <t>c10 - c10 - c10 - c10 - c10 - c10 - c10 - c10 - c10 - c10 - c10 - c10 - c10 - c10 - c10 - c10 - c10 - c10 - 10qA_D4F104S1 - CLUHP4-201_exon1</t>
  </si>
  <si>
    <t>MOS1_c10_r3</t>
  </si>
  <si>
    <t>CLUHP4-201_exon1 - 10qA_D4F104S1 - c10 - c10 - c10 - c10 - c10 - c10 - c10 - c10 - c10 - c10 - c10 - c10 - c10 - c10 - c10 - c10</t>
  </si>
  <si>
    <t>MOS1_c10_r4</t>
  </si>
  <si>
    <t>c10 - c10 - c10 - c10 - c10 - c10 - c10 - c10 - c10 - c10 - c10 - c10 - c10 - c10 - c10 - 10qA_pLAM</t>
  </si>
  <si>
    <t>MOS1_c10_r5</t>
  </si>
  <si>
    <t>MOS1_c10_r6</t>
  </si>
  <si>
    <t>DUX4_end - 10qA_pLAM - c10 - c10 - c10 - c10 - c10 - c10 - c10 - c10 - c10 - c10 - c10 - c10 - c10 - c10</t>
  </si>
  <si>
    <t>MOS1_c10_r7</t>
  </si>
  <si>
    <t>MOS1_c10_r8</t>
  </si>
  <si>
    <t>c10 - c10 - c10 - c10 - c10 - c10 - c10 - c10 - c10 - c10 - c10 - c10 - 10qA_D4F104S1 - CLUHP4-201_exon1</t>
  </si>
  <si>
    <t>MOS1_c10_r9</t>
  </si>
  <si>
    <t>c10 - c10 - c10 - c10 - c10 - c10 - c10 - c10 - c10 - c10 - c10 - 10qA_pLAM - DUX4_end</t>
  </si>
  <si>
    <t>MOS1_c10_r10</t>
  </si>
  <si>
    <t>10qA_D4F104S1 - c10 - c10 - c10 - c10 - c10 - c10 - c10 - c10 - c10 - c10 - c10</t>
  </si>
  <si>
    <t>MOS1_c10_r11</t>
  </si>
  <si>
    <t>DUX4_end - 10qA_pLAM - c10 - c10 - c10 - c10 - c10 - c10 - c10 - c10 - c10 - c10 - c10</t>
  </si>
  <si>
    <t>MOS1_c10_r12</t>
  </si>
  <si>
    <t>MOS1_c10_r13</t>
  </si>
  <si>
    <t>MOS1_c10_r14</t>
  </si>
  <si>
    <t>c10 - c10 - c10 - c10 - c10 - c10 - c10 - c10 - 10qA_D4F104S1 - CLUHP4-201_exon1</t>
  </si>
  <si>
    <t>MOS1_c10_r15</t>
  </si>
  <si>
    <t>CLUHP4-201_exon1 - 10qA_D4F104S1 - c10 - c10 - c10 - c10 - c10 - c10 - c10 - c10</t>
  </si>
  <si>
    <t>MOS1_c10_r16</t>
  </si>
  <si>
    <t>MOS1_c10_r17</t>
  </si>
  <si>
    <t>MOS1_c10_r18</t>
  </si>
  <si>
    <t>MOS1_c10_r19</t>
  </si>
  <si>
    <t>DUX4_end - 10qA_pLAM - c10 - c10 - c10 - c10 - c10 - c10 - c10</t>
  </si>
  <si>
    <t>MOS1_c10_r20</t>
  </si>
  <si>
    <t>10qA_pLAM - c10 - c10 - c10 - c10 - c10 - c10 - c10</t>
  </si>
  <si>
    <t>MOS1_c10_r21</t>
  </si>
  <si>
    <t>c10 - c10 - c10 - c10 - c10 - c10 - c10 - 10qA_pLAM</t>
  </si>
  <si>
    <t>MOS1_c10_r22</t>
  </si>
  <si>
    <t>MOS1_c10_r23</t>
  </si>
  <si>
    <t>10qA_pLAM - c10 - c10 - c10 - c10 - c10 - c10</t>
  </si>
  <si>
    <t>MOS1_c10_r24</t>
  </si>
  <si>
    <t>CLUHP4-201_exon1 - 10qA_D4F104S1 - c10 - c10 - c10 - c10 - c10</t>
  </si>
  <si>
    <t>MOS1_c10_r25</t>
  </si>
  <si>
    <t>DUX4_end - 10qA_pLAM - c10 - c10 - c10 - c10 - c10</t>
  </si>
  <si>
    <t>MOS1_c10_r26</t>
  </si>
  <si>
    <t>MOS1_c10_r27</t>
  </si>
  <si>
    <t>c10 - c10 - c10 - c10 - c10 - 10qA_D4F104S1</t>
  </si>
  <si>
    <t>MOS1_c10_r28</t>
  </si>
  <si>
    <t>c10 - c10 - c10 - c10 - c10 - 10qA_D4F104S1 - CLUHP4-201_exon1</t>
  </si>
  <si>
    <t>MOS1_c10_r29</t>
  </si>
  <si>
    <t>MOS1_c10_r30</t>
  </si>
  <si>
    <t>MOS1_c10_r31</t>
  </si>
  <si>
    <t>MOS1_c10_r32</t>
  </si>
  <si>
    <t>c10 - c10 - c10 - c10 - 10qA_pLAM</t>
  </si>
  <si>
    <t>MOS1_c10_r33</t>
  </si>
  <si>
    <t>c10 - c10 - c10 - c10 - 10qA_D4F104S1 - CLUHP4-201_exon1 - c10_ctrl</t>
  </si>
  <si>
    <t>MOS1_c10_r34</t>
  </si>
  <si>
    <t>c10_ctrl - no_chr4_hit - CLUHP4-201_exon1 - 10qA_D4F104S1 - c10 - c10 - c10 - c10</t>
  </si>
  <si>
    <t>MOS1_c10_r35</t>
  </si>
  <si>
    <t>MOS1_c10_r36</t>
  </si>
  <si>
    <t>MOS1_c10_r37</t>
  </si>
  <si>
    <t>c10 - 10qA_pLAM - c10 - gap_12650bp - c10 - c10</t>
  </si>
  <si>
    <t>MOS1_c10_r38</t>
  </si>
  <si>
    <t>10qA_pLAM - c10 - c10 - c10</t>
  </si>
  <si>
    <t>MOS1_c10_r39</t>
  </si>
  <si>
    <t>c10 - c10 - c10 - 10qA_pLAM - DUX4_end</t>
  </si>
  <si>
    <t>MOS1_c10_r40</t>
  </si>
  <si>
    <t>MOS1_c10_r41</t>
  </si>
  <si>
    <t>c10 - c10 - 10qA_pLAM</t>
  </si>
  <si>
    <t>MOS1_c10_r42</t>
  </si>
  <si>
    <t>MOS1_c10_r43</t>
  </si>
  <si>
    <t>MOS1_c10_r44</t>
  </si>
  <si>
    <t>c10 - c10 - 10qA_D4F104S1</t>
  </si>
  <si>
    <t>MOS1_c10_r45</t>
  </si>
  <si>
    <t>MOS1_c10_r46</t>
  </si>
  <si>
    <t>10qA_pLAM - c10 - c10</t>
  </si>
  <si>
    <t>MOS1_c10_r47</t>
  </si>
  <si>
    <t>DUX4_end - 10qA_pLAM - c10</t>
  </si>
  <si>
    <t>MOS1_c10_r48</t>
  </si>
  <si>
    <t>10qA_D4F104S1 - c10</t>
  </si>
  <si>
    <t>MOS1_c10_r49</t>
  </si>
  <si>
    <t>MOS1_c10_r50</t>
  </si>
  <si>
    <t>10qA_pLAM</t>
  </si>
  <si>
    <t>MOS1_c10_r51</t>
  </si>
  <si>
    <t>MOS1_c10_r52</t>
  </si>
  <si>
    <t>MOS1_c10_r53</t>
  </si>
  <si>
    <t>MOS1_c10_r54</t>
  </si>
  <si>
    <t>MOS1_c10_r55</t>
  </si>
  <si>
    <t>D4Z4_only reads</t>
  </si>
  <si>
    <t>MOS1_D4Z4_r1</t>
  </si>
  <si>
    <t>MOS1_D4Z4_r2</t>
  </si>
  <si>
    <t>MOS1_D4Z4_r3</t>
  </si>
  <si>
    <t>c4 - c4 - c4 - c4 - c4 - c4 - c4 - c4 - c4 - c4 - c4</t>
  </si>
  <si>
    <t>MOS1_D4Z4_r4</t>
  </si>
  <si>
    <t>MOS1_D4Z4_r5</t>
  </si>
  <si>
    <t>c10 - c10 - c10 - c10 - c10 - c10 - c10 - c10 - c10 - c10</t>
  </si>
  <si>
    <t>MOS1_D4Z4_r6</t>
  </si>
  <si>
    <t>MOS1_D4Z4_r7</t>
  </si>
  <si>
    <t>MOS1_D4Z4_r8</t>
  </si>
  <si>
    <t>MOS1_D4Z4_r9</t>
  </si>
  <si>
    <t>MOS1_D4Z4_r10</t>
  </si>
  <si>
    <t>MOS1_D4Z4_r11</t>
  </si>
  <si>
    <t>MOS1_D4Z4_r12</t>
  </si>
  <si>
    <t>MOS1_D4Z4_r13</t>
  </si>
  <si>
    <t>MOS1_D4Z4_r14</t>
  </si>
  <si>
    <t>MOS1_D4Z4_r15</t>
  </si>
  <si>
    <t>MOS1_D4Z4_r16</t>
  </si>
  <si>
    <t>MOS1_D4Z4_r17</t>
  </si>
  <si>
    <t>MOS1_D4Z4_r18</t>
  </si>
  <si>
    <t>MOS1_D4Z4_r19</t>
  </si>
  <si>
    <t>MOS1_D4Z4_r20</t>
  </si>
  <si>
    <t>MOS1_D4Z4_r21</t>
  </si>
  <si>
    <t>MOS1_D4Z4_r22</t>
  </si>
  <si>
    <t>MOS1_D4Z4_r23</t>
  </si>
  <si>
    <t>MOS1_D4Z4_r24</t>
  </si>
  <si>
    <t>MOS1_D4Z4_r25</t>
  </si>
  <si>
    <t>MOS1_D4Z4_r26</t>
  </si>
  <si>
    <t>MOS1_D4Z4_r27</t>
  </si>
  <si>
    <t>MOS1_D4Z4_r28</t>
  </si>
  <si>
    <t>MOS1_D4Z4_r29</t>
  </si>
  <si>
    <t>MOS1_D4Z4_r30</t>
  </si>
  <si>
    <t>MOS1_D4Z4_r31</t>
  </si>
  <si>
    <t>MOS1_D4Z4_r32</t>
  </si>
  <si>
    <t>MOS1_D4Z4_r33</t>
  </si>
  <si>
    <t>MOS1_D4Z4_r34</t>
  </si>
  <si>
    <t>MOS1_D4Z4_r35</t>
  </si>
  <si>
    <t>MOS1_D4Z4_r36</t>
  </si>
  <si>
    <t>MOS1_D4Z4_r37</t>
  </si>
  <si>
    <t>MOS1_D4Z4_r38</t>
  </si>
  <si>
    <t>MOS1_D4Z4_r39</t>
  </si>
  <si>
    <t>MOS1_D4Z4_r40</t>
  </si>
  <si>
    <t>MOS1_D4Z4_r41</t>
  </si>
  <si>
    <t>MOS1_D4Z4_r42</t>
  </si>
  <si>
    <t>MOS1_D4Z4_r43</t>
  </si>
  <si>
    <t>MOS1_D4Z4_r44</t>
  </si>
  <si>
    <t>MOS1_D4Z4_r45</t>
  </si>
  <si>
    <t>MOS1_D4Z4_r46</t>
  </si>
  <si>
    <t>MOS1_D4Z4_r47</t>
  </si>
  <si>
    <t>MOS1_D4Z4_r48</t>
  </si>
  <si>
    <t>MOS1_D4Z4_r49</t>
  </si>
  <si>
    <t>MOS1_D4Z4_r50</t>
  </si>
  <si>
    <t>MOS1_D4Z4_r51</t>
  </si>
  <si>
    <t>MOS1_D4Z4_r52</t>
  </si>
  <si>
    <t>MOS1_D4Z4_r53</t>
  </si>
  <si>
    <t>MOS1_D4Z4_r54</t>
  </si>
  <si>
    <t>MOS1_D4Z4_r55</t>
  </si>
  <si>
    <t>MOS1_D4Z4_r56</t>
  </si>
  <si>
    <t>MOS1_D4Z4_r57</t>
  </si>
  <si>
    <t>MOS1_D4Z4_r58</t>
  </si>
  <si>
    <t>MOS1_D4Z4_r59</t>
  </si>
  <si>
    <t>MOS1_D4Z4_r60</t>
  </si>
  <si>
    <t>MOS1_D4Z4_r61</t>
  </si>
  <si>
    <t>MOS1_D4Z4_r62</t>
  </si>
  <si>
    <t>MOS1_D4Z4_r63</t>
  </si>
  <si>
    <t>MOS1_D4Z4_r64</t>
  </si>
  <si>
    <t>MOS1_D4Z4_r65</t>
  </si>
  <si>
    <t>MOS1_D4Z4_r66</t>
  </si>
  <si>
    <t>MOS1_D4Z4_r67</t>
  </si>
  <si>
    <t>MOS1_D4Z4_r68</t>
  </si>
  <si>
    <t>MOS1_D4Z4_r69</t>
  </si>
  <si>
    <t>MOS1_D4Z4_r70</t>
  </si>
  <si>
    <t>MOS1_D4Z4_r71</t>
  </si>
  <si>
    <t>MOS1_D4Z4_r72</t>
  </si>
  <si>
    <t>MOS1_D4Z4_r73</t>
  </si>
  <si>
    <t>MOS1_D4Z4_r74</t>
  </si>
  <si>
    <t>MOS1_D4Z4_r75</t>
  </si>
  <si>
    <t>MOS1_D4Z4_r76</t>
  </si>
  <si>
    <t>MOS1_D4Z4_r77</t>
  </si>
  <si>
    <t>MOS1_D4Z4_r78</t>
  </si>
  <si>
    <t>MOS1_D4Z4_r79</t>
  </si>
  <si>
    <t>MOS1_D4Z4_r80</t>
  </si>
  <si>
    <t>MOS1_D4Z4_r81</t>
  </si>
  <si>
    <t>MOS1_D4Z4_r82</t>
  </si>
  <si>
    <t>MOS1_D4Z4_r83</t>
  </si>
  <si>
    <t>MOS1_D4Z4_r84</t>
  </si>
  <si>
    <t>MOS1_D4Z4_r85</t>
  </si>
  <si>
    <t>MOS1_D4Z4_r86</t>
  </si>
  <si>
    <t>MOS1_D4Z4_r87</t>
  </si>
  <si>
    <t>MOS1_D4Z4_r88</t>
  </si>
  <si>
    <t>MOS1_D4Z4_r89</t>
  </si>
  <si>
    <t>MOS1_D4Z4_r90</t>
  </si>
  <si>
    <t>MOS1_D4Z4_r91</t>
  </si>
  <si>
    <t>MOS1_D4Z4_r92</t>
  </si>
  <si>
    <t>MOS1_D4Z4_r93</t>
  </si>
  <si>
    <t>MOS1_D4Z4_r94</t>
  </si>
  <si>
    <t>MOS1_D4Z4_r95</t>
  </si>
  <si>
    <t>MOS1_D4Z4_r96</t>
  </si>
  <si>
    <t>MOS1_D4Z4_r97</t>
  </si>
  <si>
    <t>MOS1_D4Z4_r98</t>
  </si>
  <si>
    <t>MOS1_D4Z4_r99</t>
  </si>
  <si>
    <t>MOS1_D4Z4_r100</t>
  </si>
  <si>
    <t>MOS1_D4Z4_r101</t>
  </si>
  <si>
    <t>MOS1_D4Z4_r102</t>
  </si>
  <si>
    <t>MOS1_D4Z4_r103</t>
  </si>
  <si>
    <t>MOS1_D4Z4_r104</t>
  </si>
  <si>
    <t>MOS1_D4Z4_r105</t>
  </si>
  <si>
    <t>MOS1_D4Z4_r106</t>
  </si>
  <si>
    <t>MOS1_D4Z4_r107</t>
  </si>
  <si>
    <t>MOS1_D4Z4_r108</t>
  </si>
  <si>
    <t>MOS1_D4Z4_r109</t>
  </si>
  <si>
    <t>MOS1_D4Z4_r110</t>
  </si>
  <si>
    <t>MOS1_D4Z4_r111</t>
  </si>
  <si>
    <t>MOS1_D4Z4_r112</t>
  </si>
  <si>
    <t>MOS1_D4Z4_r113</t>
  </si>
  <si>
    <t>MOS1_D4Z4_r114</t>
  </si>
  <si>
    <t>MOS1_D4Z4_r115</t>
  </si>
  <si>
    <t>MOS1_D4Z4_r116</t>
  </si>
  <si>
    <t>MOS1_D4Z4_r117</t>
  </si>
  <si>
    <t>MOS1_D4Z4_r118</t>
  </si>
  <si>
    <t>MOS1_D4Z4_r119</t>
  </si>
  <si>
    <t>MOS1_D4Z4_r120</t>
  </si>
  <si>
    <t>MOS1_D4Z4_r121</t>
  </si>
  <si>
    <t>MOS1_D4Z4_r122</t>
  </si>
  <si>
    <t>MOS1_D4Z4_r123</t>
  </si>
  <si>
    <t>MOS1_D4Z4_r124</t>
  </si>
  <si>
    <t>MOS1_D4Z4_r125</t>
  </si>
  <si>
    <t>MOS1_D4Z4_r126</t>
  </si>
  <si>
    <t>MOS1_D4Z4_r127</t>
  </si>
  <si>
    <t>MOS1_D4Z4_r128</t>
  </si>
  <si>
    <t>MOS1_D4Z4_r129</t>
  </si>
  <si>
    <t>MOS1_D4Z4_r130</t>
  </si>
  <si>
    <t>MOS1_D4Z4_r131</t>
  </si>
  <si>
    <t>MOS1_D4Z4_r132</t>
  </si>
  <si>
    <t>MOS1_D4Z4_r133</t>
  </si>
  <si>
    <t>MOS1_D4Z4_r134</t>
  </si>
  <si>
    <t>MOS1_D4Z4_r135</t>
  </si>
  <si>
    <t>MOS1_D4Z4_r136</t>
  </si>
  <si>
    <t>MOS1_D4Z4_r137</t>
  </si>
  <si>
    <t>MOS1_D4Z4_r138</t>
  </si>
  <si>
    <t>MOS1_D4Z4_r139</t>
  </si>
  <si>
    <t>MOS1_D4Z4_r140</t>
  </si>
  <si>
    <t>MOS1_D4Z4_r141</t>
  </si>
  <si>
    <t>MOS1_D4Z4_r142</t>
  </si>
  <si>
    <t>MOS1_D4Z4_r143</t>
  </si>
  <si>
    <t>MOS1_D4Z4_r144</t>
  </si>
  <si>
    <t>MOS1_D4Z4_r145</t>
  </si>
  <si>
    <t>MOS1_D4Z4_r146</t>
  </si>
  <si>
    <t>MOS1_D4Z4_r147</t>
  </si>
  <si>
    <t>MOS1_D4Z4_r148</t>
  </si>
  <si>
    <t>MOS1_D4Z4_r149</t>
  </si>
  <si>
    <t>MOS1_D4Z4_r150</t>
  </si>
  <si>
    <t>MOS1_D4Z4_r151</t>
  </si>
  <si>
    <t>MOS1_D4Z4_r152</t>
  </si>
  <si>
    <t>MOS1_D4Z4_r153</t>
  </si>
  <si>
    <t>MOS1_D4Z4_r154</t>
  </si>
  <si>
    <t>MOS1_D4Z4_r155</t>
  </si>
  <si>
    <t>MOS1_D4Z4_r156</t>
  </si>
  <si>
    <t>MOS1_D4Z4_r157</t>
  </si>
  <si>
    <t>MOS1_D4Z4_r158</t>
  </si>
  <si>
    <t>MOS1_D4Z4_r159</t>
  </si>
  <si>
    <t>MOS1_D4Z4_r160</t>
  </si>
  <si>
    <t>MOS1_D4Z4_r161</t>
  </si>
  <si>
    <t>MOS1_D4Z4_r162</t>
  </si>
  <si>
    <t>MOS1_D4Z4_r163</t>
  </si>
  <si>
    <t>MOS1_D4Z4_r164</t>
  </si>
  <si>
    <t>MOS1_D4Z4_r165</t>
  </si>
  <si>
    <t>MOS1_D4Z4_r166</t>
  </si>
  <si>
    <t>MOS1_D4Z4_r167</t>
  </si>
  <si>
    <t>MOS1_D4Z4_r168</t>
  </si>
  <si>
    <t>MOS1_D4Z4_r169</t>
  </si>
  <si>
    <t>MOS1_D4Z4_r170</t>
  </si>
  <si>
    <t>MOS1_D4Z4_r171</t>
  </si>
  <si>
    <t>MOS1_D4Z4_r172</t>
  </si>
  <si>
    <t>TRANS1</t>
  </si>
  <si>
    <t>T1_4qA_r1</t>
  </si>
  <si>
    <t>T1_4qA_r2</t>
  </si>
  <si>
    <t>4qB_pLAM_low-pid - c4_ctrl - c4_ctrl - CLUHP4-201_exon1 - 4qA_D4F104S1 - c4 - c4 - c4 - c4 - c4 - c4 - c4 - c4 - c4 - c4 - c4 - c4 - c4 - c4 - c4 - c4 - c4 - c4 - c4 - c4 - c4 - c4 - c4 - c4 - c4 - c4 - c4 - c4 - c4 - c4 - c4 - c4 - c4 - c4 - c4 - c4 - c4 - c4 - c4 - c4 - c4L - 4qA_pLAM - DUX4_end</t>
  </si>
  <si>
    <t>T1_4qA_r3</t>
  </si>
  <si>
    <t>c4 - c4 - c4 - c4 - c4 - c4 - c4 - c4 - c4 - c4 - c4 - c4 - c4 - c4 - c4 - c4 - c4 - c4 - c4 - c4 - c4 - c4 - c4 - c4 - c4 - c4 - c4 - c4 - c4 - c4 - c4 - c4 - c4 - c4 - c4 - c4 - c4 - c4 - c4 - c4 - 4qA_D4F104S1 - CLUHP4-201_exon1</t>
  </si>
  <si>
    <t>T1_4qA_r4</t>
  </si>
  <si>
    <t>4qA_pLAM - c4L - c4 - c4 - c4 - c4 - c4 - c4 - c4 - c4 - c4 - c4 - c4 - c4 - c4 - c4 - c4 - c4 - c4 - c4 - c4 - c4 - c4 - c4 - c4 - c4 - c4 - c4 - c4 - c4 - c4 - c4 - c4 - c4 - c4 - c4 - c4 - c4 - c4 - c4</t>
  </si>
  <si>
    <t>T1_4qA_r5</t>
  </si>
  <si>
    <t>c4 - c4 - c4 - c4 - c4 - c4 - c4 - c4 - c4 - c4 - c4 - c4 - c4 - c4 - c4 - c4 - c4 - c4 - c4 - c4 - c4 - c4 - c4 - c4 - c4 - c4 - c4 - c4 - c4 - c4 - c4L - 4qA_pLAM - DUX4_end</t>
  </si>
  <si>
    <t>T1_4qA_r6</t>
  </si>
  <si>
    <t>c4 - c4 - c4 - c4 - c4 - c4 - c4 - c4 - c4 - c4 - c4 - c4 - c4 - c4 - c4 - c4 - c4 - c4 - c4 - c4 - c4 - c4 - c4 - c4 - c4 - c4 - c4 - c4 - c4 - 4qA_D4F104S1 - CLUHP4-201_exon1 - c4_ctrl - c4_ctrl - 4qB_pLAM_low-pid</t>
  </si>
  <si>
    <t>T1_4qA_r7</t>
  </si>
  <si>
    <t>c4 - c4 - c4 - c4 - c4 - c4 - c4 - c4 - c4 - c4 - c4 - c4 - c4 - c4 - c4 - c4 - c4 - c4 - c4 - c4 - c4 - c4 - c4 - c4 - c4 - c4 - c4 - c4 - 4qA_D4F104S1 - CLUHP4-201_exon1 - c4_ctrl - c4_ctrl - 4qB_pLAM_low-pid</t>
  </si>
  <si>
    <t>T1_4qA_r8</t>
  </si>
  <si>
    <t>c4 - c4 - c4 - c4 - c4 - c4 - c4 - c4 - c4 - c4 - c4 - c4 - c4 - c4 - c4 - c4 - c4 - c4 - c4 - c4 - c4 - c4 - c4 - c4 - c4 - c4 - c4 - 4qA_D4F104S1 - CLUHP4-201_exon1</t>
  </si>
  <si>
    <t>T1_4qA_r9</t>
  </si>
  <si>
    <t>c4_ctrl - c4_ctrl - CLUHP4-201_exon1 - 4qA_D4F104S1 - c4 - c4 - c4 - c4 - c4 - c4 - c4 - c4 - c4 - c4 - c4 - c4 - c4 - c4 - c4 - c4 - c4 - c4 - c4 - c4 - c4 - c4 - c4 - c4 - c4 - c4</t>
  </si>
  <si>
    <t>T1_4qA_r10</t>
  </si>
  <si>
    <t>c4 - c4 - c4 - c4 - c4 - c4 - c4 - c4 - c4 - c4 - c4 - c4 - c4 - c4 - c4 - c4 - c4 - c4 - c4 - c4 - c4 - c4 - c4 - c4 - c4 - c4 - 4qA_D4F104S1 - CLUHP4-201_exon1 - c4_ctrl - c4_ctrl</t>
  </si>
  <si>
    <t>T1_4qA_r11</t>
  </si>
  <si>
    <t>c4 - c4 - c4 - c4 - c4 - c4 - c4 - c4 - c4 - c4 - c4 - c4 - c4 - c4 - c4 - c4 - c4 - c4 - c4 - c4 - c4 - c4 - c4 - c4 - c4 - 4qA_D4F104S1 - CLUHP4-201_exon1</t>
  </si>
  <si>
    <t>T1_4qA_r12</t>
  </si>
  <si>
    <t>CLUHP4-201_exon1 - 4qA_D4F104S1 - c4 - c4 - c4 - c4 - c4 - c4 - c4 - c4 - c4 - c4 - c4 - c4 - c4 - c4 - c4 - c4 - c4 - c4 - c4 - c4 - c4 - c4 - c4 - c4S - 4qA_pLAM - DUX4_end</t>
  </si>
  <si>
    <t>T1_4qA_r13</t>
  </si>
  <si>
    <t>4qB_pLAM_low-pid - c4_ctrl - c4_ctrl - CLUHP4-201_exon1 - 4qA_D4F104S1 - c4 - c4 - c4 - c4 - c4 - c4 - c4 - c4 - c4 - c4 - c4 - c4 - c4 - c4 - c4 - c4 - c4 - c4 - c4 - c4 - c4</t>
  </si>
  <si>
    <t>T1_4qA_r14</t>
  </si>
  <si>
    <t>CLUHP4-201_exon1 - 4qA_D4F104S1 - c4 - c4 - c4 - c4 - c4 - c4 - c4 - c4 - c4 - c4 - c4 - c4 - c4 - c4 - c4 - c4 - c4 - c4 - c4 - c4S - 4qA_pLAM - DUX4_end</t>
  </si>
  <si>
    <t>T1_4qA_r15</t>
  </si>
  <si>
    <t>CLUHP4-201_exon1 - 4qA_D4F104S1 - c4 - c4 - c4 - c4 - c4 - c10 - c4 - c4 - c4 - c4 - c4 - c4 - c4 - c4 - c4 - c4 - c4 - c4 - c4 - c4 - c4S - 4qA_pLAM - DUX4_end</t>
  </si>
  <si>
    <t>T1_4qA_r16</t>
  </si>
  <si>
    <t>c4_ctrl - c4_ctrl - CLUHP4-201_exon1 - 4qA_D4F104S1 - c4 - c4 - c4 - c4 - c4 - c4 - c4 - c4 - c4 - c4 - c4 - c4 - c4 - c4 - c4 - c4 - c4 - c4 - c4 - c4S - 4qA_pLAM - DUX4_end</t>
  </si>
  <si>
    <t>T1_4qA_r17</t>
  </si>
  <si>
    <t>4qB_pLAM_low-pid - c4_ctrl - c4_ctrl - CLUHP4-201_exon1 - 4qA_D4F104S1 - c4 - c4 - c4 - c4 - c4 - c4 - c4 - c4 - c4 - c4 - c4 - c4 - c4 - c4 - c4 - c4 - c4 - c4 - c4 - c4S - 4qA_pLAM - DUX4_end</t>
  </si>
  <si>
    <t>T1_4qA_r18</t>
  </si>
  <si>
    <t>T1_4qA_r19</t>
  </si>
  <si>
    <t>DUX4_end - 4qA_pLAM - c4S - c4 - c4 - c4 - c4 - c4 - c4 - c4 - c4 - c4 - c4 - c4 - c4 - c4 - c4 - c4 - c4 - c4 - c4 - c4 - 4qA_D4F104S1 - CLUHP4-201_exon1</t>
  </si>
  <si>
    <t>T1_4qA_r20</t>
  </si>
  <si>
    <t>c4 - c4 - c4 - c4 - c4 - c4 - c4 - c4 - c4 - c4 - c4 - c4 - c4 - c4 - c4 - c4 - c4 - c4 - c4 - c4S - 4qA_pLAM - DUX4_end</t>
  </si>
  <si>
    <t>T1_4qA_r21</t>
  </si>
  <si>
    <t>4qA_pLAM - c4S - c4 - c4 - c4 - c4 - c4 - c4 - c4 - c4 - c4 - c4 - c4 - c4 - c4 - c4 - c4 - c4 - c4 - c4 - c4 - 4qA_D4F104S1 - CLUHP4-201_exon1 - c4_ctrl - c4_ctrl - 4qB_pLAM_low-pid</t>
  </si>
  <si>
    <t>T1_4qA_r22</t>
  </si>
  <si>
    <t>c4 - c4 - c4 - c4 - c4 - c4 - c4 - c4 - c4 - c4 - c4 - c4 - c4 - c4 - c4 - c4 - c4 - c4 - c4L - 4qA_pLAM - DUX4_end</t>
  </si>
  <si>
    <t>T1_4qA_r23</t>
  </si>
  <si>
    <t>CLUHP4-201_exon1 - 4qA_D4F104S1 - c4 - c4 - c4 - c4 - c4 - c4 - c4 - c4 - c4 - c4 - c4 - c4 - c4 - c4 - c4 - c4 - c4</t>
  </si>
  <si>
    <t>T1_4qA_r24</t>
  </si>
  <si>
    <t>CLUHP4-201_exon1 - 4qA_D4F104S1 - c4 - c4 - c4 - c4 - c4 - c4 - c4 - c4 - c4 - c4 - c4 - c4 - c4 - c4 - c4 - c4</t>
  </si>
  <si>
    <t>T1_4qA_r25</t>
  </si>
  <si>
    <t>c4 - c4 - c4 - c4 - c4 - c4 - c4 - c4 - c4 - c4 - c4 - c4 - c4 - c4 - c4 - 4qA_D4F104S1 - CLUHP4-201_exon1 - c4_ctrl - c4_ctrl - 4qB_pLAM_low-pid</t>
  </si>
  <si>
    <t>T1_4qA_r26</t>
  </si>
  <si>
    <t>T1_4qA_r27</t>
  </si>
  <si>
    <t>CLUHP4-201_exon1 - 4qA_D4F104S1 - c4 - c4 - c4 - c4 - c4 - c4 - c4 - c4 - c4 - c4 - c4 - c4 - c4 - c4</t>
  </si>
  <si>
    <t>T1_4qA_r28</t>
  </si>
  <si>
    <t>4qB_pLAM_low-pid - c4_ctrl - c4_ctrl - CLUHP4-201_exon1 - 4qA_D4F104S1 - c4 - c4 - c4 - c4 - c4 - c4 - c4 - c4 - c4 - c4 - c4 - c4 - c4</t>
  </si>
  <si>
    <t>T1_4qA_r29</t>
  </si>
  <si>
    <t>c4 - c4 - c4 - c4 - c4 - c4 - c4 - c4 - c4 - c4 - c4 - c4 - 4qA_D4F104S1 - CLUHP4-201_exon1 - c4_ctrl - c4_ctrl</t>
  </si>
  <si>
    <t>T1_4qA_r30</t>
  </si>
  <si>
    <t>4qB_pLAM_low-pid - c4_ctrl - c4_ctrl - CLUHP4-201_exon1 - 4qA_D4F104S1 - c4 - c4 - c4 - c4 - c4 - c4 - c4 - c4 - c4 - c4 - c4</t>
  </si>
  <si>
    <t>T1_4qA_r31</t>
  </si>
  <si>
    <t>c4 - c4 - c4 - c4 - c4 - c4 - c4 - c4 - c4 - c4S - 4qA_pLAM - DUX4_end</t>
  </si>
  <si>
    <t>T1_4qA_r32</t>
  </si>
  <si>
    <t>T1_4qA_r33</t>
  </si>
  <si>
    <t>T1_4qA_r34</t>
  </si>
  <si>
    <t>c4 - c4 - c4 - c4 - c4 - c4 - c4 - c4 - c4 - 4qA_D4F104S1 - CLUHP4-201_exon1</t>
  </si>
  <si>
    <t>T1_4qA_r35</t>
  </si>
  <si>
    <t>c4 - c4 - c4 - c4 - c4 - c4 - c4 - c4 - 4qA_D4F104S1 - CLUHP4-201_exon1 - c4_ctrl - c4_ctrl</t>
  </si>
  <si>
    <t>T1_4qA_r36</t>
  </si>
  <si>
    <t>c4_ctrl - c4_ctrl - CLUHP4-201_exon1 - 4qA_D4F104S1 - c4 - c4 - c4 - c4 - c4 - c4 - c4 - c4</t>
  </si>
  <si>
    <t>T1_4qA_r37</t>
  </si>
  <si>
    <t>4qA_D4F104S1 - c4 - c4 - c4 - c4 - c4 - c4 - c4</t>
  </si>
  <si>
    <t>T1_4qA_r38</t>
  </si>
  <si>
    <t>T1_4qA_r39</t>
  </si>
  <si>
    <t>CLUHP4-201_exon1 - 4qA_D4F104S1 - c4 - c4 - c4 - c4 - c4</t>
  </si>
  <si>
    <t>T1_4qA_r40</t>
  </si>
  <si>
    <t>c4 - c4 - c4 - c4 - c4 - 4qA_D4F104S1 - CLUHP4-201_exon1 - c4_ctrl - c4_ctrl - 4qB_pLAM_low-pid</t>
  </si>
  <si>
    <t>T1_4qA_r41</t>
  </si>
  <si>
    <t>c4 - c4 - c4 - c4 - 4qA_D4F104S1 - c10</t>
  </si>
  <si>
    <t>T1_4qA_r42</t>
  </si>
  <si>
    <t>4qA_D4F104S1 - c4 - c4 - c4 - c4</t>
  </si>
  <si>
    <t>T1_4qA_r43</t>
  </si>
  <si>
    <t>c4 - c4 - c4 - c4S - 4qA_pLAM - DUX4_end</t>
  </si>
  <si>
    <t>T1_4qA_r44</t>
  </si>
  <si>
    <t>c10 - c10 - c4S - 4qA_pLAM - DUX4_end</t>
  </si>
  <si>
    <t>T1_4qA_r45</t>
  </si>
  <si>
    <t>c4 - c4 - c4L - 4qA_pLAM - DUX4_end</t>
  </si>
  <si>
    <t>T1_4qA_r46</t>
  </si>
  <si>
    <t>c4 - c4L - 4qA_pLAM - DUX4_end</t>
  </si>
  <si>
    <t>T1_4qA_r47</t>
  </si>
  <si>
    <t>T1_4qA_r48</t>
  </si>
  <si>
    <t>c10 - c4S - 4qA_pLAM - DUX4_end</t>
  </si>
  <si>
    <t>T1_4qA_r49</t>
  </si>
  <si>
    <t>4qB_pLAM_low-pid - c4_ctrl - c4_ctrl - CLUHP4-201_exon1 - 4qA_D4F104S1 - c4</t>
  </si>
  <si>
    <t>T1_4qA_r50</t>
  </si>
  <si>
    <t>CLUHP4-201_exon1 - 4qA_D4F104S1</t>
  </si>
  <si>
    <t>T1_4qA_r51</t>
  </si>
  <si>
    <t>T1_4qA_r52</t>
  </si>
  <si>
    <t>T1_4qA_r53</t>
  </si>
  <si>
    <t>4qA_pLAM - DUX4_end</t>
  </si>
  <si>
    <t>T1_chim_r1</t>
  </si>
  <si>
    <t>c10_ctrl - no_chr4_hit - CLUHP4-201_exon1 - 10qA_D4F104S1 - c10 - c10 - c10 - c10 - c4S - 4qA_pLAM - DUX4_end</t>
  </si>
  <si>
    <t>T1_chim_r2</t>
  </si>
  <si>
    <t>CLUHP4-201_exon1 - 10qA_D4F104S1 - c10 - c10 - c10 - c10 - c4S - 4qA_pLAM - DUX4_end</t>
  </si>
  <si>
    <t>T1_chim_r3</t>
  </si>
  <si>
    <t>T1_chim_r4</t>
  </si>
  <si>
    <t>no_chr4_hit - CLUHP4-201_exon1 - 10qA_D4F104S1 - c10 - c10 - c10 - c10 - c4S - 4qA_pLAM - DUX4_end</t>
  </si>
  <si>
    <t>T1_chim_r5</t>
  </si>
  <si>
    <t>T1_chim_r6</t>
  </si>
  <si>
    <t>T1_chim_r7</t>
  </si>
  <si>
    <t>T1_chim_r8</t>
  </si>
  <si>
    <t>T1_chim_r9</t>
  </si>
  <si>
    <t>T1_chim_r10</t>
  </si>
  <si>
    <t>10qA_D4F104S1 - c10 - c10 - c10 - c10 - c4S - 4qA_pLAM - DUX4_end</t>
  </si>
  <si>
    <t>T1_chim_r11</t>
  </si>
  <si>
    <t>T1_chim_r12</t>
  </si>
  <si>
    <t>T1_chim_r13</t>
  </si>
  <si>
    <t>T1_chim_r14</t>
  </si>
  <si>
    <t>4qA_pLAM - c4S - c10 - c10 - c10 - c10 - 10qA_D4F104S1 - CLUHP4-201_exon1 - c10_ctrl</t>
  </si>
  <si>
    <t>T1_chim_r15</t>
  </si>
  <si>
    <t>T1_chim_r16</t>
  </si>
  <si>
    <t>T1_chim_r17</t>
  </si>
  <si>
    <t>T1_chim_r18</t>
  </si>
  <si>
    <t>DUX4_end - 4qA_pLAM - c4S - c10 - c10 - c10 - c10 - 10qA_D4F104S1 - CLUHP4-201_exon1 - c10_ctrl</t>
  </si>
  <si>
    <t>T1_chim_r19</t>
  </si>
  <si>
    <t>T1_c10_r1</t>
  </si>
  <si>
    <t>DUX4_end - 10qA_pLAM - c10 - c10 - c10 - c10 - c10 - c10 - c10 - c10 - c10 - c10 - c10 - c10 - c10 - c10 - c10 - c10 - c10 - c10 - c10 - c10 - c10 - c10 - c10 - c10 - 10qA_D4F104S1 - CLUHP4-201_exon1 - c10_ctrl</t>
  </si>
  <si>
    <t>T1_c10_r2</t>
  </si>
  <si>
    <t>CLUHP4-201_exon1 - 10qA_D4F104S1 - c10 - c10 - c10 - c10 - c10 - c10 - c10 - c10 - c10 - c10 - c10 - c10 - c10 - c10 - c10 - c10 - c10 - c10 - c10 - c10 - c10 - c10 - c10 - c10 - 10qA_pLAM - DUX4_end</t>
  </si>
  <si>
    <t>T1_c10_r3</t>
  </si>
  <si>
    <t>T1_c10_r4</t>
  </si>
  <si>
    <t>c10_ctrl - no_chr4_hit - CLUHP4-201_exon1 - 10qA_D4F104S1 - c10 - c10 - c10 - c10 - c10 - c10 - c10 - c10 - c10 - c10 - c10 - c10 - c10 - c10 - c10 - c10 - c10 - c10 - c10 - c10 - c10 - c10 - c10 - c10 - 10qA_pLAM - DUX4_end</t>
  </si>
  <si>
    <t>T1_c10_r5</t>
  </si>
  <si>
    <t>T1_c10_r6</t>
  </si>
  <si>
    <t>10qA_D4F104S1 - c10 - c10 - c10 - c10 - c10 - c10 - c10 - c10 - c10 - c10 - c10 - c10 - c10 - c10 - c10 - c10 - c10 - c10 - c10 - c10 - c10 - c10 - c10 - c10 - 10qA_pLAM - DUX4_end</t>
  </si>
  <si>
    <t>T1_c10_r7</t>
  </si>
  <si>
    <t>T1_c10_r8</t>
  </si>
  <si>
    <t>c10 - c4 - gap_11462bp - c10 - c10 - gap_6211bp - c10 - gap_12364bp - c10 - gap_9976bp - c10 - gap_21914bp - c10 - gap_12152bp - c10 - gap_12719bp - c10 - c10 - gap_11657bp - c10 - gap_12150bp - c10 - gap_6890bp - c10 - gap_6437bp - c10 - gap_14500bp - c10 - gap_7281bp - c10 - gap_16556bp - c10 - 10qA_pLAM - c4</t>
  </si>
  <si>
    <t>T1_c10_r9</t>
  </si>
  <si>
    <t>c10 - c10 - c10 - c10 - c10 - c10 - c10 - c10 - c10 - c10 - c10 - c10 - c10 - c10 - c10 - c10 - c10 - c10 - c10 - 10qA_D4F104S1 - CLUHP4-201_exon1 - c10_ctrl</t>
  </si>
  <si>
    <t>T1_c10_r10</t>
  </si>
  <si>
    <t>c10_ctrl - no_chr4_hit - CLUHP4-201_exon1 - 10qA_D4F104S1 - c10 - c10 - c10 - c10 - c10 - c10 - c10 - c10 - c10 - c10 - c10 - c10 - c10 - c10 - c10 - c10</t>
  </si>
  <si>
    <t>T1_c10_r11</t>
  </si>
  <si>
    <t>T1_c10_r12</t>
  </si>
  <si>
    <t>T1_c10_r13</t>
  </si>
  <si>
    <t>T1_c10_r14</t>
  </si>
  <si>
    <t>T1_c10_r15</t>
  </si>
  <si>
    <t>c10_ctrl - no_chr4_hit - CLUHP4-201_exon1 - 10qA_D4F104S1 - c10 - c10 - c10 - c10 - c10 - c10 - c10 - c10 - c10 - c10 - c10</t>
  </si>
  <si>
    <t>T1_c10_r16</t>
  </si>
  <si>
    <t>DUX4_end - 10qA_pLAM - c10 - c10 - c10 - c10 - c10 - c10 - c10 - c10 - c10 - c10</t>
  </si>
  <si>
    <t>T1_c10_r17</t>
  </si>
  <si>
    <t>T1_c10_r18</t>
  </si>
  <si>
    <t>T1_c10_r19</t>
  </si>
  <si>
    <t>10qA_pLAM - c10 - c10 - c10 - c10 - c10 - c10 - c10 - c10</t>
  </si>
  <si>
    <t>T1_c10_r20</t>
  </si>
  <si>
    <t>10qA_D4F104S1 - c10 - c10 - c10 - c10 - c10 - c10 - c10 - c10</t>
  </si>
  <si>
    <t>T1_c10_r21</t>
  </si>
  <si>
    <t>c10 - c10 - c10 - c10 - c10 - gap_5131bp - c10 - c10 - c10 - 10qA_D4F104S1 - CLUHP4-201_exon1</t>
  </si>
  <si>
    <t>T1_c10_r22</t>
  </si>
  <si>
    <t>c10 - c10 - c10 - c10 - c10 - c10 - c10 - 10qA_D4F104S1 - CLUHP4-201_exon1 - c10_ctrl</t>
  </si>
  <si>
    <t>T1_c10_r23</t>
  </si>
  <si>
    <t>T1_c10_r24</t>
  </si>
  <si>
    <t>CLUHP4-201_exon1 - 10qA_D4F104S1 - c10 - c10 - c10 - c10 - c10 - c10 - 10qA_D4F104S1 - CLUHP4-201_exon1</t>
  </si>
  <si>
    <t>T1_c10_r25</t>
  </si>
  <si>
    <t>c10 - c10 - c10 - 10qA_D4F104S1 - CLUHP4-201_exon1</t>
  </si>
  <si>
    <t>T1_c10_r26</t>
  </si>
  <si>
    <t>c10_ctrl - no_chr4_hit - CLUHP4-201_exon1 - 10qA_D4F104S1 - c10 - c10 - c10</t>
  </si>
  <si>
    <t>T1_c10_r27</t>
  </si>
  <si>
    <t>T1_c10_r28</t>
  </si>
  <si>
    <t>c10 - c10 - 10qA_D4F104S1 - CLUHP4-201_exon1 - c10_ctrl</t>
  </si>
  <si>
    <t>T1_c10_r29</t>
  </si>
  <si>
    <t>T1_c10_r30</t>
  </si>
  <si>
    <t>c10 - 10qA_D4F104S1 - CLUHP4-201_exon1 - c10_ctrl</t>
  </si>
  <si>
    <t>T1_c10_r31</t>
  </si>
  <si>
    <t>c10 - 10qA_pLAM - DUX4_end</t>
  </si>
  <si>
    <t>T1_c10_r32</t>
  </si>
  <si>
    <t>CLUHP4-201_exon1 - 10qA_D4F104S1 - c10</t>
  </si>
  <si>
    <t>T1_c10_r33</t>
  </si>
  <si>
    <t>T1_c10_r34</t>
  </si>
  <si>
    <t>T1_c10_r35</t>
  </si>
  <si>
    <t>DUX4_end - 10qA_pLAM</t>
  </si>
  <si>
    <t>D4Z4-only</t>
  </si>
  <si>
    <t>T1_D4Z4_r1</t>
  </si>
  <si>
    <t>c4 - c4 - c4 - c4 - c4 - c4 - c4 - c4 - c4 - c4 - c4 - c4 - c4 - c4 - c4 - c4 - c4 - c4 - c4 - c4 - c4 - c4 - c4 - c4 - c4</t>
  </si>
  <si>
    <t>T1_D4Z4_r2</t>
  </si>
  <si>
    <t>T1_D4Z4_r3</t>
  </si>
  <si>
    <t>T1_D4Z4_r4</t>
  </si>
  <si>
    <t>T1_D4Z4_r5</t>
  </si>
  <si>
    <t>T1_D4Z4_r6</t>
  </si>
  <si>
    <t>c10 - c10 - c4 - c10 - c10 - c10 - c10 - c10 - c10 - c10 - c10</t>
  </si>
  <si>
    <t>T1_D4Z4_r7</t>
  </si>
  <si>
    <t>T1_D4Z4_r8</t>
  </si>
  <si>
    <t>c10 - c10 - c10 - c10 - c10 - c10 - c10 - c10 - c4 - c10 - c10</t>
  </si>
  <si>
    <t>T1_D4Z4_r9</t>
  </si>
  <si>
    <t>c10 - c10 - c10 - c10 - c10 - c10 - c10 - c10 - c10 - c10 - c10</t>
  </si>
  <si>
    <t>T1_D4Z4_r10</t>
  </si>
  <si>
    <t>T1_D4Z4_r11</t>
  </si>
  <si>
    <t>c10 - c4 - c10 - c10 - c10 - c10 - c10 - c10 - c10 - c10</t>
  </si>
  <si>
    <t>T1_D4Z4_r12</t>
  </si>
  <si>
    <t>T1_D4Z4_r13</t>
  </si>
  <si>
    <t>T1_D4Z4_r14</t>
  </si>
  <si>
    <t>T1_D4Z4_r15</t>
  </si>
  <si>
    <t>T1_D4Z4_r16</t>
  </si>
  <si>
    <t>T1_D4Z4_r17</t>
  </si>
  <si>
    <t>T1_D4Z4_r18</t>
  </si>
  <si>
    <t>T1_D4Z4_r19</t>
  </si>
  <si>
    <t>T1_D4Z4_r20</t>
  </si>
  <si>
    <t>T1_D4Z4_r21</t>
  </si>
  <si>
    <t>T1_D4Z4_r22</t>
  </si>
  <si>
    <t>T1_D4Z4_r23</t>
  </si>
  <si>
    <t>T1_D4Z4_r24</t>
  </si>
  <si>
    <t>c10 - c10 - c10 - c10 - c10 - c10 - c4</t>
  </si>
  <si>
    <t>T1_D4Z4_r25</t>
  </si>
  <si>
    <t>T1_D4Z4_r26</t>
  </si>
  <si>
    <t>T1_D4Z4_r27</t>
  </si>
  <si>
    <t>T1_D4Z4_r28</t>
  </si>
  <si>
    <t>T1_D4Z4_r29</t>
  </si>
  <si>
    <t>T1_D4Z4_r30</t>
  </si>
  <si>
    <t>T1_D4Z4_r31</t>
  </si>
  <si>
    <t>T1_D4Z4_r32</t>
  </si>
  <si>
    <t>T1_D4Z4_r33</t>
  </si>
  <si>
    <t>T1_D4Z4_r34</t>
  </si>
  <si>
    <t>T1_D4Z4_r35</t>
  </si>
  <si>
    <t>T1_D4Z4_r36</t>
  </si>
  <si>
    <t>T1_D4Z4_r37</t>
  </si>
  <si>
    <t>T1_D4Z4_r38</t>
  </si>
  <si>
    <t>T1_D4Z4_r39</t>
  </si>
  <si>
    <t>T1_D4Z4_r40</t>
  </si>
  <si>
    <t>T1_D4Z4_r41</t>
  </si>
  <si>
    <t>T1_D4Z4_r42</t>
  </si>
  <si>
    <t>T1_D4Z4_r43</t>
  </si>
  <si>
    <t>T1_D4Z4_r44</t>
  </si>
  <si>
    <t>T1_D4Z4_r45</t>
  </si>
  <si>
    <t>T1_D4Z4_r46</t>
  </si>
  <si>
    <t>T1_D4Z4_r47</t>
  </si>
  <si>
    <t>T1_D4Z4_r48</t>
  </si>
  <si>
    <t>T1_D4Z4_r49</t>
  </si>
  <si>
    <t>T1_D4Z4_r50</t>
  </si>
  <si>
    <t>T1_D4Z4_r51</t>
  </si>
  <si>
    <t>c10 - c10 - c4</t>
  </si>
  <si>
    <t>T1_D4Z4_r52</t>
  </si>
  <si>
    <t>T1_D4Z4_r53</t>
  </si>
  <si>
    <t>T1_D4Z4_r54</t>
  </si>
  <si>
    <t>T1_D4Z4_r55</t>
  </si>
  <si>
    <t>T1_D4Z4_r56</t>
  </si>
  <si>
    <t>T1_D4Z4_r57</t>
  </si>
  <si>
    <t>T1_D4Z4_r58</t>
  </si>
  <si>
    <t>T1_D4Z4_r59</t>
  </si>
  <si>
    <t>T1_D4Z4_r60</t>
  </si>
  <si>
    <t>T1_D4Z4_r61</t>
  </si>
  <si>
    <t>T1_D4Z4_r62</t>
  </si>
  <si>
    <t>T1_D4Z4_r63</t>
  </si>
  <si>
    <t>T1_D4Z4_r64</t>
  </si>
  <si>
    <t>T1_D4Z4_r65</t>
  </si>
  <si>
    <t>T1_D4Z4_r66</t>
  </si>
  <si>
    <t>T1_D4Z4_r67</t>
  </si>
  <si>
    <t>T1_D4Z4_r68</t>
  </si>
  <si>
    <t>T1_D4Z4_r69</t>
  </si>
  <si>
    <t>T1_D4Z4_r70</t>
  </si>
  <si>
    <t>T1_D4Z4_r71</t>
  </si>
  <si>
    <t>T1_D4Z4_r72</t>
  </si>
  <si>
    <t>T1_D4Z4_r73</t>
  </si>
  <si>
    <t>T1_D4Z4_r74</t>
  </si>
  <si>
    <t>T1_D4Z4_r75</t>
  </si>
  <si>
    <t>T1_D4Z4_r76</t>
  </si>
  <si>
    <t>T1_D4Z4_r77</t>
  </si>
  <si>
    <t>T1_D4Z4_r78</t>
  </si>
  <si>
    <t>T1_D4Z4_r79</t>
  </si>
  <si>
    <t>T1_D4Z4_r80</t>
  </si>
  <si>
    <t>T1_D4Z4_r81</t>
  </si>
  <si>
    <t>T1_D4Z4_r82</t>
  </si>
  <si>
    <t>T1_D4Z4_r83</t>
  </si>
  <si>
    <t>T1_D4Z4_r84</t>
  </si>
  <si>
    <t>T1_D4Z4_r85</t>
  </si>
  <si>
    <t>T1_D4Z4_r86</t>
  </si>
  <si>
    <t>T1_D4Z4_r87</t>
  </si>
  <si>
    <t>T1_D4Z4_r88</t>
  </si>
  <si>
    <t>T1_D4Z4_r89</t>
  </si>
  <si>
    <t>T1_D4Z4_r90</t>
  </si>
  <si>
    <t>T1_D4Z4_r91</t>
  </si>
  <si>
    <t>T1_D4Z4_r92</t>
  </si>
  <si>
    <t>T1_D4Z4_r93</t>
  </si>
  <si>
    <t>T1_D4Z4_r94</t>
  </si>
  <si>
    <t>T1_D4Z4_r95</t>
  </si>
  <si>
    <t>T1_D4Z4_r96</t>
  </si>
  <si>
    <t>T1_D4Z4_r97</t>
  </si>
  <si>
    <t>T1_D4Z4_r98</t>
  </si>
  <si>
    <t>T1_D4Z4_r99</t>
  </si>
  <si>
    <t>T1_D4Z4_r100</t>
  </si>
  <si>
    <t>T1_D4Z4_r101</t>
  </si>
  <si>
    <t>T1_D4Z4_r102</t>
  </si>
  <si>
    <t>T1_D4Z4_r103</t>
  </si>
  <si>
    <t>T1_D4Z4_r104</t>
  </si>
  <si>
    <t>T1_D4Z4_r105</t>
  </si>
  <si>
    <t>T1_D4Z4_r106</t>
  </si>
  <si>
    <t>T1_D4Z4_r107</t>
  </si>
  <si>
    <t>TRANS2</t>
  </si>
  <si>
    <t>T2_4qA_r1</t>
  </si>
  <si>
    <t>T2_4qA_r2</t>
  </si>
  <si>
    <t>T2_4qA_r3</t>
  </si>
  <si>
    <t>c4 - c4 - c4 - c4 - c4 - c4 - c4 - c4 - c4 - c4 - c4 - c4 - c4 - c4 - c4 - c4 - c4 - c4 - c4 - 4qA_D4F104S1 - CLUHP4-201_exon1</t>
  </si>
  <si>
    <t>T2_4qA_r4</t>
  </si>
  <si>
    <t>c4 - c4 - c4 - c4 - c4 - c4 - c4 - c4 - c4 - 4qA_D4F104S1 - CLUHP4-201_exon1 - c4_ctrl - c4_ctrl - 4qB_pLAM_low-pid</t>
  </si>
  <si>
    <t>T2_4qA_r5</t>
  </si>
  <si>
    <t>T2_4qA_r6</t>
  </si>
  <si>
    <t>CLUHP4-201_exon1 - 4qA_D4F104S1 - c4 - c4 - c4 - c10 - c4 - c4</t>
  </si>
  <si>
    <t>T2_4qA_r7</t>
  </si>
  <si>
    <t>c4L - 4qA_pLAM - DUX4_end</t>
  </si>
  <si>
    <t>T2_4qA_r8</t>
  </si>
  <si>
    <t>T2_4qA_r9</t>
  </si>
  <si>
    <t>4qB_pLAM_low-pid - c4_ctrl - c4_ctrl - CLUHP4-201_exon1 - 4qA_D4F104S1</t>
  </si>
  <si>
    <t>T2_4qB_r1</t>
  </si>
  <si>
    <t>c10_ctrl - no_chr4_hit - CLUHP4-201_exon1 - 4qB_D4F104S1 - c4 - c4 - c4 - c4 - c4 - c4 - c4 - c4 - c4 - c4</t>
  </si>
  <si>
    <t>Chr 10 markers detected, possible chr 10 read (f.ex. 10B161T)!</t>
  </si>
  <si>
    <t>T2_4qB_r2</t>
  </si>
  <si>
    <t>c4 - c4 - c4 - c4 - c4 - c4 - c4 - c4 - c4 - c4 - 4qB_pLAM</t>
  </si>
  <si>
    <t>T2_4qB_r3</t>
  </si>
  <si>
    <t>CLUHP4-201_exon1 - 4qB_D4F104S1 - c4 - c4 - c4 - c4 - c4 - c4 - c4 - c4</t>
  </si>
  <si>
    <t>T2_4qB_r4</t>
  </si>
  <si>
    <t>c4 - c4 - c4 - c4 - 4qB_D4F104S1 - CLUHP4-201_exon1</t>
  </si>
  <si>
    <t>T2_4qB_r5</t>
  </si>
  <si>
    <t>c4 - c4 - 4qB_D4F104S1 - CLUHP4-201_exon1</t>
  </si>
  <si>
    <t>T2_4qB_r6</t>
  </si>
  <si>
    <t>c4 - 4qB_pLAM</t>
  </si>
  <si>
    <t>T2_chim_r1</t>
  </si>
  <si>
    <t>T2_chim_r2</t>
  </si>
  <si>
    <t>T2_chim_r3</t>
  </si>
  <si>
    <t>10qA_D4F104S1 - c10 - c10 - c10 - c10 - c4S - 4qA_pLAM</t>
  </si>
  <si>
    <t>T2_chim_r4</t>
  </si>
  <si>
    <t>T2_chim_r5</t>
  </si>
  <si>
    <t>T2_chim_r6</t>
  </si>
  <si>
    <t>T2_chim_r7</t>
  </si>
  <si>
    <t>T2_c10_r1</t>
  </si>
  <si>
    <t>T2_D4Z4_r1</t>
  </si>
  <si>
    <t>T2_D4Z4_r2</t>
  </si>
  <si>
    <t>T2_D4Z4_r3</t>
  </si>
  <si>
    <t>T2_D4Z4_r4</t>
  </si>
  <si>
    <t>T2_D4Z4_r5</t>
  </si>
  <si>
    <t>T2_D4Z4_r6</t>
  </si>
  <si>
    <t>T2_D4Z4_r7</t>
  </si>
  <si>
    <t>T2_D4Z4_r8</t>
  </si>
  <si>
    <t>T2_D4Z4_r9</t>
  </si>
  <si>
    <t>T2_D4Z4_r10</t>
  </si>
  <si>
    <t>T2_D4Z4_r11</t>
  </si>
  <si>
    <t>T2_D4Z4_r12</t>
  </si>
  <si>
    <t>T2_D4Z4_r13</t>
  </si>
  <si>
    <t>T2_D4Z4_r14</t>
  </si>
  <si>
    <t>T2_D4Z4_r15</t>
  </si>
  <si>
    <t>T2_D4Z4_r16</t>
  </si>
  <si>
    <t>T2_D4Z4_r17</t>
  </si>
  <si>
    <t>T2_D4Z4_r18</t>
  </si>
  <si>
    <t>T2_D4Z4_r19</t>
  </si>
  <si>
    <t>T2_D4Z4_r20</t>
  </si>
  <si>
    <t>T2_D4Z4_r21</t>
  </si>
  <si>
    <t>T2_D4Z4_r22</t>
  </si>
  <si>
    <t>T2_D4Z4_r23</t>
  </si>
  <si>
    <t>T2_D4Z4_r24</t>
  </si>
  <si>
    <t>T2_D4Z4_r25</t>
  </si>
  <si>
    <t>T2_D4Z4_r26</t>
  </si>
  <si>
    <t>T2_D4Z4_r27</t>
  </si>
  <si>
    <t>T2_D4Z4_r28</t>
  </si>
  <si>
    <t>T2_D4Z4_r29</t>
  </si>
  <si>
    <t>T2_D4Z4_r30</t>
  </si>
  <si>
    <t>T2_D4Z4_r31</t>
  </si>
  <si>
    <t>T2_D4Z4_r32</t>
  </si>
  <si>
    <t>T2_D4Z4_r33</t>
  </si>
  <si>
    <t>T2_D4Z4_r34</t>
  </si>
  <si>
    <t>T2_D4Z4_r35</t>
  </si>
  <si>
    <t>T2_D4Z4_r36</t>
  </si>
  <si>
    <t>T2_D4Z4_r37</t>
  </si>
  <si>
    <t>T2_D4Z4_r38</t>
  </si>
  <si>
    <t>TRANS3</t>
  </si>
  <si>
    <t>T3_4qA_r1</t>
  </si>
  <si>
    <t>4qA_pLAM - c4L - c4 - c4 - c4 - c4 - c4 - c4 - c4 - c4 - c4 - c4 - c4 - c4 - c4 - c4 - c4 - c4 - c4 - c4 - c4 - c4 - c4 - c4 - c4 - c4 - c4 - c4 - c4 - c4 - c4 - c4 - c4 - c4 - c4 - c4 - c4 - c4 - c4 - c4 - c4 - c4 - 4qA_D4F104S1 - CLUHP4-201_exon1</t>
  </si>
  <si>
    <t>T3_4qA_r2</t>
  </si>
  <si>
    <t>CLUHP4-201_exon1 - 4qA_D4F104S1 - c4 - c4 - c4 - c4 - c4 - c4 - c4 - c4 - c4 - c4 - c4 - c4 - c4 - c4 - c4 - c4 - c4 - c4 - c4 - c4 - c4 - c4 - c4 - c4 - c4 - c4 - c4 - c4 - c4 - c4 - c4 - c4 - c4 - c4 - c4 - c4 - c4 - c4 - c4 - c4 - c4L - 4qA_pLAM - DUX4_end</t>
  </si>
  <si>
    <t>T3_4qA_r3</t>
  </si>
  <si>
    <t>c4 - c4 - c4 - c4 - c4 - c4 - c4 - c4 - c4 - c4 - c4 - c4 - c4 - c4 - c4 - c4 - c4 - c4 - c4 - c4 - c4 - c4 - c4 - c4 - c4 - c4 - c4 - c4 - c4 - c4 - c4 - c4 - c4 - c4 - c4 - c4 - 4qA_D4F104S1 - CLUHP4-201_exon1 - c4_ctrl - c4_ctrl - 4qB_pLAM_low-pid</t>
  </si>
  <si>
    <t>T3_4qA_r4</t>
  </si>
  <si>
    <t>c4 - c4 - c4 - c4 - c4 - c4 - c4 - c4 - c4 - c4 - c4 - c4 - c4 - c4 - c4 - c4 - c4 - c4 - c4 - c4 - c4 - c4 - c4 - c4 - c4 - c4 - c4 - c4 - c4 - c4 - c4 - c4 - c4 - c4 - c4L - 4qA_pLAM - DUX4_end</t>
  </si>
  <si>
    <t>T3_4qA_r5</t>
  </si>
  <si>
    <t>CLUHP4-201_exon1 - 4qA_D4F104S1 - c4 - c4 - c4 - c4 - c4 - c4 - c4 - c4 - c4 - c4 - c4 - c4 - c4 - c4 - c4 - c4 - c4 - c4 - c4 - c4 - c4 - c4 - c4 - c4 - c4 - c4 - c4 - c4 - c4 - c4 - c4 - c4 - c4</t>
  </si>
  <si>
    <t>T3_4qA_r6</t>
  </si>
  <si>
    <t>DUX4_end - 4qA_pLAM - c4L - c4 - c4 - c4 - c4 - c4 - c4 - c4 - c4 - c4 - c4 - c4 - c4 - c4 - c4 - c4 - c4 - c4 - c4 - c4 - c4 - c4 - c4 - c4 - c4</t>
  </si>
  <si>
    <t>T3_4qA_r7</t>
  </si>
  <si>
    <t>c4 - c4 - c4 - c4 - c4 - c4 - c4 - c4 - c4 - c4 - c4 - c4 - c4 - c4 - c4 - c4 - c4 - c4 - c4 - c4 - c4 - c4 - c4 - c4L - 4qA_pLAM - DUX4_end</t>
  </si>
  <si>
    <t>T3_4qA_r8</t>
  </si>
  <si>
    <t>c4_ctrl - c4_ctrl - CLUHP4-201_exon1 - 4qA_D4F104S1 - c4 - c4 - c4 - c4 - c4 - c4 - c4 - c4 - c4 - c4 - c4 - c4 - c4 - c4 - c4 - c4 - c4 - c4 - c4 - c4 - c4 - c4 - c4</t>
  </si>
  <si>
    <t>T3_4qA_r9</t>
  </si>
  <si>
    <t>c4 - c4 - c4 - c4 - c4 - c4 - c4 - c4 - c4 - c4 - c4 - c4 - c4 - c4 - c4 - c4 - c4 - c4 - c4 - c4 - c4L - 4qA_pLAM - DUX4_end</t>
  </si>
  <si>
    <t>T3_4qA_r10</t>
  </si>
  <si>
    <t>c4 - c4 - c4 - c4 - c4 - c4 - c4 - c4 - c4 - c4 - c4 - c4 - c4 - c4 - c4 - c4 - c4L - 4qA_pLAM - DUX4_end</t>
  </si>
  <si>
    <t>T3_4qA_r11</t>
  </si>
  <si>
    <t>T3_4qA_r12</t>
  </si>
  <si>
    <t>c4 - c4 - c4 - c4 - c4 - c4 - c4 - c4 - c4 - c4 - c4 - c4 - c4 - c4 - c4L - 4qA_pLAM - DUX4_end</t>
  </si>
  <si>
    <t>T3_4qA_r13</t>
  </si>
  <si>
    <t>c4 - c4 - c4 - c4 - c4 - c4 - c4 - c4 - c4 - c4 - c4 - c4 - c4 - c4 - 4qA_D4F104S1 - CLUHP4-201_exon1 - c4_ctrl - c4_ctrl - 4qB_pLAM_low-pid</t>
  </si>
  <si>
    <t>T3_4qA_r14</t>
  </si>
  <si>
    <t>T3_4qA_r15</t>
  </si>
  <si>
    <t>T3_4qA_r16</t>
  </si>
  <si>
    <t>4qB_pLAM_low-pid - c4_ctrl - c4_ctrl - CLUHP4-201_exon1 - 4qA_D4F104S1 - c4 - c4 - c4 - c4 - c4 - c4 - c4 - c4</t>
  </si>
  <si>
    <t>T3_4qA_r17</t>
  </si>
  <si>
    <t>T3_4qA_r18</t>
  </si>
  <si>
    <t>c4 - c4 - c4 - c4L - 4qA_pLAM - DUX4_end</t>
  </si>
  <si>
    <t>T3_4qA_r19</t>
  </si>
  <si>
    <t>DUX4_end - 4qA_pLAM - c4L - c4 - c4 - c4</t>
  </si>
  <si>
    <t>T3_4qA_r20</t>
  </si>
  <si>
    <t>4qB_pLAM_low-pid - c4_ctrl - c4_ctrl - CLUHP4-201_exon1 - 4qA_D4F104S1 - c4 - c4 - c4 - c4</t>
  </si>
  <si>
    <t>T3_4qA_r21</t>
  </si>
  <si>
    <t>CLUHP4-201_exon1 - 4qA_D4F104S1 - c4 - c4 - c4</t>
  </si>
  <si>
    <t>T3_4qA_r22</t>
  </si>
  <si>
    <t>T3_4qA_r23</t>
  </si>
  <si>
    <t>T3_4qA_r24</t>
  </si>
  <si>
    <t>T3_4qA_r25</t>
  </si>
  <si>
    <t>DUX4_end - 4qA_pLAM - c4S</t>
  </si>
  <si>
    <t>T3_4qA_r26</t>
  </si>
  <si>
    <t>T3_4qB_r1</t>
  </si>
  <si>
    <t>c4 - c4 - c4 - c4 - c10 - c4 - c4 - c4 - c4 - c4 - c4 - c4 - c4 - c4 - c4 - c4 - c4 - c4 - c4 - c4 - c4 - c4 - c4 - c4 - c4 - c4 - c4 - c4 - c4 - c4 - c4 - c4 - c4 - 4qB_pLAM</t>
  </si>
  <si>
    <t>T3_4qB_r2</t>
  </si>
  <si>
    <t>c4 - c4 - c4 - c4 - c4 - c4 - c4 - c4 - c4 - c4 - c4 - c4 - c4 - c4 - c4 - c4 - c4 - c4 - c4 - c4 - c4 - c4 - c4 - c4 - c4 - c4 - c4 - c4 - c4 - c4 - 4qB_pLAM</t>
  </si>
  <si>
    <t>T3_4qB_r3</t>
  </si>
  <si>
    <t>c4 - c4 - c4 - c4 - c4 - c4 - c4 - c4 - c4 - c4 - c4 - c4 - c4 - c4 - c4 - c4 - c4 - c4 - c4 - c4 - c4 - c4 - c4 - c4 - c4 - 4qB_pLAM</t>
  </si>
  <si>
    <t>T3_4qB_r4</t>
  </si>
  <si>
    <t>c4 - c4 - c4 - c4 - c4 - c4 - c4 - c4 - c4 - c4 - c4 - c4 - c4 - c4 - c4 - c4 - c4 - c4 - c4 - c4 - c4 - c4 - c4 - c4 - 4qB_pLAM</t>
  </si>
  <si>
    <t>T3_4qB_r5</t>
  </si>
  <si>
    <t>c4 - c4 - c4 - c4 - c4 - c4 - c4 - c4 - c4 - c4 - c4 - c4 - c4 - c4 - c4 - c4 - c4 - c4 - c4 - c4 - 4qB_pLAM</t>
  </si>
  <si>
    <t>T3_4qB_r6</t>
  </si>
  <si>
    <t>c4 - c4 - c4 - c4 - c4 - c4 - c4 - c4 - c4 - 4qB_pLAM</t>
  </si>
  <si>
    <t>T3_4qB_r7</t>
  </si>
  <si>
    <t>c4 - c4 - c4 - c4 - c4 - c4 - c4 - 4qB_pLAM</t>
  </si>
  <si>
    <t>T3_4qB_r8</t>
  </si>
  <si>
    <t>chimeric_reads</t>
  </si>
  <si>
    <t>T3_chim_r1</t>
  </si>
  <si>
    <t>T3_chim_r2</t>
  </si>
  <si>
    <t>T3_chim_r3</t>
  </si>
  <si>
    <t>T3_chim_r4</t>
  </si>
  <si>
    <t>T3_chim_r5</t>
  </si>
  <si>
    <t>T3_chim_r6</t>
  </si>
  <si>
    <t>4qA_pLAM - c4S - c10 - c10 - c10 - c10 - 10qA_D4F104S1 - CLUHP4-201_exon1</t>
  </si>
  <si>
    <t>T3_chim_r7</t>
  </si>
  <si>
    <t>c4_ctrl - c4_ctrl - CLUHP4-201_exon1 - 10qA_D4F104S1 - c4 - c4 - c4 - c4 - c4 - c4 - c4 - c4 - c4 - c4 - c4 - c4 - c4 - c4 - c4 - c4 - c4 - c4 - c4 - c4 - c4 - c4 - c4 - c4 - c4 - c4 - c4 - c4 - c4 - c4 - c4 - c4 - c4 - c4 - c4 - c4 - c4 - c4 - 4qB_pLAM</t>
  </si>
  <si>
    <t>T3_chim_r8</t>
  </si>
  <si>
    <t>4qB_pLAM_low-pid - c4_ctrl - c4_ctrl - CLUHP4-201_exon1 - 10qA_D4F104S1 - c4 - c4 - c4 - c4 - c4 - c4 - c4 - c4 - c4 - c4 - c4 - c4 - c4 - c4 - c4 - c4 - c4 - c4 - c4 - c4 - c4 - c4 - c4 - c4 - c4 - c4 - c4 - c4 - c4 - c4 - c4 - c4 - c4 - c4 - c4 - c4 - c4 - c4 - 4qB_pLAM</t>
  </si>
  <si>
    <t>T3_chim_r9</t>
  </si>
  <si>
    <t>CLUHP4-201_exon1 - 10qA_D4F104S1 - c4 - c4 - c4 - c4 - c4 - c4 - c4 - c4 - c4 - c4 - c4 - c4 - c4 - c4 - c4 - c4 - c4 - c4 - c4 - c4 - c4 - c4 - c4 - c4 - c4 - c4 - c4 - c4 - c4 - c4 - c4 - c4 - c4 - c4 - c4 - c4 - c4 - c4 - 4qB_pLAM</t>
  </si>
  <si>
    <t>T3_c4u_r1</t>
  </si>
  <si>
    <t>c4 - c4 - c4 - c4 - c4 - c4 - c4 - c4 - c4 - c4 - c4 - c4 - c4 - c4 - c4 - c4 - c4 - c4 - c4 - c4 - c4 - c4 - c4 - c4 - c4 - c4 - c4 - c4 - c4 - 10qA_D4F104S1 - CLUHP4-201_exon1 - c4_ctrl - c4_ctrl - 4qB_pLAM_low-pid</t>
  </si>
  <si>
    <t>T3_c4u_r2</t>
  </si>
  <si>
    <t>4qB_pLAM_low-pid - c4_ctrl - c4_ctrl - CLUHP4-201_exon1 - 10qA_D4F104S1 - c4 - c4 - c4 - c4 - c4 - c4 - c4 - c4 - c4 - c4 - c4 - c4 - c4 - c4 - c4 - c4 - c4 - c4 - c4 - c4 - c4 - c4 - c4 - c4 - c4</t>
  </si>
  <si>
    <t>T3_c4u_r3</t>
  </si>
  <si>
    <t>c4 - c4 - c4 - c4 - c4 - c4 - c4 - c4 - c4 - c4 - c4 - c4 - c4 - 10qA_D4F104S1 - CLUHP4-201_exon1 - c4_ctrl - c4_ctrl</t>
  </si>
  <si>
    <t>T3_c4u_r4</t>
  </si>
  <si>
    <t>c4 - c4 - c4 - c4 - c4 - c4 - c4 - c4 - c4 - c10 - 10qA_D4F104S1 - CLUHP4-201_exon1 - c4_ctrl - c4_ctrl</t>
  </si>
  <si>
    <t>T3_c4u_r5</t>
  </si>
  <si>
    <t>c10 - c4 - c4 - c4 - c4 - c4 - c4 - c4 - c4 - c4 - 10qA_D4F104S1 - CLUHP4-201_exon1 - c4_ctrl - c4_ctrl - 4qB_pLAM_low-pid</t>
  </si>
  <si>
    <t>T3_c4u_r6</t>
  </si>
  <si>
    <t>4qB_pLAM_low-pid - c4_ctrl - c4_ctrl - CLUHP4-201_exon1 - 10qA_D4F104S1 - c4 - c4 - c4 - c4 - c4 - c4 - c4 - c4 - c4</t>
  </si>
  <si>
    <t>T3_c4u_r7</t>
  </si>
  <si>
    <t>c4 - c4 - c4 - c4 - c4 - c4 - c4 - c4 - 10qA_D4F104S1 - CLUHP4-201_exon1 - c4_ctrl - c4_ctrl - 4qB_pLAM_low-pid</t>
  </si>
  <si>
    <t>T3_c4u_r8</t>
  </si>
  <si>
    <t>T3_c4u_r9</t>
  </si>
  <si>
    <t>T3_c4u_r10</t>
  </si>
  <si>
    <t>T3_c4u_r11</t>
  </si>
  <si>
    <t>T3_c4u_r12</t>
  </si>
  <si>
    <t>T3_c4u_r13</t>
  </si>
  <si>
    <t>T3_c4u_r14</t>
  </si>
  <si>
    <t>T3_c4u_r15</t>
  </si>
  <si>
    <t>T3_c4u_r16</t>
  </si>
  <si>
    <t>T3_c4u_r17</t>
  </si>
  <si>
    <t>T3_c4u_r18</t>
  </si>
  <si>
    <t>4qB_pLAM_low-pid - c4_ctrl - c4_ctrl - CLUHP4-201_exon1 - 10qA_D4F104S1</t>
  </si>
  <si>
    <t>T3_c10_r1</t>
  </si>
  <si>
    <t>CLUHP4-201_exon1 - 10qA_D4F104S1 - c4 - c4 - c4 - c4 - c4 - c4 - c4 - c4 - c4 - c4 - c4 - c4 - c4 - c4 - c4 - c4 - c4 - c4 - c4 - c4 - c4 - c4</t>
  </si>
  <si>
    <t>T3_c10_r2</t>
  </si>
  <si>
    <t>CLUHP4-201_exon1 - 10qA_D4F104S1 - c10 - c10 - c10 - c10 - c10 - c10 - c10 - c10 - c10 - c10 - c10 - c10 - c10 - c10 - c10 - c10 - c10 - 10qA_pLAM - DUX4_end</t>
  </si>
  <si>
    <t>T3_c10_r3</t>
  </si>
  <si>
    <t>c10_ctrl - no_chr4_hit - CLUHP4-201_exon1 - 10qA_D4F104S1 - c10 - c10 - c10 - c10 - c10 - c10 - c10 - c10 - c10 - c10 - c10 - c10 - c10 - c10 - c10 - c10 - c10 - 10qA_pLAM - DUX4_end</t>
  </si>
  <si>
    <t>T3_c10_r4</t>
  </si>
  <si>
    <t>CLUHP4-201_exon1 - 10qA_D4F104S1 - c10 - c10 - c10 - c10 - c10 - c10 - c10 - c10 - c10 - c10 - c10 - c10 - c10 - c10 - c10 - c10 - c10 - 10qA_pLAM</t>
  </si>
  <si>
    <t>T3_c10_r5</t>
  </si>
  <si>
    <t>CLUHP4-201_exon1 - 10qA_D4F104S1 - c10 - c10 - c10 - c10 - c10 - c10 - c10 - c10 - c10 - c10 - c10 - c10</t>
  </si>
  <si>
    <t>T3_c10_r6</t>
  </si>
  <si>
    <t>c10 - c10 - c10 - c10 - c10 - c10 - c10 - c10 - c10 - c10 - 10qA_D4F104S1 - CLUHP4-201_exon1 - c10_ctrl</t>
  </si>
  <si>
    <t>T3_c10_r7</t>
  </si>
  <si>
    <t>T3_c10_r8</t>
  </si>
  <si>
    <t>T3_c10_r9</t>
  </si>
  <si>
    <t>CLUHP4-201_exon1 - 10qA_D4F104S1 - c4 - c4 - c4 - c4 - c4 - c10</t>
  </si>
  <si>
    <t>T3_c10_r10</t>
  </si>
  <si>
    <t>T3_c10_r11</t>
  </si>
  <si>
    <t>no_chr4_hit - CLUHP4-201_exon1 - 10qA_D4F104S1 - c10 - c10 - c10 - c10 - c10 - c10</t>
  </si>
  <si>
    <t>T3_c10_r12</t>
  </si>
  <si>
    <t>T3_c10_r13</t>
  </si>
  <si>
    <t>T3_c10_r14</t>
  </si>
  <si>
    <t>T3_c10_r15</t>
  </si>
  <si>
    <t>c4 - c4 - c4 - c4 - 10qA_D4F104S1 - CLUHP4-201_exon1</t>
  </si>
  <si>
    <t>T3_c10_r16</t>
  </si>
  <si>
    <t>T3_c10_r17</t>
  </si>
  <si>
    <t>T3_c10_r18</t>
  </si>
  <si>
    <t>CLUHP4-201_exon1 - 10qA_D4F104S1 - c10 - c10 - c10</t>
  </si>
  <si>
    <t>T3_c10_r19</t>
  </si>
  <si>
    <t>T3_c10_r20</t>
  </si>
  <si>
    <t>T3_c10_r21</t>
  </si>
  <si>
    <t>T3_c10_r22</t>
  </si>
  <si>
    <t>T3_c10_r23</t>
  </si>
  <si>
    <t>T3_c10_r24</t>
  </si>
  <si>
    <t>T3_c10_r25</t>
  </si>
  <si>
    <t>c10_ctrl - no_chr4_hit - CLUHP4-201_exon1 - 10qA_D4F104S1 - c10</t>
  </si>
  <si>
    <t>T3_c10_r26</t>
  </si>
  <si>
    <t>T3_c10_r27</t>
  </si>
  <si>
    <t>T3_c10_r28</t>
  </si>
  <si>
    <t>T3_c10_r29</t>
  </si>
  <si>
    <t>T3_D4Z4_r1</t>
  </si>
  <si>
    <t>c4 - c4 - c4 - c4 - c4 - c4 - c4 - c4 - c4 - c4 - c4 - c4 - c4 - c4 - c4 - c4 - c4 - c4 - c4 - c4 - c4 - c4</t>
  </si>
  <si>
    <t>T3_D4Z4_r2</t>
  </si>
  <si>
    <t>T3_D4Z4_r3</t>
  </si>
  <si>
    <t>T3_D4Z4_r4</t>
  </si>
  <si>
    <t>T3_D4Z4_r5</t>
  </si>
  <si>
    <t>T3_D4Z4_r6</t>
  </si>
  <si>
    <t>T3_D4Z4_r7</t>
  </si>
  <si>
    <t>T3_D4Z4_r8</t>
  </si>
  <si>
    <t>T3_D4Z4_r9</t>
  </si>
  <si>
    <t>T3_D4Z4_r10</t>
  </si>
  <si>
    <t>c10 - c10 - c10 - c4 - c10 - c10 - c10 - c10 - c10 - c10 - c10</t>
  </si>
  <si>
    <t>T3_D4Z4_r11</t>
  </si>
  <si>
    <t>T3_D4Z4_r12</t>
  </si>
  <si>
    <t>T3_D4Z4_r13</t>
  </si>
  <si>
    <t>T3_D4Z4_r14</t>
  </si>
  <si>
    <t>T3_D4Z4_r15</t>
  </si>
  <si>
    <t>T3_D4Z4_r16</t>
  </si>
  <si>
    <t>T3_D4Z4_r17</t>
  </si>
  <si>
    <t>T3_D4Z4_r18</t>
  </si>
  <si>
    <t>c10 - c10 - c10 - c10 - c4 - c10</t>
  </si>
  <si>
    <t>T3_D4Z4_r19</t>
  </si>
  <si>
    <t>T3_D4Z4_r20</t>
  </si>
  <si>
    <t>T3_D4Z4_r21</t>
  </si>
  <si>
    <t>c10 - c10 - c10 - c4 - c10</t>
  </si>
  <si>
    <t>T3_D4Z4_r22</t>
  </si>
  <si>
    <t>T3_D4Z4_r23</t>
  </si>
  <si>
    <t>T3_D4Z4_r24</t>
  </si>
  <si>
    <t>T3_D4Z4_r25</t>
  </si>
  <si>
    <t>T3_D4Z4_r26</t>
  </si>
  <si>
    <t>T3_D4Z4_r27</t>
  </si>
  <si>
    <t>T3_D4Z4_r28</t>
  </si>
  <si>
    <t>T3_D4Z4_r29</t>
  </si>
  <si>
    <t>T3_D4Z4_r30</t>
  </si>
  <si>
    <t>T3_D4Z4_r31</t>
  </si>
  <si>
    <t>T3_D4Z4_r32</t>
  </si>
  <si>
    <t>T3_D4Z4_r33</t>
  </si>
  <si>
    <t>T3_D4Z4_r34</t>
  </si>
  <si>
    <t>T3_D4Z4_r35</t>
  </si>
  <si>
    <t>T3_D4Z4_r36</t>
  </si>
  <si>
    <t>T3_D4Z4_r37</t>
  </si>
  <si>
    <t>T3_D4Z4_r38</t>
  </si>
  <si>
    <t>T3_D4Z4_r39</t>
  </si>
  <si>
    <t>T3_D4Z4_r40</t>
  </si>
  <si>
    <t>T3_D4Z4_r41</t>
  </si>
  <si>
    <t>T3_D4Z4_r42</t>
  </si>
  <si>
    <t>T3_D4Z4_r43</t>
  </si>
  <si>
    <t>T3_D4Z4_r44</t>
  </si>
  <si>
    <t>T3_D4Z4_r45</t>
  </si>
  <si>
    <t>T3_D4Z4_r46</t>
  </si>
  <si>
    <t>T3_D4Z4_r47</t>
  </si>
  <si>
    <t>T3_D4Z4_r48</t>
  </si>
  <si>
    <t>T3_D4Z4_r49</t>
  </si>
  <si>
    <t>T3_D4Z4_r50</t>
  </si>
  <si>
    <t>T3_D4Z4_r51</t>
  </si>
  <si>
    <t>T3_D4Z4_r52</t>
  </si>
  <si>
    <t>T3_D4Z4_r53</t>
  </si>
  <si>
    <t>T3_D4Z4_r54</t>
  </si>
  <si>
    <t>T3_D4Z4_r55</t>
  </si>
  <si>
    <t>T3_D4Z4_r56</t>
  </si>
  <si>
    <t>T3_D4Z4_r57</t>
  </si>
  <si>
    <t>T3_D4Z4_r58</t>
  </si>
  <si>
    <t>T3_D4Z4_r59</t>
  </si>
  <si>
    <t>T3_D4Z4_r60</t>
  </si>
  <si>
    <t>T3_D4Z4_r61</t>
  </si>
  <si>
    <t>T3_D4Z4_r62</t>
  </si>
  <si>
    <t>T3_D4Z4_r63</t>
  </si>
  <si>
    <t>T3_D4Z4_r64</t>
  </si>
  <si>
    <t>T3_D4Z4_r65</t>
  </si>
  <si>
    <t>T3_D4Z4_r66</t>
  </si>
  <si>
    <t>T3_D4Z4_r67</t>
  </si>
  <si>
    <t>T3_D4Z4_r68</t>
  </si>
  <si>
    <t>T3_D4Z4_r69</t>
  </si>
  <si>
    <t>T3_D4Z4_r70</t>
  </si>
  <si>
    <t>T3_D4Z4_r71</t>
  </si>
  <si>
    <t>T3_D4Z4_r72</t>
  </si>
  <si>
    <t>T3_D4Z4_r73</t>
  </si>
  <si>
    <t>T3_D4Z4_r74</t>
  </si>
  <si>
    <t>T3_D4Z4_r75</t>
  </si>
  <si>
    <t>T3_D4Z4_r76</t>
  </si>
  <si>
    <t>T3_D4Z4_r77</t>
  </si>
  <si>
    <t>T3_D4Z4_r78</t>
  </si>
  <si>
    <t>T3_D4Z4_r79</t>
  </si>
  <si>
    <t>T3_D4Z4_r80</t>
  </si>
  <si>
    <t>T3_D4Z4_r81</t>
  </si>
  <si>
    <t>T3_D4Z4_r82</t>
  </si>
  <si>
    <t>T3_D4Z4_r83</t>
  </si>
  <si>
    <t>T3_D4Z4_r84</t>
  </si>
  <si>
    <t>T3_D4Z4_r85</t>
  </si>
  <si>
    <t>T3_D4Z4_r86</t>
  </si>
  <si>
    <t>T3_D4Z4_r87</t>
  </si>
  <si>
    <t>T3_D4Z4_r88</t>
  </si>
  <si>
    <t>TRANS4</t>
  </si>
  <si>
    <t>T4_4qA_r1</t>
  </si>
  <si>
    <t>T4_4qA_r2</t>
  </si>
  <si>
    <t>c4 - c4 - c4 - c4 - c4 - c4 - c4 - c4 - c4 - c4 - c4 - c4 - c4 - c4 - c4 - c4 - c4 - c4S - 4qA_pLAM</t>
  </si>
  <si>
    <t>T4_4qA_r3</t>
  </si>
  <si>
    <t>T4_4qA_r4</t>
  </si>
  <si>
    <t>DUX4_end - 4qA_pLAM - c10S - c4 - c4 - c4</t>
  </si>
  <si>
    <t>T4_4qA_r5</t>
  </si>
  <si>
    <t>T4_4qA_r6</t>
  </si>
  <si>
    <t>T4_4qA_r7</t>
  </si>
  <si>
    <t>T4_4qA_r8</t>
  </si>
  <si>
    <t>c4S - 4qA_pLAM - DUX4_end</t>
  </si>
  <si>
    <t>T4_4qA_r9</t>
  </si>
  <si>
    <t>T4_4qB_r1</t>
  </si>
  <si>
    <t>c4 - c4 - c4 - c4 - c4 - c4 - c4 - c4 - c4 - c4 - c4 - c4 - c4 - c4 - c4 - c4 - c4 - c4 - c4 - c4 - c4 - c4 - c4 - c4 - c4 - c4 - c4 - c4 - c4 - c4 - c4 - c4 - c4 - c4 - 4qB_pLAM</t>
  </si>
  <si>
    <t>T4_4qB_r2</t>
  </si>
  <si>
    <t>T4_4qB_r3</t>
  </si>
  <si>
    <t>T4_4qB_r4</t>
  </si>
  <si>
    <t>T4_4qB_r5</t>
  </si>
  <si>
    <t>T4_4qB_r6</t>
  </si>
  <si>
    <t>T4_chim_r1</t>
  </si>
  <si>
    <t>T4_chim_r2</t>
  </si>
  <si>
    <t>T4_chim_r3</t>
  </si>
  <si>
    <t>T4_chim_r4</t>
  </si>
  <si>
    <t>DUX4_end - 4qA_pLAM - c4S - c10 - c10 - c10 - c10 - 10qA_D4F104S1 - CLUHP4-201_exon1</t>
  </si>
  <si>
    <t>T4_chim_r5</t>
  </si>
  <si>
    <t>T4_chim_r6</t>
  </si>
  <si>
    <t>T4_chim_r7</t>
  </si>
  <si>
    <t>T4_chim_r8</t>
  </si>
  <si>
    <t>T4_chim_r9</t>
  </si>
  <si>
    <t>T4_chim_r10</t>
  </si>
  <si>
    <t>T4_chim_r11</t>
  </si>
  <si>
    <t>T4_c10_r1</t>
  </si>
  <si>
    <t>CLUHP4-201_exon1 - 10qA_D4F104S1 - c4 - c4 - c4 - c4 - c4 - c4 - c4 - c4 - c4 - c4 - c4 - c4 - c4 - c4 - c4 - c4 - c4 - c4 - c4</t>
  </si>
  <si>
    <t>T4_c10_r2</t>
  </si>
  <si>
    <t>c4 - c4 - c4 - c4 - c4 - c4 - c4 - c4 - c4 - c4 - c4 - c4 - c4 - c4 - c4 - 10qA_D4F104S1 - CLUHP4-201_exon1</t>
  </si>
  <si>
    <t>T4_c10_r3</t>
  </si>
  <si>
    <t>c4 - c4 - c4 - c4 - c4 - c4 - 10qA_D4F104S1 - CLUHP4-201_exon1</t>
  </si>
  <si>
    <t>T4_c10_r4</t>
  </si>
  <si>
    <t>c10_ctrl - no_chr4_hit - CLUHP4-201_exon1 - 10qA_D4F104S1 - c10 - c10 - c10 - c10 - c10 - 10qA_pLAM - DUX4_end</t>
  </si>
  <si>
    <t>T4_c10_r5</t>
  </si>
  <si>
    <t>DUX4_end - 10qA_pLAM - c10 - c10 - c10 - c10 - c10 - 10qA_D4F104S1 - CLUHP4-201_exon1 - c10_ctrl</t>
  </si>
  <si>
    <t>T4_c10_r6</t>
  </si>
  <si>
    <t>T4_c10_r7</t>
  </si>
  <si>
    <t>T4_c10_r8</t>
  </si>
  <si>
    <t>T4_c10_r9</t>
  </si>
  <si>
    <t>T4_c10_r10</t>
  </si>
  <si>
    <t>T4_c10_r11</t>
  </si>
  <si>
    <t>T4_c10_r12</t>
  </si>
  <si>
    <t>T4_c10_r13</t>
  </si>
  <si>
    <t>T4_c10_r14</t>
  </si>
  <si>
    <t>c10 - 10qA_D4F104S1 - CLUHP4-201_exon1</t>
  </si>
  <si>
    <t>T4_c10_r15</t>
  </si>
  <si>
    <t>c4 - 10qA_D4F104S1 - CLUHP4-201_exon1</t>
  </si>
  <si>
    <t>T4_c10_r16</t>
  </si>
  <si>
    <t>T4_D4Z4_r1</t>
  </si>
  <si>
    <t>c4 - c4 - c4 - c4 - c4 - c4 - c4 - c4 - c4 - c4 - c4 - c4 - c4 - c4 - c4 - c4 - c4 - c4 - c4 - c4 - c4</t>
  </si>
  <si>
    <t>T4_D4Z4_r2</t>
  </si>
  <si>
    <t>c4 - c4 - c4 - c4 - c4 - c4 - c4 - c4 - c4 - c4 - c4 - c4 - c4 - c4 - c4 - c4 - c4 - c4 - c4</t>
  </si>
  <si>
    <t>T4_D4Z4_r3</t>
  </si>
  <si>
    <t>T4_D4Z4_r4</t>
  </si>
  <si>
    <t>T4_D4Z4_r5</t>
  </si>
  <si>
    <t>T4_D4Z4_r6</t>
  </si>
  <si>
    <t>T4_D4Z4_r7</t>
  </si>
  <si>
    <t>T4_D4Z4_r8</t>
  </si>
  <si>
    <t>T4_D4Z4_r9</t>
  </si>
  <si>
    <t>T4_D4Z4_r10</t>
  </si>
  <si>
    <t>T4_D4Z4_r11</t>
  </si>
  <si>
    <t>T4_D4Z4_r12</t>
  </si>
  <si>
    <t>T4_D4Z4_r13</t>
  </si>
  <si>
    <t>T4_D4Z4_r14</t>
  </si>
  <si>
    <t>T4_D4Z4_r15</t>
  </si>
  <si>
    <t>T4_D4Z4_r16</t>
  </si>
  <si>
    <t>T4_D4Z4_r17</t>
  </si>
  <si>
    <t>T4_D4Z4_r18</t>
  </si>
  <si>
    <t>T4_D4Z4_r19</t>
  </si>
  <si>
    <t>T4_D4Z4_r20</t>
  </si>
  <si>
    <t>T4_D4Z4_r21</t>
  </si>
  <si>
    <t>T4_D4Z4_r22</t>
  </si>
  <si>
    <t>T4_D4Z4_r23</t>
  </si>
  <si>
    <t>T4_D4Z4_r24</t>
  </si>
  <si>
    <t>T4_D4Z4_r25</t>
  </si>
  <si>
    <t>T4_D4Z4_r26</t>
  </si>
  <si>
    <t>T4_D4Z4_r27</t>
  </si>
  <si>
    <t>Trans1:</t>
  </si>
  <si>
    <t>chimeric reads - 5RU</t>
  </si>
  <si>
    <t>Trans3:</t>
  </si>
  <si>
    <t>Alt</t>
  </si>
  <si>
    <t>REF</t>
  </si>
  <si>
    <t>pLAM:</t>
  </si>
  <si>
    <t>SNP</t>
  </si>
  <si>
    <t>chr4:193543447</t>
  </si>
  <si>
    <t>4A168/4A161S</t>
  </si>
  <si>
    <t>Ref: G</t>
  </si>
  <si>
    <t>D4F104S1:</t>
  </si>
  <si>
    <t>D4F104S1_383</t>
  </si>
  <si>
    <t>D4F104S1 + c10_D4Z4</t>
  </si>
  <si>
    <t>D4F104S1_456</t>
  </si>
  <si>
    <t>SSLP_chr10:</t>
  </si>
  <si>
    <t>RU</t>
  </si>
  <si>
    <t>BinI</t>
  </si>
  <si>
    <t>XapI</t>
  </si>
  <si>
    <t>chr</t>
  </si>
  <si>
    <t>RU:</t>
  </si>
  <si>
    <t>B+</t>
  </si>
  <si>
    <t>X-</t>
  </si>
  <si>
    <t>B-</t>
  </si>
  <si>
    <t>S-Allele</t>
  </si>
  <si>
    <t>Trans2:</t>
  </si>
  <si>
    <t>Trans4:</t>
  </si>
  <si>
    <t>Alignment minimap2, IGV viewer, check for supplementary mapping chr4/10</t>
  </si>
  <si>
    <t>supp = supplementary reads</t>
  </si>
  <si>
    <t>T1</t>
  </si>
  <si>
    <t>T2</t>
  </si>
  <si>
    <t>T3</t>
  </si>
  <si>
    <t>T4</t>
  </si>
  <si>
    <t>supp c4/c10</t>
  </si>
  <si>
    <t>chimeric ount</t>
  </si>
  <si>
    <t>POS1</t>
  </si>
  <si>
    <t>P1_4qA_r1</t>
  </si>
  <si>
    <t>DUX4_end - c4 - c4 - c4 - c4 - c4 - 4qA_D4F104S1 - c10 - 4qB_pLAM_low-pid</t>
  </si>
  <si>
    <t>P1_4qA_r2</t>
  </si>
  <si>
    <t>4qA_pLAM - c4S - c4 - c4 - c4 - c4 - 4qA_D4F104S1 - CLUHP4-201_exon1 - c4_ctrl - c4_ctrl - 4qB_pLAM_low-pid</t>
  </si>
  <si>
    <t>P1_4qA_r3</t>
  </si>
  <si>
    <t>P1_4qA_r4</t>
  </si>
  <si>
    <t>CLUHP4-201_exon1 - 4qA_D4F104S1 - c4 - c4 - c4 - c4 - c4S - 4qA_pLAM - DUX4_end</t>
  </si>
  <si>
    <t>P1_4qA_r5</t>
  </si>
  <si>
    <t>4qA_D4F104S1 - c4 - c4 - c4 - c4 - c4S - 4qA_pLAM - DUX4_end</t>
  </si>
  <si>
    <t>P1_4qA_r6</t>
  </si>
  <si>
    <t>4qA_D4F104S1 - c4 - c4 - c4 - c4 - c4S - 4qA_pLAM</t>
  </si>
  <si>
    <t>P1_4qA_r7</t>
  </si>
  <si>
    <t>4qB_pLAM_low-pid - c4_ctrl - c4_ctrl - CLUHP4-201_exon1 - 4qA_D4F104S1 - c4 - c4 - c4 - c4 - c4S - 4qA_pLAM</t>
  </si>
  <si>
    <t>P1_4qA_r8</t>
  </si>
  <si>
    <t>c4_ctrl - c4_ctrl - CLUHP4-201_exon1 - 4qA_D4F104S1 - c4 - c4 - c4 - c4 - c4S - 4qA_pLAM - DUX4_end</t>
  </si>
  <si>
    <t>P1_4qA_r9</t>
  </si>
  <si>
    <t>4qB_pLAM_low-pid - c4_ctrl - c4_ctrl - CLUHP4-201_exon1 - 4qA_D4F104S1 - c4 - c4 - c4 - c4 - c4S - 4qA_pLAM - DUX4_end</t>
  </si>
  <si>
    <t>P1_4qA_r10</t>
  </si>
  <si>
    <t>4qA_pLAM - c4S - c4 - c4 - c4 - c4 - 4qA_D4F104S1 - CLUHP4-201_exon1</t>
  </si>
  <si>
    <t>P1_4qA_r11</t>
  </si>
  <si>
    <t>DUX4_end - 4qA_pLAM - c4S - c4 - c4 - c4 - c4 - 4qA_D4F104S1 - CLUHP4-201_exon1 - c4_ctrl - c4_ctrl - 4qB_pLAM_low-pid</t>
  </si>
  <si>
    <t>P1_4qA_r12</t>
  </si>
  <si>
    <t>P1_4qA_r13</t>
  </si>
  <si>
    <t>4qA_pLAM - c4S - c4 - c4 - c4 - c4 - 4qA_D4F104S1</t>
  </si>
  <si>
    <t>P1_4qA_r14</t>
  </si>
  <si>
    <t>c4 - c4 - c4 - c4 - 4qA_D4F104S1 - CLUHP4-201_exon1</t>
  </si>
  <si>
    <t>P1_4qA_r15</t>
  </si>
  <si>
    <t>P1_4qA_r16</t>
  </si>
  <si>
    <t>4qA_pLAM - c4S - c4</t>
  </si>
  <si>
    <t>P1_4qA_r17</t>
  </si>
  <si>
    <t>P1_4qA_r18</t>
  </si>
  <si>
    <t>P1_4qB_r1</t>
  </si>
  <si>
    <t>c4_ctrl - c4_ctrl - CLUHP4-201_exon1 - 4qB_D4F104S1 - c4 - c4 - c4 - c4 - c4 - c4 - c4 - c4 - c4 - c4 - c4 - c4 - c4 - c4 - c4 - 4qB_pLAM</t>
  </si>
  <si>
    <t>P1_4qB_r2</t>
  </si>
  <si>
    <t>CLUHP4-201_exon1 - 4qB_D4F104S1 - c4 - c4 - c4 - c4 - c4 - c4 - c4 - c4 - c4 - c4 - c4 - c4 - c4 - c4 - c4 - 4qB_pLAM</t>
  </si>
  <si>
    <t>P1_4qB_r3</t>
  </si>
  <si>
    <t>4qB_pLAM_low-pid - c4_ctrl - c4_ctrl - CLUHP4-201_exon1 - 4qB_D4F104S1 - c4 - c4 - c4 - c4 - c4 - c4 - c4 - c4 - c4 - c4 - c4 - c4 - c4 - c4 - c4 - 4qB_pLAM</t>
  </si>
  <si>
    <t>P1_4qB_r4</t>
  </si>
  <si>
    <t>c4 - c4 - c4 - c4 - c4 - c4 - c4 - c4 - c4 - c4 - c4 - c4 - c4 - c4 - c4 - 4qB_D4F104S1 - CLUHP4-201_exon1 - c4_ctrl - c4_ctrl - 4qB_pLAM_low-pid</t>
  </si>
  <si>
    <t>P1_4qB_r5</t>
  </si>
  <si>
    <t>P1_4qB_r6</t>
  </si>
  <si>
    <t>P1_4qB_r7</t>
  </si>
  <si>
    <t>P1_4qB_r8</t>
  </si>
  <si>
    <t>P1_4qB_r9</t>
  </si>
  <si>
    <t>CLUHP4-201_exon1 - 4qB_D4F104S1 - c4 - c4 - c4 - c4 - c4 - c4 - c4 - c4 - c4 - c4 - c4 - c4 - c4 - c4</t>
  </si>
  <si>
    <t>P1_4qB_r10</t>
  </si>
  <si>
    <t>P1_4qB_r11</t>
  </si>
  <si>
    <t>4qB_pLAM_low-pid - c4_ctrl - c4_ctrl - CLUHP4-201_exon1 - 4qB_D4F104S1 - c4 - c4 - c4 - c4 - c4 - c4 - c4 - c4 - c4 - c4 - c4 - c4 - c4 - c4</t>
  </si>
  <si>
    <t>P1_4qB_r12</t>
  </si>
  <si>
    <t>c4 - c4 - c4 - c4 - c4 - c4 - c4 - c4 - c4 - c4 - c4 - c4 - c4 - 4qB_D4F104S1 - CLUHP4-201_exon1</t>
  </si>
  <si>
    <t>P1_4qB_r13</t>
  </si>
  <si>
    <t>c4 - c4 - c4 - c4 - c4 - c4 - c4 - c4 - c4 - c4 - c4 - 4qB_D4F104S1 - CLUHP4-201_exon1 - c4_ctrl - c4_ctrl - 4qB_pLAM_low-pid</t>
  </si>
  <si>
    <t>P1_4qB_r14</t>
  </si>
  <si>
    <t>P1_4qB_r15</t>
  </si>
  <si>
    <t>c4 - c4 - c4 - c4 - c4 - c4 - c4 - c4 - 4qB_D4F104S1 - CLUHP4-201_exon1</t>
  </si>
  <si>
    <t>P1_4qB_r16</t>
  </si>
  <si>
    <t>P1_4qB_r17</t>
  </si>
  <si>
    <t>c4 - c4 - c4 - c4 - c4 - 4qB_D4F104S1 - CLUHP4-201_exon1</t>
  </si>
  <si>
    <t>P1_4qB_r18</t>
  </si>
  <si>
    <t>c4_ctrl - c4_ctrl - CLUHP4-201_exon1 - 4qB_D4F104S1 - c4 - c4 - c4 - c4</t>
  </si>
  <si>
    <t>P1_4qB_r19</t>
  </si>
  <si>
    <t>P1_4qB_r20</t>
  </si>
  <si>
    <t>c4 - c4 - 4qB_pLAM</t>
  </si>
  <si>
    <t>P1_4qB_r21</t>
  </si>
  <si>
    <t>c4 - c4 - 4qB_D4F104S1 - CLUHP4-201_exon1 - c4_ctrl - c4_ctrl - 4qB_pLAM_low-pid</t>
  </si>
  <si>
    <t>P1_4qB_r22</t>
  </si>
  <si>
    <t>CLUHP4-201_exon1 - 4qB_D4F104S1 - c4 - c4</t>
  </si>
  <si>
    <t>P1_4qB_r23</t>
  </si>
  <si>
    <t>P1_4qB_r24</t>
  </si>
  <si>
    <t>CLUHP4-201_exon1 - 4qB_D4F104S1 - c4</t>
  </si>
  <si>
    <t>P1_4qB_r25</t>
  </si>
  <si>
    <t>CLUHP4-201_exon1 - 4qB_D4F104S1</t>
  </si>
  <si>
    <t>P1_c10_r1</t>
  </si>
  <si>
    <t>DUX4_end - 10qA_pLAM - c10 - c10 - c10 - c10 - c10 - c10 - c10 - c10 - c10 - c10 - c10 - c10 - c10 - c10 - c10 - c10 - c10 - c10 - c10 - c10 - 10qA_D4F104S1 - CLUHP4-201_exon1</t>
  </si>
  <si>
    <t>P1_c10_r2</t>
  </si>
  <si>
    <t>c10_ctrl - no_chr4_hit - CLUHP4-201_exon1 - 10qA_D4F104S1 - c10 - c10 - c10 - c10 - c10 - c10 - c10 - c10 - c10 - c10 - c10 - c10 - c10 - c10 - c10 - c10 - c10 - c10 - c10 - 10qA_pLAM - DUX4_end</t>
  </si>
  <si>
    <t>P1_c10_r3</t>
  </si>
  <si>
    <t>CLUHP4-201_exon1 - 10qA_D4F104S1 - c10 - c10 - c10 - c10 - c10 - c10 - c10 - c10 - c10 - c10 - c10 - c10 - c10 - c10 - c10 - c10 - c10 - c10 - c10 - 10qA_pLAM - DUX4_end</t>
  </si>
  <si>
    <t>P1_c10_r4</t>
  </si>
  <si>
    <t>P1_c10_r5</t>
  </si>
  <si>
    <t>P1_c10_r6</t>
  </si>
  <si>
    <t>P1_c10_r7</t>
  </si>
  <si>
    <t>P1_c10_r8</t>
  </si>
  <si>
    <t>P1_c10_r9</t>
  </si>
  <si>
    <t>c10_ctrl - no_chr4_hit - CLUHP4-201_exon1 - 10qA_D4F104S1 - c10 - c10 - c10 - c10 - c10 - c10 - c4 - c10 - c10 - c10 - c10 - c10 - c10 - c10 - c10 - c10 - c10 - c10 - c10 - 10qA_pLAM - DUX4_end</t>
  </si>
  <si>
    <t>P1_c10_r10</t>
  </si>
  <si>
    <t>P1_c10_r11</t>
  </si>
  <si>
    <t>DUX4_end - 10qA_pLAM - c10 - c10 - c10 - c10 - c10 - c10 - c10 - c10 - c10 - c10 - c10 - c10 - c10 - c10 - c10 - c10 - c10 - c10 - c10 - 10qA_D4F104S1 - CLUHP4-201_exon1 - c10_ctrl</t>
  </si>
  <si>
    <t>P1_c10_r12</t>
  </si>
  <si>
    <t>P1_c10_r13</t>
  </si>
  <si>
    <t>c10 - gap_30633bp - c10 - gap_5946bp - c10 - gap_7028bp - c10 - gap_5364bp - c10 - gap_5033bp - c10 - gap_8494bp - c10 - gap_9506bp - c10 - gap_10727bp - c10 - c10 - c4 - gap_14551bp - c10S - 4qA_pLAM - c10S - gap_6669bp - c10 - 10qA_pLAM - c10</t>
  </si>
  <si>
    <t>P1_c10_r14</t>
  </si>
  <si>
    <t>P1_c10_r15</t>
  </si>
  <si>
    <t>P1_c10_r16</t>
  </si>
  <si>
    <t>P1_c10_r17</t>
  </si>
  <si>
    <t>c10 - c10 - c10 - c10 - c10 - c10 - c10 - c10 - c10 - 10qA_pLAM</t>
  </si>
  <si>
    <t>P1_c10_r18</t>
  </si>
  <si>
    <t>CLUHP4-201_exon1 - 10qA_D4F104S1 - c10 - c10 - c10 - c10 - c10 - c10 - c10 - 10qA_pLAM - DUX4_end</t>
  </si>
  <si>
    <t>P1_c10_r19</t>
  </si>
  <si>
    <t>10qA_D4F104S1 - c10 - c10 - c10 - c10 - c10 - c10 - c10 - 10qA_pLAM - DUX4_end</t>
  </si>
  <si>
    <t>P1_c10_r20</t>
  </si>
  <si>
    <t>DUX4_end - 10qA_pLAM - c10 - c10 - c10 - c10 - c10 - c10 - c10 - 10qA_D4F104S1 - CLUHP4-201_exon1</t>
  </si>
  <si>
    <t>P1_c10_r21</t>
  </si>
  <si>
    <t>P1_c10_r22</t>
  </si>
  <si>
    <t>c10_ctrl - no_chr4_hit - CLUHP4-201_exon1 - 10qA_D4F104S1 - c10 - c10 - c10 - c10 - c10 - c10 - c10 - 10qA_pLAM - DUX4_end</t>
  </si>
  <si>
    <t>P1_c10_r23</t>
  </si>
  <si>
    <t>P1_c10_r24</t>
  </si>
  <si>
    <t>P1_c10_r25</t>
  </si>
  <si>
    <t>DUX4_end - 10qA_pLAM - c10 - c10 - c10 - c10 - c10 - c10 - c10 - 10qA_D4F104S1 - CLUHP4-201_exon1 - c10_ctrl</t>
  </si>
  <si>
    <t>P1_c10_r26</t>
  </si>
  <si>
    <t>CLUHP4-201_exon1 - 10qA_D4F104S1 - c10 - c10 - c4 - c10 - c10 - c10 - c10</t>
  </si>
  <si>
    <t>P1_c10_r27</t>
  </si>
  <si>
    <t>P1_c10_r28</t>
  </si>
  <si>
    <t>P1_c10_r29</t>
  </si>
  <si>
    <t>P1_c10_r30</t>
  </si>
  <si>
    <t>P1_c10_r31</t>
  </si>
  <si>
    <t>P1_c10_r32</t>
  </si>
  <si>
    <t>P1_c10_r33</t>
  </si>
  <si>
    <t>P1_c10_r34</t>
  </si>
  <si>
    <t>c10 - c10 - c10 - c10 - c10 - c10 - 10qA_pLAM - DUX4_end</t>
  </si>
  <si>
    <t>P1_c10_r35</t>
  </si>
  <si>
    <t>c10 - c10 - c10 - c10 - c10 - c10 - 10qA_D4F104S1 - CLUHP4-201_exon1 - c10_ctrl</t>
  </si>
  <si>
    <t>P1_c10_r36</t>
  </si>
  <si>
    <t>P1_c10_r37</t>
  </si>
  <si>
    <t>P1_c10_r38</t>
  </si>
  <si>
    <t>P1_c10_r39</t>
  </si>
  <si>
    <t>P1_c10_r40</t>
  </si>
  <si>
    <t>P1_c10_r41</t>
  </si>
  <si>
    <t>P1_c10_r42</t>
  </si>
  <si>
    <t>P1_c10_r43</t>
  </si>
  <si>
    <t>P1_c10_r44</t>
  </si>
  <si>
    <t>P1_c10_r45</t>
  </si>
  <si>
    <t>P1_c10_r46</t>
  </si>
  <si>
    <t>P1_c10_r47</t>
  </si>
  <si>
    <t>P1_c10_r48</t>
  </si>
  <si>
    <t>P1_c10_r49</t>
  </si>
  <si>
    <t>c10 - c10 - c10 - 10qA_D4F104S1 - CLUHP4-201_exon1 - c10_ctrl</t>
  </si>
  <si>
    <t>P1_c10_r50</t>
  </si>
  <si>
    <t>P1_c10_r51</t>
  </si>
  <si>
    <t>P1_c10_r52</t>
  </si>
  <si>
    <t>P1_c10_r53</t>
  </si>
  <si>
    <t>P1_c10_r54</t>
  </si>
  <si>
    <t>P1_c10_r55</t>
  </si>
  <si>
    <t>P1_c10_r56</t>
  </si>
  <si>
    <t>P1_c10_r57</t>
  </si>
  <si>
    <t>P1_c10_r58</t>
  </si>
  <si>
    <t>P1_c10_r59</t>
  </si>
  <si>
    <t>P1_c10_r60</t>
  </si>
  <si>
    <t>P1_c10_r61</t>
  </si>
  <si>
    <t>D4Z4_only</t>
  </si>
  <si>
    <t>P1_D4Z4_r1</t>
  </si>
  <si>
    <t>P1_D4Z4_r2</t>
  </si>
  <si>
    <t>P1_D4Z4_r3</t>
  </si>
  <si>
    <t>P1_D4Z4_r4</t>
  </si>
  <si>
    <t>P1_D4Z4_r5</t>
  </si>
  <si>
    <t>c10 - c4 - c10 - c10 - c4 - c10 - c10</t>
  </si>
  <si>
    <t>P1_D4Z4_r6</t>
  </si>
  <si>
    <t>P1_D4Z4_r7</t>
  </si>
  <si>
    <t>P1_D4Z4_r8</t>
  </si>
  <si>
    <t>P1_D4Z4_r9</t>
  </si>
  <si>
    <t>P1_D4Z4_r10</t>
  </si>
  <si>
    <t>P1_D4Z4_r11</t>
  </si>
  <si>
    <t>P1_D4Z4_r12</t>
  </si>
  <si>
    <t>P1_D4Z4_r13</t>
  </si>
  <si>
    <t>c10 - c10 - c10 - c4</t>
  </si>
  <si>
    <t>P1_D4Z4_r14</t>
  </si>
  <si>
    <t>P1_D4Z4_r15</t>
  </si>
  <si>
    <t>P1_D4Z4_r16</t>
  </si>
  <si>
    <t>P1_D4Z4_r17</t>
  </si>
  <si>
    <t>P1_D4Z4_r18</t>
  </si>
  <si>
    <t>P1_D4Z4_r19</t>
  </si>
  <si>
    <t>P1_D4Z4_r20</t>
  </si>
  <si>
    <t>P1_D4Z4_r21</t>
  </si>
  <si>
    <t>P1_D4Z4_r22</t>
  </si>
  <si>
    <t>P1_D4Z4_r23</t>
  </si>
  <si>
    <t>P1_D4Z4_r24</t>
  </si>
  <si>
    <t>P1_D4Z4_r25</t>
  </si>
  <si>
    <t>P1_D4Z4_r26</t>
  </si>
  <si>
    <t>P1_D4Z4_r27</t>
  </si>
  <si>
    <t>P1_D4Z4_r28</t>
  </si>
  <si>
    <t>P1_D4Z4_r29</t>
  </si>
  <si>
    <t>P1_D4Z4_r30</t>
  </si>
  <si>
    <t>P1_D4Z4_r31</t>
  </si>
  <si>
    <t>P1_D4Z4_r32</t>
  </si>
  <si>
    <t>P1_D4Z4_r33</t>
  </si>
  <si>
    <t>P1_D4Z4_r34</t>
  </si>
  <si>
    <t>P1_D4Z4_r35</t>
  </si>
  <si>
    <t>P1_D4Z4_r36</t>
  </si>
  <si>
    <t>P1_D4Z4_r37</t>
  </si>
  <si>
    <t>P1_D4Z4_r38</t>
  </si>
  <si>
    <t>P1_D4Z4_r39</t>
  </si>
  <si>
    <t>P1_D4Z4_r40</t>
  </si>
  <si>
    <t>P1_D4Z4_r41</t>
  </si>
  <si>
    <t>P1_D4Z4_r42</t>
  </si>
  <si>
    <t>P1_D4Z4_r43</t>
  </si>
  <si>
    <t>POS2</t>
  </si>
  <si>
    <t>P2_4qA_r1</t>
  </si>
  <si>
    <t>CLUHP4-201_exon1 - 4qA_D4F104S1 - c4 - c4 - c4 - c4 - c4 - c4 - c4S - 4qA_pLAM</t>
  </si>
  <si>
    <t>P2_4qA_r2</t>
  </si>
  <si>
    <t>4qA_pLAM - c4S - c4 - c4 - c4 - c4 - c4 - c4 - 4qA_D4F104S1 - CLUHP4-201_exon1</t>
  </si>
  <si>
    <t>P2_4qA_r3</t>
  </si>
  <si>
    <t>DUX4_end - 4qA_pLAM - c4S - c4 - c4 - c4 - c4 - c4 - c4 - 4qA_D4F104S1 - CLUHP4-201_exon1 - c4_ctrl - c4_ctrl</t>
  </si>
  <si>
    <t>P2_4qA_r4</t>
  </si>
  <si>
    <t>c4_ctrl - c4_ctrl - CLUHP4-201_exon1 - 4qA_D4F104S1 - c4 - c4 - c4 - c4 - c4 - c4 - c4S - 4qA_pLAM - DUX4_end</t>
  </si>
  <si>
    <t>P2_4qA_r5</t>
  </si>
  <si>
    <t>DUX4_end - 4qA_pLAM - c4S - c4 - c4 - c4 - c4 - c4 - c4 - 4qA_D4F104S1 - CLUHP4-201_exon1</t>
  </si>
  <si>
    <t>P2_4qA_r6</t>
  </si>
  <si>
    <t>c4 - c4 - c4 - c4 - c4 - c4 - 4qA_D4F104S1 - CLUHP4-201_exon1 - c4_ctrl - c4_ctrl - 4qB_pLAM_low-pid</t>
  </si>
  <si>
    <t>P2_4qB_r1</t>
  </si>
  <si>
    <t>c4 - c4 - c4 - c4 - c4 - c4 - c4 - c4 - c4 - c4 - c4 - c4 - c4 - c4 - c4 - c4 - c4 - c4 - c4 - c4 - c4 - c4 - 4qB_D4F104S1 - CLUHP4-201_exon1</t>
  </si>
  <si>
    <t>P2_4qB_r2</t>
  </si>
  <si>
    <t>CLUHP4-201_exon1 - 4qB_D4F104S1 - c4 - c4 - c4 - c4</t>
  </si>
  <si>
    <t>P2_4qB_r3</t>
  </si>
  <si>
    <t>P2_4qB_r4</t>
  </si>
  <si>
    <t>c4 - 4qB_D4F104S1 - CLUHP4-201_exon1</t>
  </si>
  <si>
    <t>P2_c10_r1</t>
  </si>
  <si>
    <t>10qA_pLAM - c10 - c10 - c10 - c10 - c10 - c10 - c10 - c10 - c10 - c10 - c10 - c10 - c10 - c10 - c10 - c10 - c10 - c10 - c10 - c10 - c10 - c10 - c10 - c10 - c10 - c10 - c10 - c10 - c10 - c10 - c10 - c10 - 10qA_D4F104S1 - CLUHP4-201_exon1 - c10_ctrl</t>
  </si>
  <si>
    <t>P2_c10_r2</t>
  </si>
  <si>
    <t>c10 - c10 - c10 - c10 - c10 - c10 - c10 - c10 - c10 - c10 - c10 - c10 - c10 - c10 - c10 - c10 - c10 - 10qA_pLAM - DUX4_end</t>
  </si>
  <si>
    <t>P2_c10_r3</t>
  </si>
  <si>
    <t>P2_c10_r4</t>
  </si>
  <si>
    <t>P2_c10_r5</t>
  </si>
  <si>
    <t>10qA_pLAM - c10 - gap_5681bp - c10</t>
  </si>
  <si>
    <t>P2_c10_r6</t>
  </si>
  <si>
    <t>P2_D4Z4_r1</t>
  </si>
  <si>
    <t>c10 - c10 - c10 - c10 - c10 - c10 - c10 - c10 - c10 - c10 - c10 - c10 - c10 - c10 - c10 - c10 - c10 - c10 - c10 - c10 - c10 - c10 - c10 - c10 - c10</t>
  </si>
  <si>
    <t>P2_D4Z4_r2</t>
  </si>
  <si>
    <t>c10 - c10 - c10 - c10 - c10 - c10 - c10 - c10 - c10 - c10 - c10 - c10 - c10 - c10 - c10 - c10 - c10 - c10</t>
  </si>
  <si>
    <t>P2_D4Z4_r3</t>
  </si>
  <si>
    <t>c10 - c10 - c10 - c10 - c10 - c10 - c10 - c10 - c10 - c10 - c10 - c10 - c10 - c10 - c10 - c10 - c10</t>
  </si>
  <si>
    <t>P2_D4Z4_r4</t>
  </si>
  <si>
    <t>P2_D4Z4_r5</t>
  </si>
  <si>
    <t>c10 - c10 - c10 - c10 - c10 - c10 - c10 - c10 - c10 - c10 - c10 - c10 - c10</t>
  </si>
  <si>
    <t>P2_D4Z4_r6</t>
  </si>
  <si>
    <t>P2_D4Z4_r7</t>
  </si>
  <si>
    <t>P2_D4Z4_r8</t>
  </si>
  <si>
    <t>P2_D4Z4_r9</t>
  </si>
  <si>
    <t>P2_D4Z4_r10</t>
  </si>
  <si>
    <t>P2_D4Z4_r11</t>
  </si>
  <si>
    <t>P2_D4Z4_r12</t>
  </si>
  <si>
    <t>P2_D4Z4_r13</t>
  </si>
  <si>
    <t>P2_D4Z4_r14</t>
  </si>
  <si>
    <t>P2_D4Z4_r15</t>
  </si>
  <si>
    <t>P2_D4Z4_r16</t>
  </si>
  <si>
    <t>P2_D4Z4_r17</t>
  </si>
  <si>
    <t>P2_D4Z4_r18</t>
  </si>
  <si>
    <t>P2_D4Z4_r19</t>
  </si>
  <si>
    <t>P2_D4Z4_r20</t>
  </si>
  <si>
    <t>P2_D4Z4_r21</t>
  </si>
  <si>
    <t>P2_D4Z4_r22</t>
  </si>
  <si>
    <t>P2_D4Z4_r23</t>
  </si>
  <si>
    <t>P2_D4Z4_r24</t>
  </si>
  <si>
    <t>POS3</t>
  </si>
  <si>
    <t>P3_4qA_r1</t>
  </si>
  <si>
    <t>4qB_pLAM_low-pid - c4_ctrl - c4_ctrl - CLUHP4-201_exon1 - 4qA_D4F104S1 - c4 - c4 - c4 - c4 - c4 - c4 - c4 - c4S - 4qA_pLAM</t>
  </si>
  <si>
    <t>P3_4qA_r2</t>
  </si>
  <si>
    <t>c4_ctrl - c4_ctrl - CLUHP4-201_exon1 - 4qA_D4F104S1 - c4 - c4 - c4 - c4 - c4 - c4 - c4 - c4S - 4qA_pLAM - DUX4_end</t>
  </si>
  <si>
    <t>P3_4qB_r1</t>
  </si>
  <si>
    <t>4qB_pLAM_low-pid - c4_ctrl - c4_ctrl - CLUHP4-201_exon1 - 4qB_D4F104S1 - c4 - c4 - c4 - c4 - c4 - c4 - c4 - c4 - c4 - c4 - c4 - c4 - c4 - c4 - c4 - c4 - c4 - c4 - c4 - c4 - c4 - c4 - 4qB_pLAM</t>
  </si>
  <si>
    <t>P3_4qB_r2</t>
  </si>
  <si>
    <t>c4_ctrl - c4_ctrl - CLUHP4-201_exon1 - 4qB_D4F104S1 - c4 - c4 - c4 - c4 - c4 - c4 - c4 - c4 - c4 - c4 - c4 - c4 - c4 - c4 - c4 - c4</t>
  </si>
  <si>
    <t>P3_4qB_r3</t>
  </si>
  <si>
    <t>c4 - c4 - c4 - c4 - c4 - 4qB_pLAM</t>
  </si>
  <si>
    <t>P3_4qB_r4</t>
  </si>
  <si>
    <t>4qB_pLAM_low-pid - c4_ctrl - c4_ctrl - CLUHP4-201_exon1 - 4qB_D4F104S1 - c4 - c4 - c4</t>
  </si>
  <si>
    <t>P3_4qB_r5</t>
  </si>
  <si>
    <t>P3_4qB_r6</t>
  </si>
  <si>
    <t>P3_c10_r1</t>
  </si>
  <si>
    <t>CLUHP4-201_exon1 - 10qA_D4F104S1 - c10 - c10 - c10 - c10 - c10 - c10 - c10 - c10 - c10 - c10 - c10 - c10 - c10 - c10 - c10 - c10 - c10 - c10 - c10</t>
  </si>
  <si>
    <t>P3_c10_r2</t>
  </si>
  <si>
    <t>P3_c10_r3</t>
  </si>
  <si>
    <t>c10 - c10 - c10 - c10 - c10 - c10 - c10 - c10 - c10 - 10qA_pLAM - DUX4_end</t>
  </si>
  <si>
    <t>P3_c10_r4</t>
  </si>
  <si>
    <t>P3_c10_r5</t>
  </si>
  <si>
    <t>P3_c10_r6</t>
  </si>
  <si>
    <t>P3_D4Z4_r1</t>
  </si>
  <si>
    <t>P3_D4Z4_r2</t>
  </si>
  <si>
    <t>P3_D4Z4_r3</t>
  </si>
  <si>
    <t>P3_D4Z4_r4</t>
  </si>
  <si>
    <t>P3_D4Z4_r5</t>
  </si>
  <si>
    <t>P3_D4Z4_r6</t>
  </si>
  <si>
    <t>P3_D4Z4_r7</t>
  </si>
  <si>
    <t>P3_D4Z4_r8</t>
  </si>
  <si>
    <t>NEG1</t>
  </si>
  <si>
    <t>N1_4qA_r1</t>
  </si>
  <si>
    <t>4qB_pLAM_low-pid - c4_ctrl - c4_ctrl - CLUHP4-201_exon1 - 4qA_D4F104S1 - c4 - c4 - c4 - c4 - c4 - c4 - c4 - c4 - c4 - c4 - c4 - c4 - c4 - c4 - c4 - c4 - c4 - c4 - c4 - c4 - c4 - c4 - c4 - c4 - c4 - c4 - c4 - c4 - c4 - c4 - c4 - c4 - c4 - c4 - c4 - c4 - c4 - c4 - c4 - c4 - c4 - c4 - c4 - c4 - c4 - c4 - c4 - c4 - c4 - c4 - c4 - c4 - c4 - c4 - c4 - c4 - c4 - c4 - c4 - c4 - c4 - c4 - c4 - c4S - 4qA_pLAM - DUX4_end</t>
  </si>
  <si>
    <t>N1_4qA_r2</t>
  </si>
  <si>
    <t>c4 - c4 - c4 - c4 - c4 - c4 - c4 - c4 - c4 - c4 - c4 - c4 - c4 - c4 - c4 - c4 - c4 - c4 - c4 - c4 - c4 - c4 - c4 - c4 - c4 - c4 - c4 - c4 - c4 - c4 - c4 - c4 - c4 - c4 - c4 - c4 - c4 - c4 - c4 - c4 - c4 - c4 - c4 - c4 - c4 - c4 - c4 - c4 - c4 - c4 - c4 - c4 - c4 - c4 - c4 - c4S - 4qA_pLAM - DUX4_end</t>
  </si>
  <si>
    <t>N1_4qA_r3</t>
  </si>
  <si>
    <t>c4_ctrl - c4_ctrl - CLUHP4-201_exon1 - 4qA_D4F104S1 - c4 - c4 - c4 - c4 - c4 - c4 - c4 - c4 - c4 - c4 - c4 - c4 - c4 - c4 - c4 - c4 - c4 - c4 - c4 - c4 - c4 - c4 - c4 - c4 - c4 - c4 - c4 - c4 - c4 - c4 - c4 - c4 - c4 - c4 - c4 - c4 - c4 - c4 - c4 - c4 - c4 - c4L - 4qA_pLAM - DUX4_end</t>
  </si>
  <si>
    <t>N1_4qA_r4</t>
  </si>
  <si>
    <t>c4 - c4 - c4 - c4 - c4 - c4 - c4 - c4 - c4 - c4 - c4 - c4 - c4 - c4 - c4 - c4 - c4 - c4 - c4 - c4 - c4 - c4 - c4 - c4 - c4 - c4 - c4 - c4 - c4 - c4 - c4 - c4 - c4 - c4 - c4 - c4 - c4 - c4 - c4 - c4 - c4 - c4L - 4qA_pLAM - DUX4_end</t>
  </si>
  <si>
    <t>N1_4qA_r5</t>
  </si>
  <si>
    <t>4qA_pLAM - c4L - c4 - c4 - c4 - c4 - c4 - c4 - c4 - c4 - c4 - c4 - c4 - c4 - c4 - c4 - c4 - c4 - c4 - c4 - c4 - c4 - c4 - c4 - c4 - c4 - c4 - c4 - c4 - c4 - c4 - c4 - c4 - c4 - c4 - c4 - c4 - c4 - c4 - c4 - c4 - c4</t>
  </si>
  <si>
    <t>N1_4qA_r6</t>
  </si>
  <si>
    <t>c4 - c4 - c4 - c4 - c4 - c4 - c4 - c4 - c4 - c4 - c4 - c4 - c4 - c4 - c4 - 4qA_D4F104S1 - CLUHP4-201_exon1 - c4_ctrl - c4_ctrl</t>
  </si>
  <si>
    <t>N1_4qA_r7</t>
  </si>
  <si>
    <t>DUX4_end - 4qA_pLAM - c4L - c4 - c4 - c4 - c4 - c4 - c4 - c4 - c4 - c4 - c4 - c4 - c4 - c4</t>
  </si>
  <si>
    <t>N1_4qA_r8</t>
  </si>
  <si>
    <t>c4 - c4 - c4 - c4 - c4 - c4 - c4 - c4 - c4 - c4L - 4qA_pLAM</t>
  </si>
  <si>
    <t>N1_4qA_r9</t>
  </si>
  <si>
    <t>DUX4_end - 4qA_pLAM - c4S - c4 - c4 - c4 - c4 - c4 - c4 - c4</t>
  </si>
  <si>
    <t>N1_4qA_r10</t>
  </si>
  <si>
    <t>4qB_pLAM_low-pid - c4_ctrl - c4_ctrl - CLUHP4-201_exon1 - 4qA_D4F104S1 - c4 - c4 - c4 - c4 - c4 - c4 - c4</t>
  </si>
  <si>
    <t>N1_4qA_r11</t>
  </si>
  <si>
    <t>c4 - c4 - c4 - c4 - c4 - c4 - c4L - 4qA_pLAM - DUX4_end</t>
  </si>
  <si>
    <t>N1_4qA_r12</t>
  </si>
  <si>
    <t>N1_4qA_r13</t>
  </si>
  <si>
    <t>N1_4qA_r14</t>
  </si>
  <si>
    <t>N1_4qA_r15</t>
  </si>
  <si>
    <t>4qA_pLAM - c4S - c4 - c4 - c4</t>
  </si>
  <si>
    <t>N1_4qA_r16</t>
  </si>
  <si>
    <t>c4 - c4 - c4S - 4qA_pLAM - DUX4_end</t>
  </si>
  <si>
    <t>N1_4qA_r17</t>
  </si>
  <si>
    <t>N1_4qA_r18</t>
  </si>
  <si>
    <t>N1_4qA_r19</t>
  </si>
  <si>
    <t>4qB_pLAM_low-pid - no_chr4_hit - CLUHP4-201_exon1 - 4qA_D4F104S1 - c4 - c4 - c4</t>
  </si>
  <si>
    <t>N1_4qA_r20</t>
  </si>
  <si>
    <t>N1_4qA_r21</t>
  </si>
  <si>
    <t>N1_4qA_r22</t>
  </si>
  <si>
    <t>N1_4qA_r23</t>
  </si>
  <si>
    <t>N1_4qA_r24</t>
  </si>
  <si>
    <t>N1_4qA_r25</t>
  </si>
  <si>
    <t>N1_4qA_r26</t>
  </si>
  <si>
    <t>N1_4qA_r27</t>
  </si>
  <si>
    <t>N1_4qA_r28</t>
  </si>
  <si>
    <t>4qA_D4F104S1 - CLUHP4-201_exon1 - c4_ctrl - c4_ctrl - 4qB_pLAM_low-pid</t>
  </si>
  <si>
    <t>N1_c10_r1</t>
  </si>
  <si>
    <t>10qA_D4F104S1 - c10 - c10 - c10 - c10 - c10 - c10 - c10 - c10 - c10 - c10 - c10 - c10 - c10 - c10 - c10 - c10 - c10 - c10 - 10qA_pLAM - DUX4_end</t>
  </si>
  <si>
    <t>N1_c10_r2</t>
  </si>
  <si>
    <t>N1_c10_r3</t>
  </si>
  <si>
    <t>N1_c10_r4</t>
  </si>
  <si>
    <t>N1_c10_r5</t>
  </si>
  <si>
    <t>c10 - c10 - c10 - c10 - c10 - c10 - c10 - c10 - c10 - c10 - c10 - c10 - c10 - c10 - c10 - c10 - 10qA_D4F104S1</t>
  </si>
  <si>
    <t>N1_c10_r6</t>
  </si>
  <si>
    <t>N1_c10_r7</t>
  </si>
  <si>
    <t>N1_c10_r8</t>
  </si>
  <si>
    <t>N1_c10_r9</t>
  </si>
  <si>
    <t>N1_c10_r10</t>
  </si>
  <si>
    <t>c10 - gap_9030bp - c10 - gap_9732bp - c10 - c10 - c4 - gap_6784bp - c10 - c4 - c10 - c4 - gap_8288bp - c10 - 10qA_D4F104S1</t>
  </si>
  <si>
    <t>N1_c10_r11</t>
  </si>
  <si>
    <t>N1_c10_r12</t>
  </si>
  <si>
    <t>N1_c10_r13</t>
  </si>
  <si>
    <t>N1_c10_r14</t>
  </si>
  <si>
    <t>N1_c10_r15</t>
  </si>
  <si>
    <t>CLUHP4-201_exon1 - 10qA_D4F104S1 - c10 - c10 - c10 - c10 - c10 - c10 - c10 - 10qA_pLAM</t>
  </si>
  <si>
    <t>N1_c10_r16</t>
  </si>
  <si>
    <t>N1_c10_r17</t>
  </si>
  <si>
    <t>N1_c10_r18</t>
  </si>
  <si>
    <t>N1_c10_r19</t>
  </si>
  <si>
    <t>N1_c10_r20</t>
  </si>
  <si>
    <t>c10 - c10 - c10 - 10qA_pLAM</t>
  </si>
  <si>
    <t>N1_c10_r21</t>
  </si>
  <si>
    <t>N1_c10_r22</t>
  </si>
  <si>
    <t>N1_c10_r23</t>
  </si>
  <si>
    <t>N1_c10_r24</t>
  </si>
  <si>
    <t>N1_c10_r25</t>
  </si>
  <si>
    <t>N1_D4Z4_r1</t>
  </si>
  <si>
    <t>c4 - c4 - c4 - c4 - c4 - c4 - c4 - c4 - c4 - c4 - c4 - c4 - c4 - c4 - c4 - c4 - c4 - c4 - c4 - c4 - c4 - c4 - c4 - c4 - c4 - c4 - c4 - c4 - c4 - c4 - c4 - c4 - c4 - c4 - c4 - c4 - c4</t>
  </si>
  <si>
    <t>N1_D4Z4_r2</t>
  </si>
  <si>
    <t>c4 - c4 - c4 - c4 - c4 - c4 - c4 - c4 - c4 - c4 - c4 - c4 - c4 - c4 - c4 - c4 - c4 - c4 - c4 - c4 - c4 - c4 - c4 - c4 - c4 - c4 - c4 - c4</t>
  </si>
  <si>
    <t>N1_D4Z4_r3</t>
  </si>
  <si>
    <t>N1_D4Z4_r4</t>
  </si>
  <si>
    <t>N1_D4Z4_r5</t>
  </si>
  <si>
    <t>c4 - c4 - c4 - c4 - c4 - c4 - c4 - c10 - c4 - c4 - c4 - c4 - c4 - c4 - c4 - c4</t>
  </si>
  <si>
    <t>N1_D4Z4_r6</t>
  </si>
  <si>
    <t>c4 - c4 - c4 - c4 - c4 - c4 - c4 - c4 - c4 - c4 - c4 - c4 - c4 - c4 - c4</t>
  </si>
  <si>
    <t>N1_D4Z4_r7</t>
  </si>
  <si>
    <t>c4 - c10 - c4 - c4 - c4 - c10 - c4 - c10 - c4 - c4 - c4 - c4 - c4 - c4 - c4 - c4 - c4</t>
  </si>
  <si>
    <t>N1_D4Z4_r8</t>
  </si>
  <si>
    <t>N1_D4Z4_r9</t>
  </si>
  <si>
    <t>N1_D4Z4_r10</t>
  </si>
  <si>
    <t>N1_D4Z4_r11</t>
  </si>
  <si>
    <t>N1_D4Z4_r12</t>
  </si>
  <si>
    <t>N1_D4Z4_r13</t>
  </si>
  <si>
    <t>N1_D4Z4_r14</t>
  </si>
  <si>
    <t>N1_D4Z4_r15</t>
  </si>
  <si>
    <t>N1_D4Z4_r16</t>
  </si>
  <si>
    <t>N1_D4Z4_r17</t>
  </si>
  <si>
    <t>N1_D4Z4_r18</t>
  </si>
  <si>
    <t>N1_D4Z4_r19</t>
  </si>
  <si>
    <t>N1_D4Z4_r20</t>
  </si>
  <si>
    <t>N1_D4Z4_r21</t>
  </si>
  <si>
    <t>N1_D4Z4_r22</t>
  </si>
  <si>
    <t>N1_D4Z4_r23</t>
  </si>
  <si>
    <t>N1_D4Z4_r24</t>
  </si>
  <si>
    <t>N1_D4Z4_r25</t>
  </si>
  <si>
    <t>N1_D4Z4_r26</t>
  </si>
  <si>
    <t>N1_D4Z4_r27</t>
  </si>
  <si>
    <t>N1_D4Z4_r28</t>
  </si>
  <si>
    <t>N1_D4Z4_r29</t>
  </si>
  <si>
    <t>N1_D4Z4_r30</t>
  </si>
  <si>
    <t>N1_D4Z4_r31</t>
  </si>
  <si>
    <t>N1_D4Z4_r32</t>
  </si>
  <si>
    <t>N1_D4Z4_r33</t>
  </si>
  <si>
    <t>N1_D4Z4_r34</t>
  </si>
  <si>
    <t>N1_D4Z4_r35</t>
  </si>
  <si>
    <t>N1_D4Z4_r36</t>
  </si>
  <si>
    <t>N1_D4Z4_r37</t>
  </si>
  <si>
    <t>N1_D4Z4_r38</t>
  </si>
  <si>
    <t>N1_D4Z4_r39</t>
  </si>
  <si>
    <t>N1_D4Z4_r40</t>
  </si>
  <si>
    <t>N1_D4Z4_r41</t>
  </si>
  <si>
    <t>N1_D4Z4_r42</t>
  </si>
  <si>
    <t>N1_D4Z4_r43</t>
  </si>
  <si>
    <t>N1_D4Z4_r44</t>
  </si>
  <si>
    <t>N1_D4Z4_r45</t>
  </si>
  <si>
    <t>N1_D4Z4_r46</t>
  </si>
  <si>
    <t>N1_D4Z4_r47</t>
  </si>
  <si>
    <t>N1_D4Z4_r48</t>
  </si>
  <si>
    <t>N1_D4Z4_r49</t>
  </si>
  <si>
    <t>N1_D4Z4_r50</t>
  </si>
  <si>
    <t>N1_D4Z4_r51</t>
  </si>
  <si>
    <t>N1_D4Z4_r52</t>
  </si>
  <si>
    <t>N1_D4Z4_r53</t>
  </si>
  <si>
    <t>N1_D4Z4_r54</t>
  </si>
  <si>
    <t>N1_D4Z4_r55</t>
  </si>
  <si>
    <t>N1_D4Z4_r56</t>
  </si>
  <si>
    <t>N1_D4Z4_r57</t>
  </si>
  <si>
    <t>N1_D4Z4_r58</t>
  </si>
  <si>
    <t>N1_D4Z4_r59</t>
  </si>
  <si>
    <t>N1_D4Z4_r60</t>
  </si>
  <si>
    <t>N1_D4Z4_r61</t>
  </si>
  <si>
    <t>N1_D4Z4_r62</t>
  </si>
  <si>
    <t>N1_D4Z4_r63</t>
  </si>
  <si>
    <t>N1_D4Z4_r64</t>
  </si>
  <si>
    <t>N1_D4Z4_r65</t>
  </si>
  <si>
    <t>N1_D4Z4_r66</t>
  </si>
  <si>
    <t>N1_D4Z4_r67</t>
  </si>
  <si>
    <t>N1_D4Z4_r68</t>
  </si>
  <si>
    <t>NEG2</t>
  </si>
  <si>
    <t>N2_4qB_r1</t>
  </si>
  <si>
    <t>N2_4qB_r2</t>
  </si>
  <si>
    <t>c4 - c4 - c4 - c4 - c4 - c4 - c4 - c4 - c4 - c4 - c4 - c4 - c4 - c4 - c4 - c4 - c4 - 4qB_pLAM</t>
  </si>
  <si>
    <t>N2_4qB_r3</t>
  </si>
  <si>
    <t>4qB_pLAM_low-pid - c4_ctrl - c4_ctrl - CLUHP4-201_exon1 - 4qB_D4F104S1 - c4 - c4 - c4 - c4 - c4 - c4 - c4 - c4 - c4 - c4 - c4 - c4 - c4 - c4 - c4 - c4 - 4qB_pLAM</t>
  </si>
  <si>
    <t>N2_4qB_r4</t>
  </si>
  <si>
    <t>N2_4qB_r5</t>
  </si>
  <si>
    <t>4qB_pLAM - c4 - c4 - c4 - c4 - c4 - c4 - c4 - c4 - c4 - c4 - c4 - c4 - c4 - c4 - c4 - c4 - 4qB_D4F104S1 - CLUHP4-201_exon1</t>
  </si>
  <si>
    <t>N2_4qB_r6</t>
  </si>
  <si>
    <t>N2_4qB_r7</t>
  </si>
  <si>
    <t>N2_4qB_r8</t>
  </si>
  <si>
    <t>N2_4qB_r9</t>
  </si>
  <si>
    <t>N2_4qB_r10</t>
  </si>
  <si>
    <t>N2_4qB_r11</t>
  </si>
  <si>
    <t>N2_4qB_r12</t>
  </si>
  <si>
    <t>N2_4qB_r13</t>
  </si>
  <si>
    <t>c4 - c4 - c4 - c4 - c4 - c4 - c4 - c4 - c4 - c4 - c4 - c4 - c4 - c4 - c4 - 4qB_pLAM</t>
  </si>
  <si>
    <t>N2_4qB_r14</t>
  </si>
  <si>
    <t>N2_4qB_r15</t>
  </si>
  <si>
    <t>c4 - c4 - c4 - c4 - c4 - c4 - c4 - c4 - c4 - c4 - c4 - c4 - c4 - c4 - c4 - 4qB_D4F104S1 - CLUHP4-201_exon1</t>
  </si>
  <si>
    <t>N2_4qB_r16</t>
  </si>
  <si>
    <t>c10 - c4 - c4 - c4 - c4 - c4 - c4 - c4 - c4 - c4 - c4 - c4 - c4 - c4 - 4qB_D4F104S1 - 4qB_pLAM_low-pid</t>
  </si>
  <si>
    <t>N2_4qB_r17</t>
  </si>
  <si>
    <t>N2_4qB_r18</t>
  </si>
  <si>
    <t>c4 - c4 - c4 - c4 - c4 - c4 - c4 - c4 - c4 - c4 - c4 - c4 - 4qB_D4F104S1 - CLUHP4-201_exon1</t>
  </si>
  <si>
    <t>N2_4qB_r19</t>
  </si>
  <si>
    <t>c4 - c4 - c4 - c10 - c4 - c4 - c4 - c4 - c4 - c4 - c4 - c4 - 4qB_D4F104S1 - CLUHP4-201_exon1</t>
  </si>
  <si>
    <t>N2_4qB_r20</t>
  </si>
  <si>
    <t>CLUHP4-201_exon1 - 4qB_D4F104S1 - c4 - c4 - c4 - c4 - c4 - c4 - c4</t>
  </si>
  <si>
    <t>N2_4qB_r21</t>
  </si>
  <si>
    <t>4qB_pLAM - c4 - c4 - c4 - c4 - c4 - c4</t>
  </si>
  <si>
    <t>N2_4qB_r22</t>
  </si>
  <si>
    <t>c4 - c4 - c4 - c4 - c4 - 4qB_D4F104S1 - CLUHP4-201_exon1 - c4_ctrl - c4_ctrl - 4qB_pLAM_low-pid</t>
  </si>
  <si>
    <t>N2_4qB_r23</t>
  </si>
  <si>
    <t>4qB_pLAM - c4 - c4 - c4 - c4 - c4</t>
  </si>
  <si>
    <t>N2_4qB_r24</t>
  </si>
  <si>
    <t>N2_chim_r1</t>
  </si>
  <si>
    <t>4qB_pLAM_low-pid - c4_ctrl - c4_ctrl - CLUHP4-201_exon1 - 10qA_D4F104S1 - c4 - c4 - c4 - c4 - c4 - c4 - c4 - c4 - c4 - c4 - c4 - c4 - c4 - c4 - c4 - c4 - c4 - c4 - c4 - c4 - c4 - c4 - c4 - c4 - 4qB_pLAM</t>
  </si>
  <si>
    <t>N2_chim_r2</t>
  </si>
  <si>
    <t>N2_chim_r3</t>
  </si>
  <si>
    <t>CLUHP4-201_exon1 - 10qA_D4F104S1 - c4 - c4 - c4 - c4 - c4 - c4 - c4 - c4 - c4 - c4 - c4 - c4 - c4 - c4 - c4 - c4 - c4 - c4 - c4 - c4 - c4 - c4 - c4 - c4 - 4qB_pLAM</t>
  </si>
  <si>
    <t>N2_chim_r4</t>
  </si>
  <si>
    <t>c4_ctrl - c4_ctrl - CLUHP4-201_exon1 - 10qA_D4F104S1 - c4 - c4 - c4 - c4 - c4 - c4 - c4 - c4 - c4 - c4 - c4 - c4 - c4 - c4 - c4 - c4 - c4 - c4 - c4 - c4 - c4 - c4 - c4 - c4 - 4qB_pLAM</t>
  </si>
  <si>
    <t>N2_chim_r5</t>
  </si>
  <si>
    <t>N2_chim_r6</t>
  </si>
  <si>
    <t>N2_chim_r7</t>
  </si>
  <si>
    <t>chr4_undefined-reads</t>
  </si>
  <si>
    <t>N2_c4u_r1</t>
  </si>
  <si>
    <t>4qB_pLAM_low-pid - c4_ctrl - c4_ctrl - CLUHP4-201_exon1 - 10qA_D4F104S1 - c4 - c4 - c4 - c4 - c10 - c4 - c4 - c4 - c4 - c4 - c4 - c4 - c4 - c4 - c4 - c4 - c4 - c4 - c4 - c4 - c4 - c4 - c4 - c4 - 4qB_pLAM_low-pid</t>
  </si>
  <si>
    <t>N2_c4u_r2</t>
  </si>
  <si>
    <t>c4 - c4 - c10 - c4 - c4 - c4 - c4 - c4 - c4 - c4 - c10 - c4 - c4 - c4 - c4 - c4 - c4 - 4qB_pLAM_low-pid</t>
  </si>
  <si>
    <t>N2_c4u_r3</t>
  </si>
  <si>
    <t>c4 - c4 - c4 - c10 - c4 - c4 - c4 - c4 - 10qA_D4F104S1 - CLUHP4-201_exon1 - c4_ctrl - c4_ctrl - 4qB_pLAM_low-pid</t>
  </si>
  <si>
    <t>N2_c4u_r4</t>
  </si>
  <si>
    <t>N2_c4u_r5</t>
  </si>
  <si>
    <t>N2_c4u_r6</t>
  </si>
  <si>
    <t>N2_c4u_r7</t>
  </si>
  <si>
    <t>N2_c4u_r8</t>
  </si>
  <si>
    <t>N2_c4u_r9</t>
  </si>
  <si>
    <t>N2_c4u_r10</t>
  </si>
  <si>
    <t>N2_c4u_r11</t>
  </si>
  <si>
    <t>N2_c4u_r12</t>
  </si>
  <si>
    <t>N2_c4u_r13</t>
  </si>
  <si>
    <t>N2_c10_r1</t>
  </si>
  <si>
    <t>DUX4_end - 10qA_pLAM - c10 - c10 - c10 - c10 - c10 - c10 - c10 - c10 - c10 - c10 - c10 - c10 - c10 - c10 - c10 - c10 - c10 - c10 - c10 - c10 - c10 - c10 - c10 - c10 - c10 - c10 - c10 - c10 - c10 - c10 - c10 - c10 - c10 - c10 - c10 - c10 - c10 - c10 - c10 - c10 - c10 - c10 - c10 - c10 - c10 - c10 - c10 - c10 - c10 - c10 - c10 - c10 - c10 - c10 - c10 - c10 - 10qA_D4F104S1 - CLUHP4-201_exon1 - c10_ctrl</t>
  </si>
  <si>
    <t>N2_c10_r2</t>
  </si>
  <si>
    <t>c10_ctrl - no_chr4_hit - CLUHP4-201_exon1 - 10qA_D4F104S1 - c10 - c10 - c10 - c10 - c10 - c10 - c10 - c10 - c10 - c10 - c4 - c10 - c4 - c10 - c10 - c10 - c10 - c10 - c10 - c10 - c10 - c10 - c10 - c4 - c10 - c10 - c10 - c10 - c10 - c10 - c4 - c10 - c10 - c10 - c10 - c10 - c10 - c10 - c10 - c10 - c10 - c10 - c10 - c10 - c10 - c10 - c10 - c10 - c10 - c10 - c10 - c10 - c10 - c4 - c10 - c10 - c4 - c10 - 10qA_pLAM - DUX4_end</t>
  </si>
  <si>
    <t>N2_c10_r3</t>
  </si>
  <si>
    <t>CLUHP4-201_exon1 - 10qA_D4F104S1 - c10 - c10 - c10 - c10 - c10 - c10 - c10 - c10 - c10 - c10 - c10 - c10 - c10 - c10 - c10 - c10 - c10 - c10 - c10 - c10 - c10 - c10 - c10 - c10 - c10 - c10 - c10 - c10 - c10 - c10 - c10 - c10 - c10 - c10 - c10 - c10 - c10 - c10 - c10 - c10 - c10 - c10 - c10 - c10 - c10 - c10 - c10 - c10 - c10 - c10 - c10 - c10 - c10 - c10 - c10 - c10 - 10qA_pLAM - DUX4_end</t>
  </si>
  <si>
    <t>N2_c10_r4</t>
  </si>
  <si>
    <t>c10 - c10 - c10 - c10 - c10 - c10 - c10 - c10 - c10 - c10 - c10 - c10 - c10 - c10 - c10 - c10 - c10 - c10 - c10 - c10 - c10 - c10 - c10 - c10 - c10 - c10 - c10 - c10 - c10 - c10 - c10 - c10 - c10 - c10 - c10 - c10 - c10 - c10 - c10 - c10 - c10 - c10 - 10qA_pLAM - DUX4_end</t>
  </si>
  <si>
    <t>N2_c10_r5</t>
  </si>
  <si>
    <t>DUX4_end - 10qA_pLAM - c10 - c10 - c10 - c10 - c10 - c10 - c10 - c10 - c10 - c10 - c10 - c10 - c10 - c10 - c10 - c10 - c10 - c10 - c10 - c10 - c10 - c10 - c10 - c10 - c10 - c10 - c10 - c10 - c10 - c10 - c10 - c10 - c10 - c10 - c10 - c10 - c10 - c10</t>
  </si>
  <si>
    <t>N2_c10_r6</t>
  </si>
  <si>
    <t>c10 - c10 - c10 - c10 - c10 - c10 - c10 - c10 - c10 - c10 - c10 - c10 - c10 - c10 - c10 - c10 - c10 - c10 - c10 - c10 - c10 - c10 - c10 - c10 - c10 - c10 - c10 - c10 - 10qA_pLAM - DUX4_end</t>
  </si>
  <si>
    <t>N2_c10_r7</t>
  </si>
  <si>
    <t>c10 - c10 - c10 - c10 - c10 - c10 - c10 - c10 - c10 - c10 - c10 - c10 - c10 - c10 - c10 - c10 - c10 - c10 - c10 - c10 - c10 - c10 - c10 - c10 - c10 - c10 - 10qA_pLAM - DUX4_end</t>
  </si>
  <si>
    <t>N2_c10_r8</t>
  </si>
  <si>
    <t>DUX4_end - 10qA_pLAM - c10 - c10 - c10 - c10 - c10 - c10 - c10 - c10 - c10 - c10 - c10 - c10 - c10 - c10 - c10 - c10 - c10 - c10 - c10 - c10 - c10 - c10 - c10 - c10 - c10 - c10</t>
  </si>
  <si>
    <t>N2_c10_r9</t>
  </si>
  <si>
    <t>N2_c10_r10</t>
  </si>
  <si>
    <t>CLUHP4-201_exon1 - 10qA_D4F104S1 - c10 - c10 - c10 - c10 - c10 - c10 - c10 - c10 - c10 - c10 - c10 - c10 - c10 - c10 - c10 - c10 - c10 - c10 - c10 - c10 - c10 - c10 - c10 - c10</t>
  </si>
  <si>
    <t>N2_c10_r11</t>
  </si>
  <si>
    <t>N2_c10_r12</t>
  </si>
  <si>
    <t>c10 - c10 - c10 - c10 - c10 - c10 - c10 - c10 - c10 - c10 - c10 - c10 - c10 - c10 - c10 - c10 - c10 - c10 - c10 - c10 - c10 - c10 - c10 - 10qA_D4F104S1 - CLUHP4-201_exon1</t>
  </si>
  <si>
    <t>N2_c10_r13</t>
  </si>
  <si>
    <t>N2_c10_r14</t>
  </si>
  <si>
    <t>N2_c10_r15</t>
  </si>
  <si>
    <t>N2_c10_r16</t>
  </si>
  <si>
    <t>c10 - c10 - c10 - c10 - c10 - c10 - c10 - c10 - c10 - c10 - c10 - c10 - c10 - c10 - c10 - c10 - 10qA_D4F104S1 - CLUHP4-201_exon1</t>
  </si>
  <si>
    <t>N2_c10_r17</t>
  </si>
  <si>
    <t>N2_c10_r18</t>
  </si>
  <si>
    <t>N2_c10_r19</t>
  </si>
  <si>
    <t>N2_c10_r20</t>
  </si>
  <si>
    <t>c10 - c10 - c10 - c10 - c10 - c10 - c10 - c10 - c10 - 10qA_D4F104S1 - CLUHP4-201_exon1 - c10_ctrl</t>
  </si>
  <si>
    <t>N2_c10_r21</t>
  </si>
  <si>
    <t>N2_c10_r22</t>
  </si>
  <si>
    <t>CLUHP4-201_exon1 - 10qA_D4F104S1 - c10 - c10 - c10 - c10 - c10 - c10 - c10 - c10 - 10qA_pLAM - DUX4_end</t>
  </si>
  <si>
    <t>N2_c10_r23</t>
  </si>
  <si>
    <t>N2_c10_r24</t>
  </si>
  <si>
    <t>DUX4_end - 10qA_pLAM - c10 - c10 - c10 - c10 - c10 - c10 - c10 - c10 - 10qA_D4F104S1 - CLUHP4-201_exon1 - c10_ctrl</t>
  </si>
  <si>
    <t>N2_c10_r25</t>
  </si>
  <si>
    <t>c10_ctrl - no_chr4_hit - CLUHP4-201_exon1 - 10qA_D4F104S1 - c10 - c10 - c10 - c10 - c10 - c10 - c10 - c10 - 10qA_pLAM</t>
  </si>
  <si>
    <t>N2_c10_r26</t>
  </si>
  <si>
    <t>N2_c10_r27</t>
  </si>
  <si>
    <t>DUX4_end - 10qA_pLAM - c10 - c10 - c10 - c10 - c10 - c10 - c10 - c10 - 10qA_D4F104S1 - CLUHP4-201_exon1</t>
  </si>
  <si>
    <t>N2_c10_r28</t>
  </si>
  <si>
    <t>N2_c10_r29</t>
  </si>
  <si>
    <t>N2_c10_r30</t>
  </si>
  <si>
    <t>N2_c10_r31</t>
  </si>
  <si>
    <t>N2_c10_r32</t>
  </si>
  <si>
    <t>N2_c10_r33</t>
  </si>
  <si>
    <t>c10 - c10 - c10 - c10 - c10 - c10 - 10qA_D4F104S1 - CLUHP4-201_exon1</t>
  </si>
  <si>
    <t>N2_c10_r34</t>
  </si>
  <si>
    <t>N2_c10_r35</t>
  </si>
  <si>
    <t>N2_c10_r36</t>
  </si>
  <si>
    <t>N2_c10_r37</t>
  </si>
  <si>
    <t>N2_c10_r38</t>
  </si>
  <si>
    <t>N2_c10_r39</t>
  </si>
  <si>
    <t>N2_c10_r40</t>
  </si>
  <si>
    <t>N2_c10_r41</t>
  </si>
  <si>
    <t>N2_c10_r42</t>
  </si>
  <si>
    <t>N2_c10_r43</t>
  </si>
  <si>
    <t>c4 - c4 - 4qB_D4F104S1</t>
  </si>
  <si>
    <t>N2_c10_r44</t>
  </si>
  <si>
    <t>N2_c10_r45</t>
  </si>
  <si>
    <t>N2_c10_r46</t>
  </si>
  <si>
    <t>N2_c10_r47</t>
  </si>
  <si>
    <t>c10 - gap_35998bp - c10 - 10qA_D4F104S1</t>
  </si>
  <si>
    <t>N2_c10_r48</t>
  </si>
  <si>
    <t>N2_c10_r49</t>
  </si>
  <si>
    <t>N2_D4Z4_r1</t>
  </si>
  <si>
    <t>c10 - c10 - c10 - c10 - c10 - c10 - c10 - c10 - c10 - c10 - c10 - c10 - c10 - c10 - c10 - c10 - c10 - c10 - c10 - c10 - c10 - c10 - c10 - c10 - c10 - c10 - c10 - c10 - c10 - c10 - c10 - c10 - c10 - c10 - c10 - c10 - c10 - c10 - c10 - c10 - c10 - c10 - c10 - c10</t>
  </si>
  <si>
    <t>N2_D4Z4_r2</t>
  </si>
  <si>
    <t>c10 - c10 - c10 - c10 - c10 - c10 - c10 - c10 - c10 - c10 - c10 - c10 - c10 - c10 - c10 - c10 - c10 - c10 - c10 - c10 - c10 - c10 - c10 - c10 - c10 - c10 - c10 - c10 - c10 - c10 - c10 - c10 - c10 - c10 - c10 - c10 - c10 - c10</t>
  </si>
  <si>
    <t>N2_D4Z4_r3</t>
  </si>
  <si>
    <t>c10 - c10 - c10 - c10 - c10 - c10 - c10 - c10 - c10 - c10 - c10 - c10 - c10 - c10 - c10 - c10 - c10 - c10 - c10 - c10 - c10 - c10 - c10 - c10 - c10 - c10 - c10 - c10 - c10 - c10 - c10 - c10 - c10 - c10 - c10</t>
  </si>
  <si>
    <t>N2_D4Z4_r4</t>
  </si>
  <si>
    <t>c10 - c10 - c10 - c10 - c10 - c10 - c10 - c10 - c10 - c10 - c10 - c10 - c10 - c10 - c10 - c10 - c10 - c10 - c10 - c10 - c10 - c4 - c10 - c10 - c10 - c10 - c10 - c10 - c10 - c10 - c10</t>
  </si>
  <si>
    <t>N2_D4Z4_r5</t>
  </si>
  <si>
    <t>c10 - c10 - c10 - c10 - c10 - c10 - c10 - c10 - c10 - c10 - c10 - c10 - c10 - c10 - c10 - c10 - c10 - c10 - c10 - c10 - c10 - c10 - c10</t>
  </si>
  <si>
    <t>N2_D4Z4_r6</t>
  </si>
  <si>
    <t>c10 - c10 - c10 - c10 - c10 - c10 - c10 - c10 - c10 - c10 - c10 - c10 - c10 - c10 - c10 - c10 - c10 - c10 - c10</t>
  </si>
  <si>
    <t>N2_D4Z4_r7</t>
  </si>
  <si>
    <t>N2_D4Z4_r8</t>
  </si>
  <si>
    <t>N2_D4Z4_r9</t>
  </si>
  <si>
    <t>N2_D4Z4_r10</t>
  </si>
  <si>
    <t>N2_D4Z4_r11</t>
  </si>
  <si>
    <t>N2_D4Z4_r12</t>
  </si>
  <si>
    <t>c4 - c4 - c4 - c4 - c10 - c4 - c4 - c4 - c4 - c4 - c4</t>
  </si>
  <si>
    <t>N2_D4Z4_r13</t>
  </si>
  <si>
    <t>N2_D4Z4_r14</t>
  </si>
  <si>
    <t>N2_D4Z4_r15</t>
  </si>
  <si>
    <t>N2_D4Z4_r16</t>
  </si>
  <si>
    <t>N2_D4Z4_r17</t>
  </si>
  <si>
    <t>N2_D4Z4_r18</t>
  </si>
  <si>
    <t>N2_D4Z4_r19</t>
  </si>
  <si>
    <t>N2_D4Z4_r20</t>
  </si>
  <si>
    <t>N2_D4Z4_r21</t>
  </si>
  <si>
    <t>N2_D4Z4_r22</t>
  </si>
  <si>
    <t>N2_D4Z4_r23</t>
  </si>
  <si>
    <t>N2_D4Z4_r24</t>
  </si>
  <si>
    <t>N2_D4Z4_r25</t>
  </si>
  <si>
    <t>c10 - c10 - 10qA_pLAM - c4 - c10</t>
  </si>
  <si>
    <t>N2_D4Z4_r26</t>
  </si>
  <si>
    <t>c10 - c10 - c4 - c10</t>
  </si>
  <si>
    <t>N2_D4Z4_r27</t>
  </si>
  <si>
    <t>N2_D4Z4_r28</t>
  </si>
  <si>
    <t>N2_D4Z4_r29</t>
  </si>
  <si>
    <t>N2_D4Z4_r30</t>
  </si>
  <si>
    <t>N2_D4Z4_r31</t>
  </si>
  <si>
    <t>N2_D4Z4_r32</t>
  </si>
  <si>
    <t>N2_D4Z4_r33</t>
  </si>
  <si>
    <t>N2_D4Z4_r34</t>
  </si>
  <si>
    <t>N2_D4Z4_r35</t>
  </si>
  <si>
    <t>N2_D4Z4_r36</t>
  </si>
  <si>
    <t>N2_D4Z4_r37</t>
  </si>
  <si>
    <t>N2_D4Z4_r38</t>
  </si>
  <si>
    <t>N2_D4Z4_r39</t>
  </si>
  <si>
    <t>N2_D4Z4_r40</t>
  </si>
  <si>
    <t>N2_D4Z4_r41</t>
  </si>
  <si>
    <t>N2_D4Z4_r42</t>
  </si>
  <si>
    <t>N2_D4Z4_r43</t>
  </si>
  <si>
    <t>c4 - c4 - c10</t>
  </si>
  <si>
    <t>N2_D4Z4_r44</t>
  </si>
  <si>
    <t>N2_D4Z4_r45</t>
  </si>
  <si>
    <t>N2_D4Z4_r46</t>
  </si>
  <si>
    <t>N2_D4Z4_r47</t>
  </si>
  <si>
    <t>N2_D4Z4_r48</t>
  </si>
  <si>
    <t>N2_D4Z4_r49</t>
  </si>
  <si>
    <t>N2_D4Z4_r50</t>
  </si>
  <si>
    <t>N2_D4Z4_r51</t>
  </si>
  <si>
    <t>N2_D4Z4_r52</t>
  </si>
  <si>
    <t>N2_D4Z4_r53</t>
  </si>
  <si>
    <t>N2_D4Z4_r54</t>
  </si>
  <si>
    <t>N2_D4Z4_r55</t>
  </si>
  <si>
    <t>N2_D4Z4_r56</t>
  </si>
  <si>
    <t>N2_D4Z4_r57</t>
  </si>
  <si>
    <t>N2_D4Z4_r58</t>
  </si>
  <si>
    <t>N2_D4Z4_r59</t>
  </si>
  <si>
    <t>N2_D4Z4_r60</t>
  </si>
  <si>
    <t>N2_D4Z4_r61</t>
  </si>
  <si>
    <t>N2_D4Z4_r62</t>
  </si>
  <si>
    <t>N2_D4Z4_r63</t>
  </si>
  <si>
    <t>N2_D4Z4_r64</t>
  </si>
  <si>
    <t>N2_D4Z4_r65</t>
  </si>
  <si>
    <t>N2_D4Z4_r66</t>
  </si>
  <si>
    <t>N2_D4Z4_r67</t>
  </si>
  <si>
    <t>N2_D4Z4_r68</t>
  </si>
  <si>
    <t>NEG3</t>
  </si>
  <si>
    <t>N3_4qA_r1</t>
  </si>
  <si>
    <t>DUX4_end - 4qA_pLAM - c4S - c4 - c4 - c4 - c4 - c4 - c4 - c4 - c4 - c4 - c4 - c4 - c4 - c4 - c4 - c4 - c4 - c4 - c4 - c4</t>
  </si>
  <si>
    <t>N3_4qA_r2</t>
  </si>
  <si>
    <t>DUX4_end - 4qA_pLAM - c4S - c4 - c4 - c4 - c4 - c4 - c4 - c4 - c4 - c4 - c4 - c4 - c4 - c4 - c4 - c4 - c4 - c4 - c4</t>
  </si>
  <si>
    <t>N3_4qA_r3</t>
  </si>
  <si>
    <t>c4 - c4 - c4 - c4 - c4 - c4 - c4 - c4 - c4 - c4 - c4 - c4 - c4 - c4 - c4 - c4 - c4 - c4S - 4qA_pLAM - DUX4_end</t>
  </si>
  <si>
    <t>N3_4qA_r4</t>
  </si>
  <si>
    <t>N3_4qA_r5</t>
  </si>
  <si>
    <t>c4 - c4 - c4 - c4 - c4 - c4 - c4 - c4 - c4 - c4 - c4 - c4 - c4 - c4S - 4qA_pLAM - DUX4_end</t>
  </si>
  <si>
    <t>N3_4qA_r6</t>
  </si>
  <si>
    <t>c4 - c4 - c4 - c4 - c4 - c4 - c4 - c4 - c4 - c4 - c4 - c4 - c4S - 4qA_pLAM - DUX4_end</t>
  </si>
  <si>
    <t>N3_4qA_r7</t>
  </si>
  <si>
    <t>N3_4qB_r1</t>
  </si>
  <si>
    <t>CLUHP4-201_exon1 - 4qB_D4F104S1 - c4 - c4 - c4 - c4 - c4 - c4 - c4 - c4 - c4 - c4 - c4 - c4 - c4 - c4 - c4 - c4 - c4 - c4 - c4 - c4 - c4 - c4 - c4 - c4 - c4 - c4 - c4 - c4 - c4 - c4 - c4 - c4 - c4 - 4qB_pLAM</t>
  </si>
  <si>
    <t>N3_4qB_r2</t>
  </si>
  <si>
    <t>4qB_pLAM_low-pid - c4_ctrl - c4_ctrl - CLUHP4-201_exon1 - 4qB_D4F104S1 - c4 - c4 - c4 - c4 - c4 - c4 - c4 - c4 - c4 - c4 - c4 - c4 - c4 - c4 - c4 - c4 - c4 - c4 - c4 - c4 - c4 - c4 - c4 - c4 - c4 - c4 - c4 - c4 - c4 - c4 - c4 - c4 - c4 - 4qB_pLAM</t>
  </si>
  <si>
    <t>N3_4qB_r3</t>
  </si>
  <si>
    <t>c4 - c4 - c4 - c4 - c4 - c4 - c4 - c4 - c4 - c4 - c4 - c4 - c4 - c4 - c4 - c4 - c4 - c4 - c4 - c4 - c4 - c4 - c4 - c4 - c4 - c4 - 4qB_pLAM</t>
  </si>
  <si>
    <t>N3_4qB_r4</t>
  </si>
  <si>
    <t>CLUHP4-201_exon1 - 4qB_D4F104S1 - c4 - c4 - c4 - c4 - c4 - c4 - c4 - c4 - c4 - c4 - c4 - c4 - c4 - c4 - c4 - c4 - c4 - c4 - c4 - c10 - c4 - c4 - c4 - c4 - c4</t>
  </si>
  <si>
    <t>N3_4qB_r5</t>
  </si>
  <si>
    <t>4qB_pLAM_low-pid - c4_ctrl - c4_ctrl - CLUHP4-201_exon1 - 4qB_D4F104S1 - c4 - c4 - c4 - c4 - c4 - c4 - c4 - c4 - c4 - c4 - c4 - c4 - c4 - c4 - c4 - c4 - c4 - c4 - c4 - c4 - c4 - c4 - c4</t>
  </si>
  <si>
    <t>N3_4qB_r6</t>
  </si>
  <si>
    <t>4qB_pLAM_low-pid - c4_ctrl - c4_ctrl - CLUHP4-201_exon1 - 4qB_D4F104S1 - c4 - c4 - c4 - c4 - c4 - c4 - c4 - c4 - c4 - c4 - c4 - c4 - c4 - c4 - c4 - c4 - c4</t>
  </si>
  <si>
    <t>N3_4qB_r7</t>
  </si>
  <si>
    <t>4qB_pLAM_low-pid - c4_ctrl - c4_ctrl - CLUHP4-201_exon1 - 4qB_D4F104S1 - c4 - c4 - c4 - c4 - c4 - c4 - c4 - c4 - c4 - c4 - c4 - c4 - c4 - c4 - c4</t>
  </si>
  <si>
    <t>N3_4qB_r8</t>
  </si>
  <si>
    <t>N3_4qB_r9</t>
  </si>
  <si>
    <t>4qB_pLAM_low-pid - c4_ctrl - c4_ctrl - CLUHP4-201_exon1 - 4qB_D4F104S1 - c4 - c4 - c4 - c4 - c4 - c4 - c4 - c4 - c4 - c4 - c4 - c4 - c4</t>
  </si>
  <si>
    <t>N3_4qB_r10</t>
  </si>
  <si>
    <t>CLUHP4-201_exon1 - 4qB_D4F104S1 - c4 - c4 - c4 - c4 - c4 - c4 - c4 - c4 - c4 - c4 - c4 - c4</t>
  </si>
  <si>
    <t>N3_4qB_r11</t>
  </si>
  <si>
    <t>c4 - c4 - c4 - c4 - c4 - c4 - c4 - c4 - c4 - c4 - c4 - c4 - 4qB_D4F104S1 - CLUHP4-201_exon1 - c4_ctrl - c4_ctrl - 4qB_pLAM_low-pid</t>
  </si>
  <si>
    <t>N3_4qB_r12</t>
  </si>
  <si>
    <t>c4 - c4 - c4 - c4 - c4 - c4 - c4 - c4 - c4 - c4 - c4 - 4qB_D4F104S1 - CLUHP4-201_exon1</t>
  </si>
  <si>
    <t>N3_4qB_r13</t>
  </si>
  <si>
    <t>CLUHP4-201_exon1 - 4qB_D4F104S1 - c4 - c4 - c4 - c4 - c4 - c4 - c4 - c4 - c4 - c4 - c4</t>
  </si>
  <si>
    <t>N3_4qB_r14</t>
  </si>
  <si>
    <t>4qB_pLAM - c4 - c4 - c4 - c4 - c4 - c4 - c4 - c4 - c4 - c4 - c4</t>
  </si>
  <si>
    <t>N3_4qB_r15</t>
  </si>
  <si>
    <t>c10 - c10 - c10 - c10 - c10 - c10 - c10 - c10 - c10 - c10 - 4qB_D4F104S1 - CLUHP4-201_exon1</t>
  </si>
  <si>
    <t>N3_4qB_r16</t>
  </si>
  <si>
    <t>4qB_pLAM_low-pid - c4_ctrl - c4_ctrl - CLUHP4-201_exon1 - 4qB_D4F104S1 - c4 - c4 - c4 - c4 - c4 - c4 - c4 - c4 - c4 - c10</t>
  </si>
  <si>
    <t>N3_4qB_r17</t>
  </si>
  <si>
    <t>c4 - c4 - c4 - c4 - c4 - c4 - c4 - c4 - c4 - 4qB_D4F104S1 - CLUHP4-201_exon1</t>
  </si>
  <si>
    <t>N3_4qB_r18</t>
  </si>
  <si>
    <t>CLUHP4-201_exon1 - 4qB_D4F104S1 - c4 - c4 - c4 - c4 - c4 - c4 - c4 - c4 - c4</t>
  </si>
  <si>
    <t>N3_4qB_r19</t>
  </si>
  <si>
    <t>c4 - c4 - c4 - c4 - c4 - c4 - c4 - c4 - c4 - 4qB_D4F104S1 - CLUHP4-201_exon1 - c4_ctrl - c4_ctrl</t>
  </si>
  <si>
    <t>N3_4qB_r20</t>
  </si>
  <si>
    <t>N3_4qB_r21</t>
  </si>
  <si>
    <t>c4 - c4 - c4 - c4 - 4qB_D4F104S1 - CLUHP4-201_exon1 - c4_ctrl - c4_ctrl</t>
  </si>
  <si>
    <t>N3_4qB_r22</t>
  </si>
  <si>
    <t>N3_4qB_r23</t>
  </si>
  <si>
    <t>N3_4qB_r24</t>
  </si>
  <si>
    <t>N3_chim_r1</t>
  </si>
  <si>
    <t>CLUHP4-201_exon1 - 10qA_D4F104S1 - c10 - c10 - c10 - c4 - c4 - c4 - c4 - c4 - c4 - c4 - c4 - c4 - c4 - c4 - c4 - c4 - c4 - c4 - c4 - c4 - c4 - c4 - c4 - c4 - c4 - c4 - c4 - c4 - c4 - c4 - c4S - 4qA_pLAM - DUX4_end</t>
  </si>
  <si>
    <t>N3_chim_r2</t>
  </si>
  <si>
    <t>4qB_pLAM_low-pid - c4_ctrl - c4_ctrl - CLUHP4-201_exon1 - 10qA_D4F104S1 - c10 - c10 - c10 - c4 - c4 - c4 - c4 - c4 - c4 - c4 - c4 - c4 - c4 - c4 - c4 - c4 - c4 - c4 - c4 - c4 - c4 - c4 - c4 - c4 - c4 - c4 - c4 - c4 - c4 - c4 - c4S - 4qA_pLAM - DUX4_end</t>
  </si>
  <si>
    <t>N3_chim_r3</t>
  </si>
  <si>
    <t>c4_ctrl - c4_ctrl - CLUHP4-201_exon1 - 10qA_D4F104S1 - c10 - c10 - c10 - c4 - c4 - c4 - c4 - c4 - c4 - c4 - c4 - c4 - c4 - c4 - c4 - c10 - c4 - c4 - c4 - c4 - c4 - c4 - c4 - c4 - c4 - c4 - c4 - c4 - c4 - c4 - c4S - 4qA_pLAM</t>
  </si>
  <si>
    <t>N3_c4u_r1</t>
  </si>
  <si>
    <t>c4 - c4 - c4 - c4 - c4 - c4 - c4 - c4 - c4 - c4 - c4 - c4 - c4 - c4 - c4 - c4 - c4 - c4 - c4 - c4 - c4 - c10 - c10 - c10 - 10qA_D4F104S1 - CLUHP4-201_exon1 - c4_ctrl - c4_ctrl</t>
  </si>
  <si>
    <t>N3_c4u_r2</t>
  </si>
  <si>
    <t>N3_c4u_r3</t>
  </si>
  <si>
    <t>N3_c4u_r4</t>
  </si>
  <si>
    <t>N3_c4u_r5</t>
  </si>
  <si>
    <t>N3_c4u_r6</t>
  </si>
  <si>
    <t>N3_c4u_r7</t>
  </si>
  <si>
    <t>N3_c4u_r8</t>
  </si>
  <si>
    <t>N3_c4u_r9</t>
  </si>
  <si>
    <t>N3_c4u_r10</t>
  </si>
  <si>
    <t>N3_c10_r1</t>
  </si>
  <si>
    <t>CLUHP4-201_exon1 - 10qA_D4F104S1 - c10 - c10 - c10 - c10 - c10 - c10 - c10 - c10 - c10 - c10 - c10 - c10 - gap_6027bp - c10 - c10 - c10 - c10 - c10 - c10 - c4 - gap_5172bp - c10 - c10 - c10 - c10 - c10 - c10 - 10qA_D4F104S1 - CLUHP4-201_exon1</t>
  </si>
  <si>
    <t>N3_c10_r2</t>
  </si>
  <si>
    <t>c4 - c4 - c4 - c4 - c4 - c4 - c4 - c4 - c4 - c4 - c4 - c4 - c4 - c4 - c4 - c4 - c4 - c4 - c4 - c4 - c4 - c10 - c10 - c10 - 10qA_D4F104S1 - CLUHP4-201_exon1</t>
  </si>
  <si>
    <t>N3_c10_r3</t>
  </si>
  <si>
    <t>CLUHP4-201_exon1 - 10qA_D4F104S1 - c10 - c10 - c10 - c10 - c10 - c10 - c10 - c10 - c10 - c10 - c10 - c10 - c10 - c10 - c10 - c10 - c10 - c10 - c10 - c10 - c10 - c10 - c10 - 10qA_pLAM - DUX4_end</t>
  </si>
  <si>
    <t>N3_c10_r4</t>
  </si>
  <si>
    <t>DUX4_end - 10qA_pLAM - c10 - c10 - c10 - c10 - c10 - c10 - c10 - c10 - c10 - c10 - c10 - c10 - c10 - c10 - c10 - c10 - c10 - c10 - c10 - c10 - c10 - c10 - c10 - 10qA_D4F104S1 - CLUHP4-201_exon1</t>
  </si>
  <si>
    <t>N3_c10_r5</t>
  </si>
  <si>
    <t>CLUHP4-201_exon1 - 10qA_D4F104S1 - c10 - c10 - c10 - c10 - c10 - c10 - c10 - c10 - c10 - c10 - c10 - c10 - c10 - c10 - c10 - c10 - c10 - c10 - c10 - c10 - c10 - c10 - c10 - 10qA_pLAM</t>
  </si>
  <si>
    <t>N3_c10_r6</t>
  </si>
  <si>
    <t>c10_ctrl - no_chr4_hit - CLUHP4-201_exon1 - 10qA_D4F104S1 - c10 - c10 - c10 - c10 - c10 - c10 - c10 - c10 - c10 - c10 - c10 - c10 - c10 - c10 - c10 - c10 - c10 - c10 - c10 - c10 - c10 - c10 - c10 - 10qA_pLAM - DUX4_end</t>
  </si>
  <si>
    <t>N3_c10_r7</t>
  </si>
  <si>
    <t>N3_c10_r8</t>
  </si>
  <si>
    <t>N3_c10_r9</t>
  </si>
  <si>
    <t>10qA_D4F104S1 - c10 - c10 - c10 - c10 - c10 - c10 - c10 - c10 - c10 - c10 - c10 - c10 - c10 - c10 - c10 - c10 - c10 - c10 - c10 - c10 - c10 - c10 - c10 - 10qA_pLAM - DUX4_end</t>
  </si>
  <si>
    <t>N3_c10_r10</t>
  </si>
  <si>
    <t>N3_c10_r11</t>
  </si>
  <si>
    <t>no_chr4_hit - CLUHP4-201_exon1 - 10qA_D4F104S1 - c10 - c10 - c10 - c10 - c10 - gap_7424bp - c10 - c10 - c10 - c10 - c10 - c10 - c10 - c10 - c10 - c10 - c10 - c10 - c10 - c10 - c10 - c10 - c10 - 10qA_pLAM - DUX4_end</t>
  </si>
  <si>
    <t>N3_c10_r12</t>
  </si>
  <si>
    <t>c10 - c10 - c10 - c10 - c10 - c10 - c10 - c10 - c10 - c10 - c10 - c10 - c10 - c10 - c10 - c10 - c10 - c10 - 10qA_D4F104S1 - CLUHP4-201_exon1 - c10_ctrl</t>
  </si>
  <si>
    <t>N3_c10_r13</t>
  </si>
  <si>
    <t>c10 - c10 - c10 - c10 - c10 - c10 - c10 - c10 - c10 - c10 - c10 - c10 - c10 - c10 - c10 - 10qA_pLAM - DUX4_end</t>
  </si>
  <si>
    <t>N3_c10_r14</t>
  </si>
  <si>
    <t>N3_c10_r15</t>
  </si>
  <si>
    <t>CLUHP4-201_exon1 - 10qA_D4F104S1 - c10 - c10 - c10 - c4 - c4 - c4 - c4 - c4 - c4 - c4 - c4 - c4</t>
  </si>
  <si>
    <t>N3_c10_r16</t>
  </si>
  <si>
    <t>N3_c10_r17</t>
  </si>
  <si>
    <t>N3_c10_r18</t>
  </si>
  <si>
    <t>N3_c10_r19</t>
  </si>
  <si>
    <t>N3_c10_r20</t>
  </si>
  <si>
    <t>N3_c10_r21</t>
  </si>
  <si>
    <t>N3_c10_r22</t>
  </si>
  <si>
    <t>N3_c10_r23</t>
  </si>
  <si>
    <t>N3_c10_r24</t>
  </si>
  <si>
    <t>N3_c10_r25</t>
  </si>
  <si>
    <t>N3_c10_r26</t>
  </si>
  <si>
    <t>N3_c10_r27</t>
  </si>
  <si>
    <t>N3_c10_r28</t>
  </si>
  <si>
    <t>N3_c10_r29</t>
  </si>
  <si>
    <t>N3_D4Z4_r1</t>
  </si>
  <si>
    <t>c4 - c4 - c4 - c4 - c4 - c4 - c4 - c4 - c4 - c4 - c4 - c4 - c4 - c4 - c4 - c4 - c4 - c4 - c4 - c4 - c4 - c4 - c4 - c4</t>
  </si>
  <si>
    <t>N3_D4Z4_r2</t>
  </si>
  <si>
    <t>N3_D4Z4_r3</t>
  </si>
  <si>
    <t>N3_D4Z4_r4</t>
  </si>
  <si>
    <t>N3_D4Z4_r5</t>
  </si>
  <si>
    <t>N3_D4Z4_r6</t>
  </si>
  <si>
    <t>c10 - c10 - c10 - c4 - c10 - c10</t>
  </si>
  <si>
    <t>N3_D4Z4_r7</t>
  </si>
  <si>
    <t>N3_D4Z4_r8</t>
  </si>
  <si>
    <t>N3_D4Z4_r9</t>
  </si>
  <si>
    <t>N3_D4Z4_r10</t>
  </si>
  <si>
    <t>N3_D4Z4_r11</t>
  </si>
  <si>
    <t>N3_D4Z4_r12</t>
  </si>
  <si>
    <t>N3_D4Z4_r13</t>
  </si>
  <si>
    <t>N3_D4Z4_r14</t>
  </si>
  <si>
    <t>c10 - c4 - c10 - c4</t>
  </si>
  <si>
    <t>N3_D4Z4_r15</t>
  </si>
  <si>
    <t>N3_D4Z4_r16</t>
  </si>
  <si>
    <t>N3_D4Z4_r17</t>
  </si>
  <si>
    <t>N3_D4Z4_r18</t>
  </si>
  <si>
    <t>N3_D4Z4_r19</t>
  </si>
  <si>
    <t>N3_D4Z4_r20</t>
  </si>
  <si>
    <t>N3_D4Z4_r21</t>
  </si>
  <si>
    <t>N3_D4Z4_r22</t>
  </si>
  <si>
    <t>N3_D4Z4_r23</t>
  </si>
  <si>
    <t>N3_D4Z4_r24</t>
  </si>
  <si>
    <t>N3_D4Z4_r25</t>
  </si>
  <si>
    <t>N3_D4Z4_r26</t>
  </si>
  <si>
    <t>N3_D4Z4_r27</t>
  </si>
  <si>
    <t>N3_D4Z4_r28</t>
  </si>
  <si>
    <t>N3_D4Z4_r29</t>
  </si>
  <si>
    <t xml:space="preserve">N
N </t>
  </si>
  <si>
    <t>Sub-haplotype</t>
  </si>
  <si>
    <t>The 4qB-pLAM sequence differs so strongly from 4qA/10qA pLAM that it even doesn't cause a blast hit for 4qA/10qA pLAM.</t>
  </si>
  <si>
    <t>Note: Reference T2T-chm13v2.0</t>
  </si>
  <si>
    <t>Supplementary Table S7: Coordinates for all relevant regions for further haplotype diagnostics in the "Haplotypes_identification_regions.bed" file. Reference: T2T_chm13v2.0</t>
  </si>
  <si>
    <t xml:space="preserve">Sometimes it will be necessary to further determine the sub-haplotype of the alleles. Therefore we developed a haplotype identification key to make it easy to distinguish the haplotypes based on the results from the DUCKS4 workflow. With the bed-file “Haplotypes_identification_regions.bed” (found in the DUCKS4 folder where also the script is) the necessary regions are marked.
The table is to be read from left to right: the first 6 columns (title DUCKS4) are the results from the DUCKS4 detailed output for the haplotypes and the composition of the repeat-sequence. The columns 7 to 9 (title Haplotype results) shows the resulting haplotype, permissive haplotypes are marked red. The columns 10-11 (title manual check) are displaying the data relevant for the manual check. Relevant is the SSLP repeat in CLUHP-4-201 gene (SSLP: chr4:193430066-193430226, T2T-chm13v2.0) and the first 3-5 repeat units with the restriction enzyme sites of the D4Z4-array for manual inspection within the alignment bam-files of the haplotypes from the DUCKS4-output. With the restriction enzyme sites (BinI (B)/XapI (X)) from Southern Blotting three types of RU are discerned: chr4 – B-X+, chr10 – B+X- and a hybrid type – B-X-: The “+, plus” means the sequence of the restriction site is correct: BinI: CCTAGG and XapI: AAATTCC. If a SNP is found there then the restriction site is disrupted “-, minus“. The DUCKS4 blast-workflow only distinguishes between chr4 and chr10 repeat units, we experienced so far that the hybrid repeat units are called as chr4 types with DUCKS4. The hybrid type is only relevant for determining the non-permissive 4qA subtype 4A166 as its proximal repeat units start with hybrid RU (D4Z4-order: hyb – hyb – mix hyb/c4) but also the permissive 4A166H should be verified as its proximal repeat units start with chr10 RU (D4Z4-order: c10 – c10 – mix c4/c10). Please refer to Giardina et al. 2024 (details in the Supplementary Infos), as well as Lemmers et al. 2010a and 2022a for further information to the various haplotypes and hybrid alleles! </t>
  </si>
  <si>
    <t>Supplementary Table S8: Haplotype Identification Key for distinguishing haplotypes: only chr4-relevant subtypes and easy to confuse chr10 counterparts are shown here!</t>
  </si>
  <si>
    <t>AS1</t>
  </si>
  <si>
    <t>AS2</t>
  </si>
  <si>
    <t>F</t>
  </si>
  <si>
    <t>M</t>
  </si>
  <si>
    <t>342.9</t>
  </si>
  <si>
    <t>1818.4</t>
  </si>
  <si>
    <t>**) DUCKS4 doesn't test for hybrid D4Z4-RU, but only for c4 and c120 D4Z4-RU, we experienced that hybrid D4Z4-RU are called as c4-D4Z4-RU. Please verify with B/X inspection of the first few proximal RU.</t>
  </si>
  <si>
    <t xml:space="preserve">Supplementary Table S4: Large overview-table over all haplotypes of the D4Z4 locus. SNP-positions and SSLP-sequences taken from Lemmers et al. 2010a. Marked green are the blast-references for the DUCKS4 blast-workflow for 4qA (4A161), 4qB (4B163) and 10qA(10A164b). </t>
  </si>
  <si>
    <t>Identical SSLP-sequences are marked in the same colour.</t>
  </si>
  <si>
    <t xml:space="preserve">*) Note: Trans2 has on chromosome 10 as 2nd allelea 10B161Ta haplotype with more than 10 RU, SSLP: A9-A-CA11-G-CT5-CT1-CT6(-8bp). </t>
  </si>
  <si>
    <t>type</t>
  </si>
  <si>
    <t>sex</t>
  </si>
  <si>
    <t>sample</t>
  </si>
  <si>
    <t>samples</t>
  </si>
  <si>
    <t>chr 4</t>
  </si>
  <si>
    <t>chr 10</t>
  </si>
  <si>
    <t>OGM-results</t>
  </si>
  <si>
    <t>chr4 - haplotype</t>
  </si>
  <si>
    <t>chr4 - SSLP</t>
  </si>
  <si>
    <t>methylation [%]</t>
  </si>
  <si>
    <t>chr4
HP1</t>
  </si>
  <si>
    <t>chr4
HP2</t>
  </si>
  <si>
    <t>chr10 -
HP1 (trans)</t>
  </si>
  <si>
    <t>Nanopore - results</t>
  </si>
  <si>
    <t xml:space="preserve">Supplementary Table S2: The results of the OGM and Nanopore analysis for reference samples, positive and negative controls, and test samples are given. Mean depth was calculated with samtools coverage. L/S indicates a long or short most distal D4Z4-repeat unit on a 4qA-allele. </t>
  </si>
  <si>
    <t>The SSLP-repeat in CLHUP4-201 was manually analyzed to determine the sub-haplotype.</t>
  </si>
  <si>
    <t>Methylation quantification was not performd for 4qB alleles and chr10 alleles.</t>
  </si>
  <si>
    <t>41,2/80,7</t>
  </si>
  <si>
    <t>alignment c10</t>
  </si>
  <si>
    <t>alignment c4</t>
  </si>
  <si>
    <t>alignmnent c10 %</t>
  </si>
  <si>
    <t>alignment c4 %</t>
  </si>
  <si>
    <t>Alignment of chimeric reads with minimap2 against the Reference T2Tchm13v2.0</t>
  </si>
  <si>
    <t>chimeric reads from Trans1-4 (T1-4)</t>
  </si>
  <si>
    <t>suppc4/c10 %</t>
  </si>
  <si>
    <t>S1</t>
  </si>
  <si>
    <t>S2</t>
  </si>
  <si>
    <t>S3</t>
  </si>
  <si>
    <t>S4</t>
  </si>
  <si>
    <t>S5</t>
  </si>
  <si>
    <t>S6</t>
  </si>
  <si>
    <t>S7</t>
  </si>
  <si>
    <t>S8</t>
  </si>
  <si>
    <t>S9</t>
  </si>
  <si>
    <t>S10</t>
  </si>
  <si>
    <t>S11</t>
  </si>
  <si>
    <t>S12</t>
  </si>
  <si>
    <t>S13</t>
  </si>
  <si>
    <t>S14</t>
  </si>
  <si>
    <t>S15</t>
  </si>
  <si>
    <t>S16</t>
  </si>
  <si>
    <t>Coordinate_List for SNPs (S) in D4F104S1-region (T2T_chm13v2.0)</t>
  </si>
  <si>
    <t>HG003 - WGS</t>
  </si>
  <si>
    <t>chromosome</t>
  </si>
  <si>
    <t>hmw</t>
  </si>
  <si>
    <t>not sampled</t>
  </si>
  <si>
    <t>proximal D4Z4</t>
  </si>
  <si>
    <t>mean error rate</t>
  </si>
  <si>
    <t>median error rate</t>
  </si>
  <si>
    <t>count reads primary alignments</t>
  </si>
  <si>
    <t>per-read error rates*</t>
  </si>
  <si>
    <t xml:space="preserve">*Per-read error rates were estimated from primary alignments using CIGAR and MD tags in uniquely mappable region (chr4:192406429-193419672) proximal to the D4Z4 array. </t>
  </si>
  <si>
    <t>Supplementary Table S3c: Sequencing Statistics for all samples calculated with samtools, seqkit and NanoStat. For mean depth calculation with samtools coverage the region chr4:192406429-193419672 (T2Tchm13v2.0) was used.</t>
  </si>
  <si>
    <t>std</t>
  </si>
  <si>
    <t>Supplementary Table S3d: Mean-depth information for Standard (std)-DNA samples for all covered target regions calculated with samtools coverage.</t>
  </si>
  <si>
    <t>Supplementary Table S3b: Mean-depth information for HMW-DNA samples for all covered target regions calculated with samtools coverage.</t>
  </si>
  <si>
    <t>mean</t>
  </si>
  <si>
    <t>count prim. reads in alignment*</t>
  </si>
  <si>
    <t xml:space="preserve">*Per-read error rates were estimated from primary (prim.) alignments using CIGAR and MD tags in uniquely mappable region (chr4:192406429-193419672) proximal to the D4Z4 array. </t>
  </si>
  <si>
    <t>Further runs: only sequencing &amp; alignment paramter presented in this publication</t>
  </si>
  <si>
    <t>stdev</t>
  </si>
  <si>
    <t>Standard-DNA runs: only sequencing &amp; alignment parameter presented in this publication.</t>
  </si>
  <si>
    <t>Further runs: only sequencing &amp; alignment parameter presented in this publication</t>
  </si>
  <si>
    <t>Supplementary Table S3a: Sequencing statistics for High Molecular Weight (HMW) DNA.</t>
  </si>
  <si>
    <t>Sequencing Statistics for all samples calculated with samtools, seqkit and NanoStat. For mean depth calculation with samtools coverage the region chr4:192406429-193419672 (T2Tchm13v2.0) was used.</t>
  </si>
  <si>
    <t>HG002 - Standard-DNA (regularly extracted from cell-culture with Qiagen EZ1 robot)</t>
  </si>
  <si>
    <t>____________________________</t>
  </si>
  <si>
    <t>Statistics - Chromosome 4:</t>
  </si>
  <si>
    <t>read_types_chr4</t>
  </si>
  <si>
    <t>count_chr4</t>
  </si>
  <si>
    <t>20 RU</t>
  </si>
  <si>
    <t>Statistics - 4qA-Haplotype:</t>
  </si>
  <si>
    <t>reads_4qA</t>
  </si>
  <si>
    <t>count_4qA</t>
  </si>
  <si>
    <t>0, 0, 0, 1, 1, 1, 1, 2, 2, 3, 3, 3, 3, 4, 4, 4, 5, 5, 5, 5, 6, 6, 6, 7, 14</t>
  </si>
  <si>
    <t>Statistics - 4qB-Haplotype:</t>
  </si>
  <si>
    <t>reads_4qB</t>
  </si>
  <si>
    <t>count_4qB</t>
  </si>
  <si>
    <t>0, 0, 1, 1, 1, 2, 3, 3, 3, 3, 4, 4, 7, 7, 8, 9, 9, 10, 11, 14, 17</t>
  </si>
  <si>
    <t>Statistics - Chimeric reads (possible sub-haplotypes or (in rare events) Translocations):</t>
  </si>
  <si>
    <t>reads_chim</t>
  </si>
  <si>
    <t>count_chim</t>
  </si>
  <si>
    <t>Statistics - Chromosome 10:</t>
  </si>
  <si>
    <t>read_types_chr10</t>
  </si>
  <si>
    <t>count_chr10</t>
  </si>
  <si>
    <t>9 RU</t>
  </si>
  <si>
    <t>completeness</t>
  </si>
  <si>
    <t>c4 - c4 - c4 - c4 - c4 - c4 - c4 - 4qA_D4F104S1 - CLUHP4-201_exon1 - c4_ctrl</t>
  </si>
  <si>
    <t>c4 - c4 - c4 - c4 - c4 - c4S - 4qA_pLAM</t>
  </si>
  <si>
    <t>c4 - c4 - c4 - c4 - c4 - c4 - 4qA_D4F104S1</t>
  </si>
  <si>
    <t>DUX4_end - 4qA_pLAM - c4S - c4 - c4 - gap_5131bp - c4 - c4</t>
  </si>
  <si>
    <t>c4 - c4 - c4 - c4S - 4qA_pLAM</t>
  </si>
  <si>
    <t>c4 - c4 - c4 - 4qA_D4F104S1</t>
  </si>
  <si>
    <t>DUX4_end - 4qA_pLAM - c4S - c4 - c4</t>
  </si>
  <si>
    <t>4qA_D4F104S1 - c4 - c4</t>
  </si>
  <si>
    <t>c4 - c4 - 4qA_D4F104S1</t>
  </si>
  <si>
    <t>c4 - 4qA_D4F104S1 - CLUHP4-201_exon1</t>
  </si>
  <si>
    <t>c4 - 4qA_D4F104S1</t>
  </si>
  <si>
    <t>4qA_D4F104S1 - c4</t>
  </si>
  <si>
    <t>4qB_D4F104S1 - c4 - c4 - c4 - c4 - c4 - c4 - c4 - c4 - c4 - c4 - c4 - c4 - c4 - c4 - c4 - c4 - c4</t>
  </si>
  <si>
    <t>4qB_pLAM - c4 - c4 - c4 - c4 - c4 - c4 - c4 - c4 - c4 - c4 - 4qB_pLAM</t>
  </si>
  <si>
    <t>4qB_D4F104S1 - c4 - c4 - c4 - c4 - c4 - c4 - c4 - c4</t>
  </si>
  <si>
    <t>4qB_pLAM - c4 - c4 - c4 - c4 - c4 - c4 - c4</t>
  </si>
  <si>
    <t>c4 - c4 - c4 - c4 - 4qB_D4F104S1</t>
  </si>
  <si>
    <t>4qB_pLAM - c4 - c4 - c4</t>
  </si>
  <si>
    <t>c4 - c4 - c4 - 4qB_D4F104S1 - CLUHP4-201_exon1</t>
  </si>
  <si>
    <t>c10 - c4 - c4 - 4qB_D4F104S1 - CLUHP4-201_exon1</t>
  </si>
  <si>
    <t>4qB_pLAM - c4 - c4</t>
  </si>
  <si>
    <t>c10 - 4qB_pLAM</t>
  </si>
  <si>
    <t>4qB_pLAM - c4</t>
  </si>
  <si>
    <t>4qB_D4F104S1 - CLUHP4-201_exon1</t>
  </si>
  <si>
    <t>c10 - c10 - c10 - c10 - c10 - c10 - c10 - c10 - c10 - c10 - c10 - c10 - c10 - c10 - c10 - c10 - c10 - 10qA_D4F104S1 - CLUHP4-201_exon1</t>
  </si>
  <si>
    <t>10qA_D4F104S1 - c10 - c10 - c10 - c10 - c10 - c10 - c10 - c10 - c10</t>
  </si>
  <si>
    <t>c10 - c10 - c10 - c10 - c10 - c10 - c10 - 10qA_D4F104S1</t>
  </si>
  <si>
    <t>DUX4_end - 10qA_pLAM - c10 - c10 - c10 - c10 - gap_5011bp - c10</t>
  </si>
  <si>
    <t>10qA_D4F104S1 - c10 - c10 - c10 - c10</t>
  </si>
  <si>
    <t>10qA_D4F104S1 - c10 - c10 - c10</t>
  </si>
  <si>
    <t>c10 - c10 - 10qA_pLAM - 10qA_pLAM - c10</t>
  </si>
  <si>
    <t>c10 - c10 - c10 - 10qA_D4F104S1</t>
  </si>
  <si>
    <t>c4 - c4 - c10 - c4 - c4 - c4 - c4 - c4 - c4 - c4 - c4 - c4 - c4 - c4</t>
  </si>
  <si>
    <t>c4 - c4 - c4 - c4 - c4 - c10 - c4 - c4 - c4 - c4</t>
  </si>
  <si>
    <t>c4 - c4 - c4 - c4 - c4 - c4 - c10</t>
  </si>
  <si>
    <t>HMW1</t>
  </si>
  <si>
    <t>HMW2</t>
  </si>
  <si>
    <t>HMW3</t>
  </si>
  <si>
    <t>HMW4</t>
  </si>
  <si>
    <t>HMW5</t>
  </si>
  <si>
    <t>STD2</t>
  </si>
  <si>
    <t>STD3</t>
  </si>
  <si>
    <t>STD4</t>
  </si>
  <si>
    <t>STD5</t>
  </si>
  <si>
    <t>STD6</t>
  </si>
  <si>
    <t>STD7</t>
  </si>
  <si>
    <t>HMW6_L1</t>
  </si>
  <si>
    <t>HMW6_L2</t>
  </si>
  <si>
    <t>library storage time [days] +4°C prior sequencing</t>
  </si>
  <si>
    <t>HG002_STD1</t>
  </si>
  <si>
    <t>Supplementary Table S10: Comparison of sequencing output between high molecular weight (hmw) and standard (std) DNA</t>
  </si>
  <si>
    <t>DNA</t>
  </si>
  <si>
    <t>primary_reads</t>
  </si>
  <si>
    <t>reads_larger_37000bp</t>
  </si>
  <si>
    <t>prop_larger_37000_bp</t>
  </si>
  <si>
    <t>mean_depth</t>
  </si>
  <si>
    <t xml:space="preserve">POS2 </t>
  </si>
  <si>
    <t>STD8</t>
  </si>
  <si>
    <t>Supplementary Figure S3e, dataset:</t>
  </si>
  <si>
    <t>Note: mean depth calculated in region: chr4:192406429-193419672</t>
  </si>
  <si>
    <t>HG2-STD_4qA_r1</t>
  </si>
  <si>
    <t>HG2-STD_4qA_r2</t>
  </si>
  <si>
    <t>HG2-STD_4qA_r3</t>
  </si>
  <si>
    <t>HG2-STD_4qA_r4</t>
  </si>
  <si>
    <t>HG2-STD_4qA_r5</t>
  </si>
  <si>
    <t>HG2-STD_4qA_r6</t>
  </si>
  <si>
    <t>HG2-STD_4qA_r7</t>
  </si>
  <si>
    <t>HG2-STD_4qA_r8</t>
  </si>
  <si>
    <t>HG2-STD_4qA_r9</t>
  </si>
  <si>
    <t>HG2-STD_4qA_r10</t>
  </si>
  <si>
    <t>HG2-STD_4qA_r11</t>
  </si>
  <si>
    <t>HG2-STD_4qA_r12</t>
  </si>
  <si>
    <t>HG2-STD_4qA_r13</t>
  </si>
  <si>
    <t>HG2-STD_4qA_r14</t>
  </si>
  <si>
    <t>HG2-STD_4qA_r15</t>
  </si>
  <si>
    <t>HG2-STD_4qA_r16</t>
  </si>
  <si>
    <t>HG2-STD_4qA_r17</t>
  </si>
  <si>
    <t>HG2-STD_4qA_r18</t>
  </si>
  <si>
    <t>HG2-STD_4qA_r19</t>
  </si>
  <si>
    <t>HG2-STD_4qA_r20</t>
  </si>
  <si>
    <t>HG2-STD_4qA_r21</t>
  </si>
  <si>
    <t>HG2-STD_4qA_r22</t>
  </si>
  <si>
    <t>HG2-STD_4qA_r23</t>
  </si>
  <si>
    <t>HG2-STD_4qA_r24</t>
  </si>
  <si>
    <t>HG2-STD_4qA_r25</t>
  </si>
  <si>
    <t>HG2-STD_4qB_r1</t>
  </si>
  <si>
    <t>HG2-STD_4qB_r2</t>
  </si>
  <si>
    <t>HG2-STD_4qB_r3</t>
  </si>
  <si>
    <t>HG2-STD_4qB_r4</t>
  </si>
  <si>
    <t>HG2-STD_4qB_r5</t>
  </si>
  <si>
    <t>HG2-STD_4qB_r6</t>
  </si>
  <si>
    <t>HG2-STD_4qB_r7</t>
  </si>
  <si>
    <t>HG2-STD_4qB_r8</t>
  </si>
  <si>
    <t>HG2-STD_4qB_r9</t>
  </si>
  <si>
    <t>HG2-STD_4qB_r10</t>
  </si>
  <si>
    <t>HG2-STD_4qB_r11</t>
  </si>
  <si>
    <t>HG2-STD_4qB_r12</t>
  </si>
  <si>
    <t>HG2-STD_4qB_r13</t>
  </si>
  <si>
    <t>HG2-STD_4qB_r14</t>
  </si>
  <si>
    <t>HG2-STD_4qB_r15</t>
  </si>
  <si>
    <t>HG2-STD_4qB_r16</t>
  </si>
  <si>
    <t>HG2-STD_4qB_r17</t>
  </si>
  <si>
    <t>HG2-STD_4qB_r18</t>
  </si>
  <si>
    <t>HG2-STD_4qB_r19</t>
  </si>
  <si>
    <t>HG2-STD_4qB_r20</t>
  </si>
  <si>
    <t>HG2-STD_4qB_r21</t>
  </si>
  <si>
    <t>HG2-STD_chr10_r1</t>
  </si>
  <si>
    <t>HG2-STD_chr10_r2</t>
  </si>
  <si>
    <t>HG2-STD_chr10_r3</t>
  </si>
  <si>
    <t>HG2-STD_chr10_r4</t>
  </si>
  <si>
    <t>HG2-STD_chr10_r5</t>
  </si>
  <si>
    <t>HG2-STD_chr10_r6</t>
  </si>
  <si>
    <t>HG2-STD_chr10_r7</t>
  </si>
  <si>
    <t>HG2-STD_chr10_r8</t>
  </si>
  <si>
    <t>HG2-STD_chr10_r9</t>
  </si>
  <si>
    <t>HG2-STD_chr10_r10</t>
  </si>
  <si>
    <t>HG2-STD_chr10_r11</t>
  </si>
  <si>
    <t>HG2-STD_chr10_r12</t>
  </si>
  <si>
    <t>HG2-STD_chr10_r13</t>
  </si>
  <si>
    <t>HG2-STD_chr10_r14</t>
  </si>
  <si>
    <t>HG2-STD_chr10_r15</t>
  </si>
  <si>
    <t>HG2-STD_chr10_r16</t>
  </si>
  <si>
    <t>HG2-STD_chr10_r17</t>
  </si>
  <si>
    <t>HG2-STD_chr10_r18</t>
  </si>
  <si>
    <t>HG2-STD_chr10_r19</t>
  </si>
  <si>
    <t>HG2-STD_chr10_r20</t>
  </si>
  <si>
    <t>HG2-STD_chr10_r21</t>
  </si>
  <si>
    <t>HG2-STD_chr10_r22</t>
  </si>
  <si>
    <t>HG2-STD_chr10_r23</t>
  </si>
  <si>
    <t>HG2-STD_chr10_r24</t>
  </si>
  <si>
    <t>HG2-STD_chr10_r25</t>
  </si>
  <si>
    <t>HG2-STD_chr10_r26</t>
  </si>
  <si>
    <t>HG2-STD_chr10_r27</t>
  </si>
  <si>
    <t>HG2-STD_chr10_r28</t>
  </si>
  <si>
    <t>HG2-STD_chr10_r29</t>
  </si>
  <si>
    <t>HG2-STD_chr10_r30</t>
  </si>
  <si>
    <t>HG2-STD_chr10_r31</t>
  </si>
  <si>
    <t>HG2-STD_chr10_r32</t>
  </si>
  <si>
    <t>HG2-STD_chr10_r33</t>
  </si>
  <si>
    <t>HG2-STD_chr10_r34</t>
  </si>
  <si>
    <t>HG2-STD_chr10_r35</t>
  </si>
  <si>
    <t>HG2-STD_chr10_r36</t>
  </si>
  <si>
    <t>HG2-STD_chr10_r37</t>
  </si>
  <si>
    <t>HG2-STD_chr10_r38</t>
  </si>
  <si>
    <t>HG2-STD_chr10_r39</t>
  </si>
  <si>
    <t>HG2-STD_chr10_r40</t>
  </si>
  <si>
    <t>HG2-STD_chr10_r41</t>
  </si>
  <si>
    <t>HG2-STD_chr10_r42</t>
  </si>
  <si>
    <t>HG2-STD_chr10_r43</t>
  </si>
  <si>
    <t>HG2-STD_chr10_r44</t>
  </si>
  <si>
    <t>HG2-STD_chr10_r45</t>
  </si>
  <si>
    <t>HG2-STD_d4z4_r1</t>
  </si>
  <si>
    <t>HG2-STD_d4z4_r2</t>
  </si>
  <si>
    <t>HG2-STD_d4z4_r3</t>
  </si>
  <si>
    <t>HG2-STD_d4z4_r4</t>
  </si>
  <si>
    <t>HG2-STD_d4z4_r5</t>
  </si>
  <si>
    <t>HG2-STD_d4z4_r6</t>
  </si>
  <si>
    <t>HG2-STD_d4z4_r7</t>
  </si>
  <si>
    <t>HG2-STD_d4z4_r8</t>
  </si>
  <si>
    <t>HG2-STD_d4z4_r9</t>
  </si>
  <si>
    <t>HG2-STD_d4z4_r10</t>
  </si>
  <si>
    <t>HG2-STD_d4z4_r11</t>
  </si>
  <si>
    <t>HG2-STD_d4z4_r12</t>
  </si>
  <si>
    <t>HG2-STD_d4z4_r13</t>
  </si>
  <si>
    <t>HG2-STD_d4z4_r14</t>
  </si>
  <si>
    <t>HG2-STD_d4z4_r15</t>
  </si>
  <si>
    <t>HG2-STD_d4z4_r16</t>
  </si>
  <si>
    <t>HG2-STD_d4z4_r17</t>
  </si>
  <si>
    <t>HG2-STD_d4z4_r18</t>
  </si>
  <si>
    <t>HG2-STD_d4z4_r19</t>
  </si>
  <si>
    <t>HG2-STD_d4z4_r20</t>
  </si>
  <si>
    <t>HG2-STD_d4z4_r21</t>
  </si>
  <si>
    <t>HG2-STD_d4z4_r22</t>
  </si>
  <si>
    <t>HG2-STD_d4z4_r23</t>
  </si>
  <si>
    <t>HG2-STD_d4z4_r24</t>
  </si>
  <si>
    <t>HG2-STD_d4z4_r25</t>
  </si>
  <si>
    <t>HG2-STD_d4z4_r26</t>
  </si>
  <si>
    <t>HG2-STD_d4z4_r27</t>
  </si>
  <si>
    <t>HG2-STD_d4z4_r28</t>
  </si>
  <si>
    <t>HG2-STD_d4z4_r29</t>
  </si>
  <si>
    <t>HG2-STD_d4z4_r30</t>
  </si>
  <si>
    <t>HG2-STD_d4z4_r31</t>
  </si>
  <si>
    <t>HG2-STD_d4z4_r32</t>
  </si>
  <si>
    <t>HG2-STD_d4z4_r33</t>
  </si>
  <si>
    <t>HG2-STD_d4z4_r34</t>
  </si>
  <si>
    <t>HG2-STD_d4z4_r35</t>
  </si>
  <si>
    <t>HG2-STD_d4z4_r36</t>
  </si>
  <si>
    <t>HG2-STD_d4z4_r37</t>
  </si>
  <si>
    <t>HG2-STD_d4z4_r38</t>
  </si>
  <si>
    <t>HG2-STD_d4z4_r39</t>
  </si>
  <si>
    <t>HG2-STD_d4z4_r40</t>
  </si>
  <si>
    <t>HG2-STD_d4z4_r41</t>
  </si>
  <si>
    <t>HG2-STD_d4z4_r42</t>
  </si>
  <si>
    <t>HG2-STD_d4z4_r43</t>
  </si>
  <si>
    <t>HG2-STD_d4z4_r44</t>
  </si>
  <si>
    <t>HG2-STD_d4z4_r45</t>
  </si>
  <si>
    <t>HG2-STD_d4z4_r46</t>
  </si>
  <si>
    <t>HG2-STD_d4z4_r47</t>
  </si>
  <si>
    <t>HG2-STD_d4z4_r48</t>
  </si>
  <si>
    <t>HG2-STD_d4z4_r49</t>
  </si>
  <si>
    <t>HG2-STD_d4z4_r50</t>
  </si>
  <si>
    <t>HG2-STD_d4z4_r51</t>
  </si>
  <si>
    <t>HG2-STD_d4z4_r52</t>
  </si>
  <si>
    <t>HG2-STD_d4z4_r53</t>
  </si>
  <si>
    <t>HG2-STD_d4z4_r54</t>
  </si>
  <si>
    <t>HG2-STD_d4z4_r55</t>
  </si>
  <si>
    <t>HG2-STD_d4z4_r56</t>
  </si>
  <si>
    <t>HG2-STD_d4z4_r57</t>
  </si>
  <si>
    <t>HG2-STD_d4z4_r58</t>
  </si>
  <si>
    <t>HG2-STD_d4z4_r59</t>
  </si>
  <si>
    <t>HG2-STD_d4z4_r60</t>
  </si>
  <si>
    <t>HG2-STD_d4z4_r61</t>
  </si>
  <si>
    <t>HG2-STD_d4z4_r62</t>
  </si>
  <si>
    <t>HG2-STD_d4z4_r63</t>
  </si>
  <si>
    <t>HG2-STD_d4z4_r64</t>
  </si>
  <si>
    <t>HG2-STD_d4z4_r65</t>
  </si>
  <si>
    <t>HG2-STD_d4z4_r66</t>
  </si>
  <si>
    <t>HG2-STD_d4z4_r67</t>
  </si>
  <si>
    <t>HG2-STD_d4z4_r68</t>
  </si>
  <si>
    <t>HG2-STD_d4z4_r69</t>
  </si>
  <si>
    <t>HG2-STD_d4z4_r70</t>
  </si>
  <si>
    <t>HG2-STD_d4z4_r71</t>
  </si>
  <si>
    <t>HG2-STD_d4z4_r72</t>
  </si>
  <si>
    <t>HG2-STD_d4z4_r73</t>
  </si>
  <si>
    <t>HG2-STD_d4z4_r74</t>
  </si>
  <si>
    <t>HG2-STD_d4z4_r75</t>
  </si>
  <si>
    <t>HG2-STD_d4z4_r76</t>
  </si>
  <si>
    <t>HG2-STD_d4z4_r77</t>
  </si>
  <si>
    <t>HG2-STD_d4z4_r78</t>
  </si>
  <si>
    <t>HG2-STD_d4z4_r79</t>
  </si>
  <si>
    <t>HG2-STD_d4z4_r80</t>
  </si>
  <si>
    <t>HG2-STD_d4z4_r81</t>
  </si>
  <si>
    <t>HG2-STD_d4z4_r82</t>
  </si>
  <si>
    <t>HG2-STD_d4z4_r83</t>
  </si>
  <si>
    <t>HG2-STD_d4z4_r84</t>
  </si>
  <si>
    <t>HG2-STD_d4z4_r85</t>
  </si>
  <si>
    <t>HG2-STD_d4z4_r86</t>
  </si>
  <si>
    <t>HG2-STD_d4z4_r87</t>
  </si>
  <si>
    <t>HG2-STD_d4z4_r88</t>
  </si>
  <si>
    <t>HG2-STD_d4z4_r89</t>
  </si>
  <si>
    <t>HG2-STD_d4z4_r90</t>
  </si>
  <si>
    <t>HG2-STD_d4z4_r91</t>
  </si>
  <si>
    <t>HG2-STD_d4z4_r92</t>
  </si>
  <si>
    <t>HG2-STD_d4z4_r93</t>
  </si>
  <si>
    <t>HG2-STD_d4z4_r94</t>
  </si>
  <si>
    <t>HG2-STD_d4z4_r95</t>
  </si>
  <si>
    <t>HG2-STD_d4z4_r96</t>
  </si>
  <si>
    <t>HG2-STD_d4z4_r97</t>
  </si>
  <si>
    <t>HG2-STD_d4z4_r98</t>
  </si>
  <si>
    <t>HG2-STD_d4z4_r99</t>
  </si>
  <si>
    <t>HG2-STD_d4z4_r100</t>
  </si>
  <si>
    <t>HG2-STD_d4z4_r101</t>
  </si>
  <si>
    <t>HG2-STD_d4z4_r102</t>
  </si>
  <si>
    <t>HG2-STD_d4z4_r103</t>
  </si>
  <si>
    <t>HG2-STD_d4z4_r104</t>
  </si>
  <si>
    <t>HG2-STD_d4z4_r105</t>
  </si>
  <si>
    <t>HG2-STD_d4z4_r106</t>
  </si>
  <si>
    <t>HG2-STD_d4z4_r107</t>
  </si>
  <si>
    <t>HG2-STD_d4z4_r108</t>
  </si>
  <si>
    <t>HG2-STD_d4z4_r109</t>
  </si>
  <si>
    <t>HG2-STD_d4z4_r110</t>
  </si>
  <si>
    <t>HG2-STD_d4z4_r111</t>
  </si>
  <si>
    <t>HG2-STD_d4z4_r112</t>
  </si>
  <si>
    <t>HG2-STD_d4z4_r113</t>
  </si>
  <si>
    <t>HG2-STD_d4z4_r114</t>
  </si>
  <si>
    <t>HG2-STD_d4z4_r115</t>
  </si>
  <si>
    <t>HG2-STD_d4z4_r116</t>
  </si>
  <si>
    <t>HG2-STD_d4z4_r117</t>
  </si>
  <si>
    <t>HG2-STD_d4z4_r118</t>
  </si>
  <si>
    <t>HG2-STD_d4z4_r119</t>
  </si>
  <si>
    <t>HG2-STD_d4z4_r120</t>
  </si>
  <si>
    <t>HG2-STD_d4z4_r121</t>
  </si>
  <si>
    <t>HG2-STD_d4z4_r122</t>
  </si>
  <si>
    <t>HG2-STD_d4z4_r123</t>
  </si>
  <si>
    <t>HG2-STD_d4z4_r124</t>
  </si>
  <si>
    <t>HG2-STD_d4z4_r125</t>
  </si>
  <si>
    <t>HG2-STD_d4z4_r126</t>
  </si>
  <si>
    <t>HG2-STD_d4z4_r127</t>
  </si>
  <si>
    <t>HG2-STD_d4z4_r128</t>
  </si>
  <si>
    <t>HG2-STD_d4z4_r129</t>
  </si>
  <si>
    <t>HG2-STD_d4z4_r130</t>
  </si>
  <si>
    <t>HG2-STD_d4z4_r131</t>
  </si>
  <si>
    <t>HG2-STD_d4z4_r132</t>
  </si>
  <si>
    <t>HG2-STD_d4z4_r133</t>
  </si>
  <si>
    <t>HG2-STD_d4z4_r134</t>
  </si>
  <si>
    <t>HG2-STD_d4z4_r135</t>
  </si>
  <si>
    <t>HG2-STD_d4z4_r136</t>
  </si>
  <si>
    <t>HG2-STD_d4z4_r137</t>
  </si>
  <si>
    <t>HG2-STD_d4z4_r138</t>
  </si>
  <si>
    <t>HG2-STD_d4z4_r139</t>
  </si>
  <si>
    <t>HG2-STD_d4z4_r140</t>
  </si>
  <si>
    <t>HG2-STD_d4z4_r141</t>
  </si>
  <si>
    <t>HG2-STD_d4z4_r142</t>
  </si>
  <si>
    <t>HG2-STD_d4z4_r143</t>
  </si>
  <si>
    <t>HG2-STD_d4z4_r144</t>
  </si>
  <si>
    <t>HG2-STD_d4z4_r145</t>
  </si>
  <si>
    <t>HG2-STD_d4z4_r146</t>
  </si>
  <si>
    <t>HG2-STD_d4z4_r147</t>
  </si>
  <si>
    <t>HG2-STD_d4z4_r148</t>
  </si>
  <si>
    <t>HG2-STD_d4z4_r149</t>
  </si>
  <si>
    <t>HG2-STD_d4z4_r150</t>
  </si>
  <si>
    <t>HG2-STD_d4z4_r151</t>
  </si>
  <si>
    <t>HG2-STD_d4z4_r152</t>
  </si>
  <si>
    <t>HG2-STD_d4z4_r153</t>
  </si>
  <si>
    <t>HG2-STD_d4z4_r154</t>
  </si>
  <si>
    <t>HG2-STD_d4z4_r155</t>
  </si>
  <si>
    <t>HG2-STD_d4z4_r156</t>
  </si>
  <si>
    <t>HG2-STD_d4z4_r157</t>
  </si>
  <si>
    <t>HG2-STD_d4z4_r158</t>
  </si>
  <si>
    <t>HG2-STD_d4z4_r159</t>
  </si>
  <si>
    <t>HG2-STD_d4z4_r160</t>
  </si>
  <si>
    <t>HG2-STD_d4z4_r161</t>
  </si>
  <si>
    <t>HG2-STD_d4z4_r162</t>
  </si>
  <si>
    <t>HG2-STD_d4z4_r163</t>
  </si>
  <si>
    <t>HG2-STD_d4z4_r164</t>
  </si>
  <si>
    <t>HG2-STD_d4z4_r165</t>
  </si>
  <si>
    <t>HG2-STD_d4z4_r166</t>
  </si>
  <si>
    <t>HG2-STD_d4z4_r167</t>
  </si>
  <si>
    <t>HG2-STD_d4z4_r168</t>
  </si>
  <si>
    <t>HG2-STD_d4z4_r169</t>
  </si>
  <si>
    <t>HG2-STD_d4z4_r170</t>
  </si>
  <si>
    <t>HG2-STD_d4z4_r171</t>
  </si>
  <si>
    <t>HG2-STD_d4z4_r172</t>
  </si>
  <si>
    <t>HG2-STD_d4z4_r173</t>
  </si>
  <si>
    <t>HG2-STD_d4z4_r174</t>
  </si>
  <si>
    <t>HG2-STD_d4z4_r175</t>
  </si>
  <si>
    <t>HG2-STD_d4z4_r176</t>
  </si>
  <si>
    <t>HG2-STD_d4z4_r177</t>
  </si>
  <si>
    <t>HG2-STD_d4z4_r178</t>
  </si>
  <si>
    <t>HG2-STD_d4z4_r179</t>
  </si>
  <si>
    <t>HG2-STD_d4z4_r180</t>
  </si>
  <si>
    <t>HG2-STD_d4z4_r181</t>
  </si>
  <si>
    <t>HG2-STD_d4z4_r182</t>
  </si>
  <si>
    <t>HG2-STD_d4z4_r183</t>
  </si>
  <si>
    <t>HG2-STD_d4z4_r184</t>
  </si>
  <si>
    <t>HG2-STD_d4z4_r185</t>
  </si>
  <si>
    <t>HG2-STD_d4z4_r186</t>
  </si>
  <si>
    <t>HG2-STD_d4z4_r187</t>
  </si>
  <si>
    <t>HG2-STD_d4z4_r188</t>
  </si>
  <si>
    <t>HG2-STD_d4z4_r189</t>
  </si>
  <si>
    <t>HG2-STD_d4z4_r190</t>
  </si>
  <si>
    <t>HG2-STD_d4z4_r191</t>
  </si>
  <si>
    <t>HG2-STD_d4z4_r192</t>
  </si>
  <si>
    <t>HG2-STD_d4z4_r193</t>
  </si>
  <si>
    <t>HG2-STD_d4z4_r194</t>
  </si>
  <si>
    <t>HG2-STD_d4z4_r195</t>
  </si>
  <si>
    <t>HG2-STD_d4z4_r196</t>
  </si>
  <si>
    <t>HG2-STD_d4z4_r197</t>
  </si>
  <si>
    <t>HG2-STD_d4z4_r198</t>
  </si>
  <si>
    <t>HG2-STD_d4z4_r199</t>
  </si>
  <si>
    <t>HG2-STD_d4z4_r200</t>
  </si>
  <si>
    <t>HG2-STD_d4z4_r201</t>
  </si>
  <si>
    <t>HG2-STD_d4z4_r202</t>
  </si>
  <si>
    <t>HG2-STD_d4z4_r203</t>
  </si>
  <si>
    <t>HG2-STD_d4z4_r204</t>
  </si>
  <si>
    <t>HG2-STD_d4z4_r205</t>
  </si>
  <si>
    <t>HG2-STD_d4z4_r206</t>
  </si>
  <si>
    <t>HG2-STD_d4z4_r207</t>
  </si>
  <si>
    <t>HG2-STD_d4z4_r208</t>
  </si>
  <si>
    <t>HG2-STD_d4z4_r209</t>
  </si>
  <si>
    <t>HG2-STD_d4z4_r210</t>
  </si>
  <si>
    <t>HG2-STD_d4z4_r211</t>
  </si>
  <si>
    <t>HG2-STD_d4z4_r212</t>
  </si>
  <si>
    <t>HG2-STD_d4z4_r213</t>
  </si>
  <si>
    <t>HG2-STD_d4z4_r214</t>
  </si>
  <si>
    <t>HG2-STD_d4z4_r215</t>
  </si>
  <si>
    <t>HG2-STD_d4z4_r216</t>
  </si>
  <si>
    <t>HG2-STD_d4z4_r217</t>
  </si>
  <si>
    <t>HG2-STD_d4z4_r218</t>
  </si>
  <si>
    <t>HG2-STD_d4z4_r219</t>
  </si>
  <si>
    <t>HG2-STD_d4z4_r220</t>
  </si>
  <si>
    <t>HG2-STD_d4z4_r221</t>
  </si>
  <si>
    <t>HG2-STD_d4z4_r222</t>
  </si>
  <si>
    <t>HG2-STD_d4z4_r223</t>
  </si>
  <si>
    <t>HG2-STD_d4z4_r224</t>
  </si>
  <si>
    <t>HG2-STD_d4z4_r225</t>
  </si>
  <si>
    <t>HG2-STD_d4z4_r226</t>
  </si>
  <si>
    <t>HG2-STD_d4z4_r227</t>
  </si>
  <si>
    <t>HG2-STD_d4z4_r228</t>
  </si>
  <si>
    <t>HG2-STD_d4z4_r229</t>
  </si>
  <si>
    <t>HG2-STD_d4z4_r230</t>
  </si>
  <si>
    <t>HG2-STD_d4z4_r231</t>
  </si>
  <si>
    <t>HG2-STD_d4z4_r232</t>
  </si>
  <si>
    <t>HG2-STD_d4z4_r233</t>
  </si>
  <si>
    <t>HG2-STD_d4z4_r234</t>
  </si>
  <si>
    <t>HG2-STD_d4z4_r235</t>
  </si>
  <si>
    <t>HG2-STD_d4z4_r236</t>
  </si>
  <si>
    <t>HG2-STD_d4z4_r237</t>
  </si>
  <si>
    <t>HG2-STD_d4z4_r238</t>
  </si>
  <si>
    <t>HG2-STD_d4z4_r239</t>
  </si>
  <si>
    <t>HG2-STD_d4z4_r240</t>
  </si>
  <si>
    <t>HG2-STD_d4z4_r241</t>
  </si>
  <si>
    <t>HG2-STD_d4z4_r242</t>
  </si>
  <si>
    <t>HG2-STD_d4z4_r243</t>
  </si>
  <si>
    <t>HG2-STD_d4z4_r244</t>
  </si>
  <si>
    <t>HG2-STD_d4z4_r245</t>
  </si>
  <si>
    <t>HG2-STD_d4z4_r246</t>
  </si>
  <si>
    <t>HG2-STD_d4z4_r247</t>
  </si>
  <si>
    <t>HG2-STD_d4z4_r248</t>
  </si>
  <si>
    <t>HG2-STD_d4z4_r249</t>
  </si>
  <si>
    <t>HG2-STD_d4z4_r250</t>
  </si>
  <si>
    <t>HG2-STD_d4z4_r251</t>
  </si>
  <si>
    <t>HG2-STD_d4z4_r252</t>
  </si>
  <si>
    <t>HG2-STD_d4z4_r253</t>
  </si>
  <si>
    <t>HG2-STD_d4z4_r254</t>
  </si>
  <si>
    <t>HG2-STD_d4z4_r255</t>
  </si>
  <si>
    <t>HG2-STD_d4z4_r256</t>
  </si>
  <si>
    <t>HG2-STD_d4z4_r257</t>
  </si>
  <si>
    <t>HG2-STD_d4z4_r258</t>
  </si>
  <si>
    <t>HG2-STD_d4z4_r259</t>
  </si>
  <si>
    <t>HG2-STD_d4z4_r260</t>
  </si>
  <si>
    <t>HG2-STD_d4z4_r261</t>
  </si>
  <si>
    <t>HG2-STD_d4z4_r262</t>
  </si>
  <si>
    <t>HG2-STD_d4z4_r263</t>
  </si>
  <si>
    <t>HG2-STD_d4z4_r264</t>
  </si>
  <si>
    <t>HG2-STD_d4z4_r265</t>
  </si>
  <si>
    <t>HG2-STD_d4z4_r266</t>
  </si>
  <si>
    <t>HG2-STD_d4z4_r267</t>
  </si>
  <si>
    <t>HG2-STD_d4z4_r268</t>
  </si>
  <si>
    <t>HG2-STD_d4z4_r269</t>
  </si>
  <si>
    <t>HG2-STD_d4z4_r270</t>
  </si>
  <si>
    <t>HG2-STD_d4z4_r271</t>
  </si>
  <si>
    <t>HG2-STD_d4z4_r272</t>
  </si>
  <si>
    <t>HG2-STD_d4z4_r273</t>
  </si>
  <si>
    <t>HG2-STD_d4z4_r274</t>
  </si>
  <si>
    <t>HG2-STD_d4z4_r275</t>
  </si>
  <si>
    <t>HG2-STD_d4z4_r276</t>
  </si>
  <si>
    <t>HG2-STD_d4z4_r277</t>
  </si>
  <si>
    <t>HG2-STD_d4z4_r278</t>
  </si>
  <si>
    <t>HG2-STD_d4z4_r279</t>
  </si>
  <si>
    <t>HG2-STD_d4z4_r280</t>
  </si>
  <si>
    <t>HG2-STD_d4z4_r281</t>
  </si>
  <si>
    <t>HG2-STD_d4z4_r282</t>
  </si>
  <si>
    <t>HG2-STD_d4z4_r283</t>
  </si>
  <si>
    <t>HG2-STD_d4z4_r284</t>
  </si>
  <si>
    <t>HG2-STD_d4z4_r285</t>
  </si>
  <si>
    <t>HG2-STD_d4z4_r286</t>
  </si>
  <si>
    <t>HG2-STD_d4z4_r287</t>
  </si>
  <si>
    <t>HG2-STD_d4z4_r288</t>
  </si>
  <si>
    <t>HG2-STD_d4z4_r289</t>
  </si>
  <si>
    <t>HG2-STD_d4z4_r290</t>
  </si>
  <si>
    <t>HG2-STD_d4z4_r291</t>
  </si>
  <si>
    <t>HG2-STD_d4z4_r292</t>
  </si>
  <si>
    <t>HG2-STD_d4z4_r293</t>
  </si>
  <si>
    <t>HG2-STD_d4z4_r294</t>
  </si>
  <si>
    <t>HG2-STD_d4z4_r295</t>
  </si>
  <si>
    <t>HG2-STD_d4z4_r296</t>
  </si>
  <si>
    <t>HG2-STD_d4z4_r297</t>
  </si>
  <si>
    <t>HG2-STD_d4z4_r298</t>
  </si>
  <si>
    <t>HG2-STD_d4z4_r299</t>
  </si>
  <si>
    <t>HG2-STD_d4z4_r300</t>
  </si>
  <si>
    <t>HG2-STD_d4z4_r301</t>
  </si>
  <si>
    <t>HG2-STD_d4z4_r302</t>
  </si>
  <si>
    <t>HG2-STD_d4z4_r303</t>
  </si>
  <si>
    <t>HG2-STD_d4z4_r304</t>
  </si>
  <si>
    <t>HG2-STD_d4z4_r305</t>
  </si>
  <si>
    <t>HG2-STD_d4z4_r306</t>
  </si>
  <si>
    <t>HG2-STD_d4z4_r307</t>
  </si>
  <si>
    <t>HG2-STD_d4z4_r308</t>
  </si>
  <si>
    <t>HG2-STD_d4z4_r309</t>
  </si>
  <si>
    <t>HG2-STD_d4z4_r310</t>
  </si>
  <si>
    <t>HG2-STD_d4z4_r311</t>
  </si>
  <si>
    <t>HG2-STD_d4z4_r312</t>
  </si>
  <si>
    <t>HG2-STD_d4z4_r313</t>
  </si>
  <si>
    <t>HG2-STD_d4z4_r314</t>
  </si>
  <si>
    <t>HG2-STD_d4z4_r315</t>
  </si>
  <si>
    <t>HG2-STD_d4z4_r316</t>
  </si>
  <si>
    <t>HG2-STD_d4z4_r317</t>
  </si>
  <si>
    <t>HG2-STD_d4z4_r318</t>
  </si>
  <si>
    <t>HG2-STD_d4z4_r319</t>
  </si>
  <si>
    <t>HG2-STD_d4z4_r320</t>
  </si>
  <si>
    <t>HG2-STD_d4z4_r321</t>
  </si>
  <si>
    <t>HG2-STD_d4z4_r322</t>
  </si>
  <si>
    <t>HG2-STD_d4z4_r323</t>
  </si>
  <si>
    <t>HG2-STD_d4z4_r324</t>
  </si>
  <si>
    <t>HG2-STD_d4z4_r325</t>
  </si>
  <si>
    <t>HG2-STD_d4z4_r326</t>
  </si>
  <si>
    <t>HG2-STD_d4z4_r327</t>
  </si>
  <si>
    <t>HG2-STD_d4z4_r328</t>
  </si>
  <si>
    <t>HG2-STD_d4z4_r329</t>
  </si>
  <si>
    <t>HG2-STD_d4z4_r330</t>
  </si>
  <si>
    <t>HG2-STD_d4z4_r331</t>
  </si>
  <si>
    <t>HG2-STD_d4z4_r332</t>
  </si>
  <si>
    <t>HG2-STD_d4z4_r333</t>
  </si>
  <si>
    <t>HG2-STD_d4z4_r334</t>
  </si>
  <si>
    <t>HG2-STD_d4z4_r335</t>
  </si>
  <si>
    <t>HG2-STD_d4z4_r336</t>
  </si>
  <si>
    <t>HG2-STD_d4z4_r337</t>
  </si>
  <si>
    <t>HG2-STD_d4z4_r338</t>
  </si>
  <si>
    <t>HG2-STD_d4z4_r339</t>
  </si>
  <si>
    <t>HG2-STD_d4z4_r340</t>
  </si>
  <si>
    <t>HG2-STD_d4z4_r341</t>
  </si>
  <si>
    <t>HG2-STD_d4z4_r342</t>
  </si>
  <si>
    <t>HG2-STD_d4z4_r343</t>
  </si>
  <si>
    <t>HG2-STD_d4z4_r344</t>
  </si>
  <si>
    <t>HG2-STD_d4z4_r345</t>
  </si>
  <si>
    <t>HG2-STD_d4z4_r346</t>
  </si>
  <si>
    <t>HG2-STD_d4z4_r347</t>
  </si>
  <si>
    <t>HG2-STD_d4z4_r348</t>
  </si>
  <si>
    <t>HG2-STD_d4z4_r349</t>
  </si>
  <si>
    <t>HG2-STD_d4z4_r350</t>
  </si>
  <si>
    <t>HG2-STD_d4z4_r351</t>
  </si>
  <si>
    <t>HG2-STD_d4z4_r352</t>
  </si>
  <si>
    <t>HG2-STD_d4z4_r353</t>
  </si>
  <si>
    <t>HG2-STD_d4z4_r354</t>
  </si>
  <si>
    <t>HG2-STD_d4z4_r355</t>
  </si>
  <si>
    <t>HG2-STD_d4z4_r356</t>
  </si>
  <si>
    <t>HG2-STD_d4z4_r357</t>
  </si>
  <si>
    <t>HG2-STD_d4z4_r358</t>
  </si>
  <si>
    <t>HG2-STD_d4z4_r359</t>
  </si>
  <si>
    <t>HG2-STD_d4z4_r360</t>
  </si>
  <si>
    <t>HG2-STD_d4z4_r361</t>
  </si>
  <si>
    <t>HG2-STD_d4z4_r362</t>
  </si>
  <si>
    <t>HG2-STD_d4z4_r363</t>
  </si>
  <si>
    <t>HG2-STD_d4z4_r364</t>
  </si>
  <si>
    <t>HG2-STD_d4z4_r365</t>
  </si>
  <si>
    <t>HG2-STD_d4z4_r366</t>
  </si>
  <si>
    <t>HG2-STD_d4z4_r367</t>
  </si>
  <si>
    <t>HG2-STD_d4z4_r368</t>
  </si>
  <si>
    <t>HG2-STD_d4z4_r369</t>
  </si>
  <si>
    <t>HG2-STD_d4z4_r370</t>
  </si>
  <si>
    <t>HG2-STD_d4z4_r371</t>
  </si>
  <si>
    <t>HG2-STD_d4z4_r372</t>
  </si>
  <si>
    <t>HG2-STD_d4z4_r373</t>
  </si>
  <si>
    <t>HG2-STD_d4z4_r374</t>
  </si>
  <si>
    <t>HG2-STD_d4z4_r375</t>
  </si>
  <si>
    <t>HG2-STD_d4z4_r376</t>
  </si>
  <si>
    <t>HG2-STD_d4z4_r377</t>
  </si>
  <si>
    <t>HG2-STD_d4z4_r378</t>
  </si>
  <si>
    <t>HG2-STD_d4z4_r379</t>
  </si>
  <si>
    <t>HG2-STD_d4z4_r380</t>
  </si>
  <si>
    <t>HG2-STD_d4z4_r381</t>
  </si>
  <si>
    <t>HG2-STD_d4z4_r382</t>
  </si>
  <si>
    <t>HG2-STD_d4z4_r383</t>
  </si>
  <si>
    <t>HG2-STD_d4z4_r384</t>
  </si>
  <si>
    <t>HG2-STD_d4z4_r385</t>
  </si>
  <si>
    <t>HG2-STD_d4z4_r386</t>
  </si>
  <si>
    <t>HG2-STD_d4z4_r387</t>
  </si>
  <si>
    <t>HG2-STD_d4z4_r388</t>
  </si>
  <si>
    <t>HG2-STD_d4z4_r389</t>
  </si>
  <si>
    <t>HG2-STD_d4z4_r390</t>
  </si>
  <si>
    <t>HG2-STD_d4z4_r391</t>
  </si>
  <si>
    <t>HG2-STD_d4z4_r392</t>
  </si>
  <si>
    <t>HG2-STD_d4z4_r393</t>
  </si>
  <si>
    <t>HG2-STD_d4z4_r394</t>
  </si>
  <si>
    <t>HG2-STD_d4z4_r395</t>
  </si>
  <si>
    <t>HG2-STD_d4z4_r396</t>
  </si>
  <si>
    <t>HG2-STD_d4z4_r397</t>
  </si>
  <si>
    <t>HG2-STD_d4z4_r398</t>
  </si>
  <si>
    <t>HG2-STD_d4z4_r399</t>
  </si>
  <si>
    <t>HG2-STD_d4z4_r400</t>
  </si>
  <si>
    <t>HG2-STD_d4z4_r401</t>
  </si>
  <si>
    <t>HG2-STD_d4z4_r402</t>
  </si>
  <si>
    <t>HG2-STD_d4z4_r403</t>
  </si>
  <si>
    <t>HG2-STD_d4z4_r404</t>
  </si>
  <si>
    <t>HG2-STD_d4z4_r405</t>
  </si>
  <si>
    <t>HG2-STD_d4z4_r406</t>
  </si>
  <si>
    <t>HG2-STD_d4z4_r407</t>
  </si>
  <si>
    <t>HG2-STD_d4z4_r408</t>
  </si>
  <si>
    <t>HG2-STD_d4z4_r409</t>
  </si>
  <si>
    <t>HG2-STD_d4z4_r410</t>
  </si>
  <si>
    <t>HG2-STD_d4z4_r411</t>
  </si>
  <si>
    <t>HG2-STD_d4z4_r412</t>
  </si>
  <si>
    <t>HG2-STD_d4z4_r413</t>
  </si>
  <si>
    <t>HG2-STD_d4z4_r414</t>
  </si>
  <si>
    <t>HG2-STD_d4z4_r415</t>
  </si>
  <si>
    <t>HG2-STD_d4z4_r416</t>
  </si>
  <si>
    <t>HG2-STD_d4z4_r417</t>
  </si>
  <si>
    <t>HG2-STD_d4z4_r418</t>
  </si>
  <si>
    <t>HG2-STD_d4z4_r419</t>
  </si>
  <si>
    <t>HG2-STD_d4z4_r420</t>
  </si>
  <si>
    <t>HG2-STD_d4z4_r421</t>
  </si>
  <si>
    <t>HG2-STD_d4z4_r422</t>
  </si>
  <si>
    <t>HG2-STD_d4z4_r423</t>
  </si>
  <si>
    <t>HG2-STD_d4z4_r424</t>
  </si>
  <si>
    <t>HG2-STD_d4z4_r425</t>
  </si>
  <si>
    <t>HG2-STD_d4z4_r426</t>
  </si>
  <si>
    <t>HG2-STD_d4z4_r427</t>
  </si>
  <si>
    <t>HG2-STD_d4z4_r428</t>
  </si>
  <si>
    <t>HG2-STD_d4z4_r429</t>
  </si>
  <si>
    <t>HG2-STD_d4z4_r430</t>
  </si>
  <si>
    <t>HG2-STD_d4z4_r431</t>
  </si>
  <si>
    <t>HG2-STD_d4z4_r432</t>
  </si>
  <si>
    <t>HG2-STD_d4z4_r433</t>
  </si>
  <si>
    <t>HG2-STD_d4z4_r434</t>
  </si>
  <si>
    <t>HG2-STD_d4z4_r435</t>
  </si>
  <si>
    <t>HG2-STD_d4z4_r436</t>
  </si>
  <si>
    <t>HG2-STD_d4z4_r437</t>
  </si>
  <si>
    <t>HG2-STD_d4z4_r438</t>
  </si>
  <si>
    <t>HG2-STD_d4z4_r439</t>
  </si>
  <si>
    <t>n</t>
  </si>
  <si>
    <t>median</t>
  </si>
  <si>
    <t>q1</t>
  </si>
  <si>
    <t>q3</t>
  </si>
  <si>
    <t>Boxplot parameter: median and interquartile range: IQR; 25th (q1)-75th (q3) percentiles</t>
  </si>
  <si>
    <t xml:space="preserve">Data for Figure 3: Long read-yield by DNA input.  </t>
  </si>
  <si>
    <t>HMW DNA</t>
  </si>
  <si>
    <t>Standard DNA</t>
  </si>
  <si>
    <t xml:space="preserve">Supplementary Table S3c: Sequencing Statistics for regularly extracted (Standard)-DNA </t>
  </si>
  <si>
    <r>
      <rPr>
        <sz val="11"/>
        <color theme="1"/>
        <rFont val="Calibri"/>
        <family val="2"/>
        <scheme val="minor"/>
      </rPr>
      <t>D4F104S1 (</t>
    </r>
    <r>
      <rPr>
        <sz val="11"/>
        <color theme="1"/>
        <rFont val="Calibri"/>
        <family val="2"/>
        <scheme val="minor"/>
      </rPr>
      <t>chr4:193432867-193433355, chr10:134615356-134615844, T2T_chm13v2.0)</t>
    </r>
  </si>
  <si>
    <r>
      <rPr>
        <sz val="11"/>
        <color theme="1"/>
        <rFont val="Calibri, sans-serif"/>
      </rPr>
      <t xml:space="preserve">pLAM - 4qA/10qA  </t>
    </r>
    <r>
      <rPr>
        <sz val="11"/>
        <color theme="1"/>
        <rFont val="Calibri, sans-serif"/>
      </rPr>
      <t>- T2T-chm13v2.0: chr4:193543409-193543649; chr10:134726332-134726572</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</si>
</sst>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
  </numFmts>
  <fonts count="35">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theme="1"/>
      <name val="Calibri"/>
      <family val="2"/>
    </font>
    <font>
      <sz val="11"/>
      <name val="Calibri"/>
      <family val="2"/>
    </font>
    <font>
      <b/>
      <sz val="11"/>
      <color theme="1"/>
      <name val="Calibri"/>
      <family val="2"/>
    </font>
    <font>
      <sz val="11"/>
      <color theme="1"/>
      <name val="Calibri"/>
      <family val="2"/>
    </font>
    <font>
      <sz val="11"/>
      <color rgb="FF000000"/>
      <name val="Calibri"/>
      <family val="2"/>
    </font>
    <font>
      <sz val="10"/>
      <color theme="1"/>
      <name val="Calibri"/>
      <family val="2"/>
    </font>
    <font>
      <b/>
      <sz val="12"/>
      <color rgb="FF000000"/>
      <name val="Calibri"/>
      <family val="2"/>
    </font>
    <font>
      <b/>
      <sz val="11"/>
      <color rgb="FF000000"/>
      <name val="Calibri"/>
      <family val="2"/>
    </font>
    <font>
      <sz val="9"/>
      <color rgb="FF000000"/>
      <name val="Calibri"/>
      <family val="2"/>
    </font>
    <font>
      <sz val="11"/>
      <color rgb="FF000000"/>
      <name val="Calibri"/>
      <family val="2"/>
    </font>
    <font>
      <sz val="9"/>
      <color theme="1"/>
      <name val="Calibri"/>
      <family val="2"/>
    </font>
    <font>
      <sz val="11"/>
      <color theme="1"/>
      <name val="Calibri"/>
      <family val="2"/>
    </font>
    <font>
      <u/>
      <sz val="11"/>
      <color rgb="FF000000"/>
      <name val="Calibri"/>
      <family val="2"/>
    </font>
    <font>
      <b/>
      <sz val="12"/>
      <color theme="1"/>
      <name val="Calibri"/>
      <family val="2"/>
    </font>
    <font>
      <b/>
      <sz val="11"/>
      <color theme="1"/>
      <name val="Calibri"/>
      <family val="2"/>
      <scheme val="minor"/>
    </font>
    <font>
      <u/>
      <sz val="11"/>
      <color rgb="FF000000"/>
      <name val="Calibri"/>
      <family val="2"/>
    </font>
    <font>
      <sz val="11"/>
      <color rgb="FF000000"/>
      <name val="Calibri,sans-serif"/>
    </font>
    <font>
      <u/>
      <sz val="11"/>
      <color rgb="FF1155CC"/>
      <name val="Calibri,sans-serif"/>
    </font>
    <font>
      <b/>
      <sz val="11"/>
      <color theme="1"/>
      <name val="Calibri"/>
      <family val="2"/>
      <scheme val="minor"/>
    </font>
    <font>
      <b/>
      <sz val="11"/>
      <name val="Calibri"/>
      <family val="2"/>
    </font>
    <font>
      <sz val="8"/>
      <name val="Calibri"/>
      <family val="2"/>
      <scheme val="minor"/>
    </font>
    <font>
      <b/>
      <sz val="8"/>
      <color theme="1"/>
      <name val="Calibri"/>
      <family val="2"/>
      <scheme val="minor"/>
    </font>
    <font>
      <sz val="8"/>
      <name val="Calibri"/>
      <scheme val="minor"/>
    </font>
    <font>
      <sz val="11"/>
      <color theme="1"/>
      <name val="Calibri, sans-serif"/>
    </font>
  </fonts>
  <fills count="14">
    <fill>
      <patternFill patternType="none"/>
    </fill>
    <fill>
      <patternFill patternType="gray125"/>
    </fill>
    <fill>
      <patternFill patternType="solid">
        <fgColor rgb="FFF2F2F2"/>
        <bgColor rgb="FFF2F2F2"/>
      </patternFill>
    </fill>
    <fill>
      <patternFill patternType="solid">
        <fgColor theme="2"/>
        <bgColor indexed="64"/>
      </patternFill>
    </fill>
    <fill>
      <patternFill patternType="solid">
        <fgColor theme="2"/>
        <bgColor rgb="FFF8CBAD"/>
      </patternFill>
    </fill>
    <fill>
      <patternFill patternType="solid">
        <fgColor theme="2"/>
        <bgColor rgb="FFC9C9C9"/>
      </patternFill>
    </fill>
    <fill>
      <patternFill patternType="solid">
        <fgColor theme="2"/>
        <bgColor rgb="FF9BC2E6"/>
      </patternFill>
    </fill>
    <fill>
      <patternFill patternType="solid">
        <fgColor theme="2"/>
        <bgColor rgb="FFA9D08E"/>
      </patternFill>
    </fill>
    <fill>
      <patternFill patternType="solid">
        <fgColor theme="2"/>
        <bgColor rgb="FFBDD7EE"/>
      </patternFill>
    </fill>
    <fill>
      <patternFill patternType="solid">
        <fgColor theme="2"/>
        <bgColor rgb="FFDBDBDB"/>
      </patternFill>
    </fill>
    <fill>
      <patternFill patternType="solid">
        <fgColor theme="2"/>
        <bgColor rgb="FFC6E0B4"/>
      </patternFill>
    </fill>
    <fill>
      <patternFill patternType="solid">
        <fgColor theme="2"/>
        <bgColor rgb="FFEDEDED"/>
      </patternFill>
    </fill>
    <fill>
      <patternFill patternType="solid">
        <fgColor theme="2"/>
        <bgColor rgb="FFDDEBF7"/>
      </patternFill>
    </fill>
    <fill>
      <patternFill patternType="solid">
        <fgColor theme="2"/>
        <bgColor rgb="FFE2EFDA"/>
      </patternFill>
    </fill>
  </fills>
  <borders count="6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rgb="FF000000"/>
      </right>
      <top/>
      <bottom/>
      <diagonal/>
    </border>
    <border>
      <left style="thin">
        <color rgb="FF000000"/>
      </left>
      <right/>
      <top/>
      <bottom/>
      <diagonal/>
    </border>
    <border>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style="thin">
        <color rgb="FF000000"/>
      </right>
      <top/>
      <bottom/>
      <diagonal/>
    </border>
    <border>
      <left style="thin">
        <color rgb="FF000000"/>
      </left>
      <right/>
      <top style="thin">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top/>
      <bottom style="thin">
        <color rgb="FF000000"/>
      </bottom>
      <diagonal/>
    </border>
    <border>
      <left/>
      <right/>
      <top style="medium">
        <color rgb="FF000000"/>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right style="thin">
        <color indexed="64"/>
      </right>
      <top/>
      <bottom/>
      <diagonal/>
    </border>
    <border>
      <left/>
      <right style="thin">
        <color indexed="64"/>
      </right>
      <top style="thin">
        <color rgb="FF000000"/>
      </top>
      <bottom/>
      <diagonal/>
    </border>
    <border>
      <left/>
      <right style="thin">
        <color indexed="64"/>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25">
    <xf numFmtId="0" fontId="0" fillId="0" borderId="0" xfId="0" applyFont="1" applyAlignment="1"/>
    <xf numFmtId="0" fontId="10" fillId="0" borderId="0" xfId="0" applyFont="1" applyAlignment="1"/>
    <xf numFmtId="0" fontId="13" fillId="0" borderId="4" xfId="0" applyFont="1" applyBorder="1"/>
    <xf numFmtId="0" fontId="13" fillId="0" borderId="5" xfId="0" applyFont="1" applyBorder="1" applyAlignment="1">
      <alignment horizontal="center"/>
    </xf>
    <xf numFmtId="0" fontId="13" fillId="0" borderId="5" xfId="0" applyFont="1" applyBorder="1" applyAlignment="1">
      <alignment horizontal="center"/>
    </xf>
    <xf numFmtId="0" fontId="13" fillId="0" borderId="6" xfId="0" applyFont="1" applyBorder="1" applyAlignment="1">
      <alignment horizontal="center"/>
    </xf>
    <xf numFmtId="0" fontId="14" fillId="0" borderId="7" xfId="0" applyFont="1" applyBorder="1"/>
    <xf numFmtId="0" fontId="13" fillId="0" borderId="0" xfId="0" applyFont="1" applyAlignment="1">
      <alignment horizontal="center"/>
    </xf>
    <xf numFmtId="0" fontId="13" fillId="0" borderId="8" xfId="0" applyFont="1" applyBorder="1" applyAlignment="1">
      <alignment horizontal="center"/>
    </xf>
    <xf numFmtId="0" fontId="13" fillId="2" borderId="9" xfId="0" applyFont="1" applyFill="1" applyBorder="1" applyAlignment="1">
      <alignment horizontal="center"/>
    </xf>
    <xf numFmtId="0" fontId="14" fillId="2" borderId="10" xfId="0" applyFont="1" applyFill="1" applyBorder="1"/>
    <xf numFmtId="0" fontId="14" fillId="2" borderId="11" xfId="0" applyFont="1" applyFill="1" applyBorder="1"/>
    <xf numFmtId="0" fontId="14" fillId="2" borderId="12" xfId="0" applyFont="1" applyFill="1" applyBorder="1"/>
    <xf numFmtId="0" fontId="14" fillId="0" borderId="13" xfId="0" applyFont="1" applyBorder="1" applyAlignment="1">
      <alignment horizontal="center"/>
    </xf>
    <xf numFmtId="0" fontId="15" fillId="0" borderId="0" xfId="0" applyFont="1" applyAlignment="1">
      <alignment horizontal="center"/>
    </xf>
    <xf numFmtId="0" fontId="14" fillId="0" borderId="0" xfId="0" applyFont="1" applyAlignment="1">
      <alignment horizontal="center"/>
    </xf>
    <xf numFmtId="0" fontId="15" fillId="0" borderId="8" xfId="0" applyFont="1" applyBorder="1" applyAlignment="1">
      <alignment horizontal="center"/>
    </xf>
    <xf numFmtId="0" fontId="13" fillId="2" borderId="14" xfId="0" applyFont="1" applyFill="1" applyBorder="1" applyAlignment="1">
      <alignment horizontal="center"/>
    </xf>
    <xf numFmtId="0" fontId="14" fillId="2" borderId="15" xfId="0" applyFont="1" applyFill="1" applyBorder="1" applyAlignment="1">
      <alignment horizontal="center"/>
    </xf>
    <xf numFmtId="0" fontId="14" fillId="2" borderId="16" xfId="0" applyFont="1" applyFill="1" applyBorder="1" applyAlignment="1">
      <alignment horizontal="center"/>
    </xf>
    <xf numFmtId="0" fontId="14" fillId="2" borderId="17" xfId="0" applyFont="1" applyFill="1" applyBorder="1" applyAlignment="1">
      <alignment horizontal="center"/>
    </xf>
    <xf numFmtId="0" fontId="15" fillId="0" borderId="0" xfId="0" applyFont="1" applyAlignment="1">
      <alignment horizontal="right"/>
    </xf>
    <xf numFmtId="0" fontId="14" fillId="0" borderId="7" xfId="0" applyFont="1" applyBorder="1" applyAlignment="1">
      <alignment horizontal="left" vertical="top" wrapText="1"/>
    </xf>
    <xf numFmtId="0" fontId="16" fillId="0" borderId="13" xfId="0" applyFont="1" applyBorder="1" applyAlignment="1">
      <alignment horizontal="left" vertical="top" wrapText="1"/>
    </xf>
    <xf numFmtId="0" fontId="15" fillId="0" borderId="0" xfId="0" applyFont="1" applyAlignment="1">
      <alignment horizontal="left" vertical="top" wrapText="1"/>
    </xf>
    <xf numFmtId="0" fontId="16" fillId="0" borderId="0" xfId="0" applyFont="1" applyAlignment="1">
      <alignment horizontal="left" vertical="top" wrapText="1"/>
    </xf>
    <xf numFmtId="0" fontId="15" fillId="0" borderId="8" xfId="0" applyFont="1" applyBorder="1" applyAlignment="1">
      <alignment horizontal="left" vertical="top" wrapText="1"/>
    </xf>
    <xf numFmtId="0" fontId="15" fillId="0" borderId="0" xfId="0" applyFont="1" applyAlignment="1">
      <alignment wrapText="1"/>
    </xf>
    <xf numFmtId="0" fontId="14" fillId="2" borderId="15" xfId="0" applyFont="1" applyFill="1" applyBorder="1"/>
    <xf numFmtId="0" fontId="14" fillId="2" borderId="16" xfId="0" applyFont="1" applyFill="1" applyBorder="1"/>
    <xf numFmtId="0" fontId="14" fillId="0" borderId="8" xfId="0" applyFont="1" applyBorder="1" applyAlignment="1">
      <alignment horizontal="center"/>
    </xf>
    <xf numFmtId="0" fontId="16" fillId="0" borderId="8" xfId="0" applyFont="1" applyBorder="1" applyAlignment="1">
      <alignment horizontal="left" vertical="top" wrapText="1"/>
    </xf>
    <xf numFmtId="0" fontId="14" fillId="0" borderId="18" xfId="0" applyFont="1" applyBorder="1" applyAlignment="1">
      <alignment horizontal="left" vertical="top" wrapText="1"/>
    </xf>
    <xf numFmtId="0" fontId="16" fillId="0" borderId="19" xfId="0" applyFont="1" applyBorder="1" applyAlignment="1">
      <alignment horizontal="left" vertical="top" wrapText="1"/>
    </xf>
    <xf numFmtId="0" fontId="16" fillId="0" borderId="20" xfId="0" applyFont="1" applyBorder="1" applyAlignment="1">
      <alignment horizontal="left" vertical="top" wrapText="1"/>
    </xf>
    <xf numFmtId="0" fontId="15" fillId="0" borderId="20" xfId="0" applyFont="1" applyBorder="1" applyAlignment="1">
      <alignment horizontal="left" vertical="top"/>
    </xf>
    <xf numFmtId="0" fontId="16" fillId="0" borderId="21" xfId="0" applyFont="1" applyBorder="1" applyAlignment="1">
      <alignment horizontal="left" vertical="top" wrapText="1"/>
    </xf>
    <xf numFmtId="0" fontId="14" fillId="2" borderId="22" xfId="0" applyFont="1" applyFill="1" applyBorder="1"/>
    <xf numFmtId="0" fontId="14" fillId="2" borderId="23" xfId="0" applyFont="1" applyFill="1" applyBorder="1"/>
    <xf numFmtId="0" fontId="14" fillId="0" borderId="0" xfId="0" applyFont="1" applyAlignment="1">
      <alignment horizontal="center"/>
    </xf>
    <xf numFmtId="0" fontId="15" fillId="0" borderId="20" xfId="0" applyFont="1" applyBorder="1" applyAlignment="1">
      <alignment horizontal="left" vertical="top" wrapText="1"/>
    </xf>
    <xf numFmtId="0" fontId="15" fillId="0" borderId="0" xfId="0" applyFont="1" applyAlignment="1">
      <alignment horizontal="left" vertical="top"/>
    </xf>
    <xf numFmtId="0" fontId="15" fillId="0" borderId="0" xfId="0" applyFont="1" applyAlignment="1"/>
    <xf numFmtId="0" fontId="15" fillId="0" borderId="8" xfId="0" applyFont="1" applyBorder="1" applyAlignment="1">
      <alignment horizontal="left" vertical="top"/>
    </xf>
    <xf numFmtId="0" fontId="14" fillId="0" borderId="18" xfId="0" applyFont="1" applyBorder="1"/>
    <xf numFmtId="0" fontId="14" fillId="0" borderId="19" xfId="0" applyFont="1" applyBorder="1" applyAlignment="1">
      <alignment horizontal="center"/>
    </xf>
    <xf numFmtId="0" fontId="15" fillId="0" borderId="20" xfId="0" applyFont="1" applyBorder="1" applyAlignment="1">
      <alignment horizontal="center"/>
    </xf>
    <xf numFmtId="0" fontId="14" fillId="0" borderId="20" xfId="0" applyFont="1" applyBorder="1" applyAlignment="1">
      <alignment horizontal="center"/>
    </xf>
    <xf numFmtId="0" fontId="15" fillId="0" borderId="21" xfId="0" applyFont="1" applyBorder="1" applyAlignment="1">
      <alignment horizontal="center"/>
    </xf>
    <xf numFmtId="0" fontId="15" fillId="0" borderId="0" xfId="0" applyFont="1" applyAlignment="1"/>
    <xf numFmtId="0" fontId="15" fillId="0" borderId="0" xfId="0" applyFont="1" applyAlignment="1">
      <alignment horizontal="center"/>
    </xf>
    <xf numFmtId="0" fontId="15" fillId="0" borderId="0" xfId="0" applyFont="1" applyAlignment="1">
      <alignment horizontal="left"/>
    </xf>
    <xf numFmtId="0" fontId="11" fillId="0" borderId="0" xfId="0" applyFont="1" applyAlignment="1">
      <alignment horizontal="center"/>
    </xf>
    <xf numFmtId="0" fontId="0" fillId="0" borderId="0" xfId="0" applyFont="1" applyAlignment="1">
      <alignment horizontal="left"/>
    </xf>
    <xf numFmtId="0" fontId="13" fillId="0" borderId="26" xfId="0" applyFont="1" applyBorder="1"/>
    <xf numFmtId="0" fontId="13" fillId="0" borderId="30" xfId="0" applyFont="1" applyBorder="1" applyAlignment="1">
      <alignment horizontal="center" vertical="center" wrapText="1"/>
    </xf>
    <xf numFmtId="0" fontId="13" fillId="0" borderId="32" xfId="0" applyFont="1" applyBorder="1" applyAlignment="1">
      <alignment horizontal="center" vertical="center" wrapText="1"/>
    </xf>
    <xf numFmtId="0" fontId="13" fillId="0" borderId="34" xfId="0" applyFont="1" applyBorder="1"/>
    <xf numFmtId="0" fontId="13" fillId="0" borderId="0" xfId="0" applyFont="1"/>
    <xf numFmtId="0" fontId="13" fillId="0" borderId="35" xfId="0" applyFont="1" applyBorder="1"/>
    <xf numFmtId="0" fontId="15" fillId="0" borderId="0" xfId="0" applyFont="1" applyAlignment="1"/>
    <xf numFmtId="0" fontId="15" fillId="0" borderId="0" xfId="0" applyFont="1"/>
    <xf numFmtId="0" fontId="10" fillId="0" borderId="37" xfId="0" applyFont="1" applyBorder="1" applyAlignment="1"/>
    <xf numFmtId="0" fontId="15" fillId="0" borderId="37" xfId="0" applyFont="1" applyBorder="1"/>
    <xf numFmtId="0" fontId="10" fillId="0" borderId="37" xfId="0" applyFont="1" applyBorder="1"/>
    <xf numFmtId="0" fontId="15" fillId="0" borderId="0" xfId="0" applyFont="1" applyAlignment="1"/>
    <xf numFmtId="0" fontId="15" fillId="0" borderId="18" xfId="0" applyFont="1" applyBorder="1" applyAlignment="1">
      <alignment horizontal="left"/>
    </xf>
    <xf numFmtId="0" fontId="15" fillId="0" borderId="0" xfId="0" applyFont="1" applyAlignment="1"/>
    <xf numFmtId="0" fontId="23" fillId="0" borderId="0" xfId="0" applyFont="1" applyAlignment="1"/>
    <xf numFmtId="0" fontId="15" fillId="0" borderId="0" xfId="0" applyFont="1"/>
    <xf numFmtId="0" fontId="20" fillId="0" borderId="0" xfId="0" applyFont="1" applyAlignment="1"/>
    <xf numFmtId="0" fontId="10" fillId="0" borderId="0" xfId="0" applyFont="1"/>
    <xf numFmtId="11" fontId="14" fillId="0" borderId="0" xfId="0" applyNumberFormat="1" applyFont="1" applyAlignment="1"/>
    <xf numFmtId="0" fontId="24" fillId="0" borderId="0" xfId="0" applyFont="1" applyAlignment="1"/>
    <xf numFmtId="0" fontId="24" fillId="0" borderId="0" xfId="0" applyFont="1"/>
    <xf numFmtId="0" fontId="25" fillId="0" borderId="0" xfId="0" applyFont="1"/>
    <xf numFmtId="0" fontId="26" fillId="0" borderId="0" xfId="0" applyFont="1" applyAlignment="1">
      <alignment horizontal="left"/>
    </xf>
    <xf numFmtId="0" fontId="18" fillId="0" borderId="24" xfId="0" applyFont="1" applyBorder="1" applyAlignment="1"/>
    <xf numFmtId="0" fontId="15" fillId="0" borderId="5" xfId="0" applyFont="1" applyBorder="1" applyAlignment="1"/>
    <xf numFmtId="0" fontId="15" fillId="0" borderId="6" xfId="0" applyFont="1" applyBorder="1" applyAlignment="1"/>
    <xf numFmtId="0" fontId="15" fillId="0" borderId="13" xfId="0" applyFont="1" applyBorder="1" applyAlignment="1"/>
    <xf numFmtId="0" fontId="15" fillId="0" borderId="8" xfId="0" applyFont="1" applyBorder="1" applyAlignment="1"/>
    <xf numFmtId="0" fontId="18" fillId="0" borderId="0" xfId="0" applyFont="1" applyAlignment="1"/>
    <xf numFmtId="0" fontId="18" fillId="0" borderId="13" xfId="0" applyFont="1" applyBorder="1" applyAlignment="1"/>
    <xf numFmtId="0" fontId="15" fillId="0" borderId="8" xfId="0" applyFont="1" applyBorder="1" applyAlignment="1"/>
    <xf numFmtId="0" fontId="18" fillId="0" borderId="13" xfId="0" applyFont="1" applyBorder="1" applyAlignment="1"/>
    <xf numFmtId="0" fontId="15" fillId="0" borderId="19" xfId="0" applyFont="1" applyBorder="1" applyAlignment="1"/>
    <xf numFmtId="0" fontId="15" fillId="0" borderId="20" xfId="0" applyFont="1" applyBorder="1" applyAlignment="1"/>
    <xf numFmtId="0" fontId="15" fillId="0" borderId="20" xfId="0" applyFont="1" applyBorder="1" applyAlignment="1">
      <alignment horizontal="right"/>
    </xf>
    <xf numFmtId="0" fontId="15" fillId="0" borderId="20" xfId="0" applyFont="1" applyBorder="1" applyAlignment="1"/>
    <xf numFmtId="0" fontId="15" fillId="0" borderId="21" xfId="0" applyFont="1" applyBorder="1" applyAlignment="1"/>
    <xf numFmtId="0" fontId="18" fillId="0" borderId="0" xfId="0" applyFont="1" applyAlignment="1"/>
    <xf numFmtId="0" fontId="15" fillId="0" borderId="37" xfId="0" applyFont="1" applyBorder="1" applyAlignment="1"/>
    <xf numFmtId="0" fontId="15" fillId="0" borderId="2" xfId="0" applyFont="1" applyBorder="1" applyAlignment="1">
      <alignment horizontal="center"/>
    </xf>
    <xf numFmtId="0" fontId="15" fillId="0" borderId="3" xfId="0" applyFont="1" applyBorder="1" applyAlignment="1">
      <alignment horizontal="center"/>
    </xf>
    <xf numFmtId="0" fontId="15" fillId="0" borderId="7" xfId="0" applyFont="1" applyBorder="1" applyAlignment="1">
      <alignment horizontal="left"/>
    </xf>
    <xf numFmtId="0" fontId="15" fillId="0" borderId="8" xfId="0" applyFont="1" applyBorder="1" applyAlignment="1">
      <alignment horizontal="right"/>
    </xf>
    <xf numFmtId="0" fontId="15" fillId="0" borderId="21" xfId="0" applyFont="1" applyBorder="1" applyAlignment="1">
      <alignment horizontal="right"/>
    </xf>
    <xf numFmtId="0" fontId="0" fillId="0" borderId="0" xfId="0" applyFont="1" applyAlignment="1"/>
    <xf numFmtId="0" fontId="15" fillId="0" borderId="22" xfId="0" applyFont="1" applyFill="1" applyBorder="1" applyAlignment="1"/>
    <xf numFmtId="0" fontId="29" fillId="0" borderId="0" xfId="0" applyFont="1" applyAlignment="1">
      <alignment horizontal="center"/>
    </xf>
    <xf numFmtId="0" fontId="9" fillId="0" borderId="0" xfId="0" applyFont="1" applyAlignment="1">
      <alignment horizontal="left"/>
    </xf>
    <xf numFmtId="0" fontId="9" fillId="0" borderId="0" xfId="0" applyFont="1" applyAlignment="1"/>
    <xf numFmtId="0" fontId="14" fillId="0" borderId="22" xfId="0" applyFont="1" applyBorder="1" applyAlignment="1">
      <alignment horizontal="center"/>
    </xf>
    <xf numFmtId="0" fontId="14" fillId="0" borderId="43" xfId="0" applyFont="1" applyBorder="1" applyAlignment="1">
      <alignment horizontal="center"/>
    </xf>
    <xf numFmtId="0" fontId="14" fillId="0" borderId="44" xfId="0" applyFont="1" applyBorder="1" applyAlignment="1">
      <alignment horizontal="center"/>
    </xf>
    <xf numFmtId="0" fontId="14" fillId="0" borderId="45" xfId="0" applyFont="1" applyBorder="1" applyAlignment="1">
      <alignment horizontal="center"/>
    </xf>
    <xf numFmtId="0" fontId="14" fillId="0" borderId="46" xfId="0" applyFont="1" applyBorder="1" applyAlignment="1">
      <alignment horizontal="center"/>
    </xf>
    <xf numFmtId="0" fontId="14" fillId="0" borderId="48" xfId="0" applyFont="1" applyBorder="1" applyAlignment="1">
      <alignment horizontal="center"/>
    </xf>
    <xf numFmtId="0" fontId="14" fillId="0" borderId="49" xfId="0" applyFont="1" applyBorder="1" applyAlignment="1">
      <alignment horizontal="center"/>
    </xf>
    <xf numFmtId="0" fontId="14" fillId="0" borderId="50" xfId="0" applyFont="1" applyBorder="1" applyAlignment="1">
      <alignment horizontal="center"/>
    </xf>
    <xf numFmtId="0" fontId="0" fillId="0" borderId="0" xfId="0"/>
    <xf numFmtId="0" fontId="12" fillId="0" borderId="8" xfId="0" applyFont="1" applyBorder="1"/>
    <xf numFmtId="0" fontId="0" fillId="0" borderId="0" xfId="0" applyFont="1" applyAlignment="1"/>
    <xf numFmtId="0" fontId="15" fillId="0" borderId="0" xfId="0" applyFont="1" applyAlignment="1">
      <alignment horizontal="left"/>
    </xf>
    <xf numFmtId="0" fontId="15" fillId="0" borderId="0" xfId="0" applyFont="1" applyAlignment="1"/>
    <xf numFmtId="0" fontId="0" fillId="0" borderId="22" xfId="0" applyFont="1" applyBorder="1" applyAlignment="1">
      <alignment horizontal="center"/>
    </xf>
    <xf numFmtId="0" fontId="13" fillId="0" borderId="30" xfId="0" applyFont="1" applyBorder="1" applyAlignment="1">
      <alignment horizontal="center" vertical="center" wrapText="1"/>
    </xf>
    <xf numFmtId="0" fontId="0" fillId="0" borderId="0" xfId="0" applyFont="1" applyAlignment="1"/>
    <xf numFmtId="0" fontId="0" fillId="0" borderId="0" xfId="0" applyFont="1" applyAlignment="1">
      <alignment wrapText="1"/>
    </xf>
    <xf numFmtId="0" fontId="7" fillId="0" borderId="0" xfId="0" applyFont="1" applyAlignment="1"/>
    <xf numFmtId="0" fontId="14" fillId="0" borderId="0" xfId="0" applyFont="1"/>
    <xf numFmtId="0" fontId="14" fillId="0" borderId="22" xfId="0" applyFont="1" applyFill="1" applyBorder="1" applyAlignment="1">
      <alignment horizontal="center"/>
    </xf>
    <xf numFmtId="0" fontId="18" fillId="0" borderId="0" xfId="0" applyFont="1" applyAlignment="1">
      <alignment horizontal="left"/>
    </xf>
    <xf numFmtId="0" fontId="25" fillId="0" borderId="0" xfId="0" applyFont="1" applyAlignment="1"/>
    <xf numFmtId="0" fontId="0" fillId="0" borderId="0" xfId="0" applyFont="1" applyAlignment="1"/>
    <xf numFmtId="0" fontId="14" fillId="0" borderId="22" xfId="0" applyFont="1" applyFill="1" applyBorder="1" applyAlignment="1">
      <alignment horizontal="left"/>
    </xf>
    <xf numFmtId="0" fontId="6" fillId="0" borderId="0" xfId="0" applyFont="1" applyAlignment="1"/>
    <xf numFmtId="0" fontId="0" fillId="0" borderId="22" xfId="0" applyFont="1" applyBorder="1" applyAlignment="1"/>
    <xf numFmtId="0" fontId="6" fillId="0" borderId="37" xfId="0" applyFont="1" applyBorder="1" applyAlignment="1"/>
    <xf numFmtId="0" fontId="6" fillId="0" borderId="22" xfId="0" applyFont="1" applyFill="1" applyBorder="1" applyAlignment="1">
      <alignment horizontal="center"/>
    </xf>
    <xf numFmtId="164" fontId="14" fillId="0" borderId="22" xfId="0" applyNumberFormat="1" applyFont="1" applyBorder="1" applyAlignment="1">
      <alignment horizontal="center"/>
    </xf>
    <xf numFmtId="164" fontId="0" fillId="0" borderId="0" xfId="0" applyNumberFormat="1" applyFont="1" applyAlignment="1">
      <alignment horizontal="center"/>
    </xf>
    <xf numFmtId="164" fontId="6" fillId="0" borderId="0" xfId="0" applyNumberFormat="1" applyFont="1" applyAlignment="1">
      <alignment horizontal="center"/>
    </xf>
    <xf numFmtId="0" fontId="13" fillId="0" borderId="22" xfId="0" applyFont="1" applyBorder="1" applyAlignment="1">
      <alignment horizontal="center" vertical="center" wrapText="1"/>
    </xf>
    <xf numFmtId="0" fontId="0" fillId="0" borderId="0" xfId="0" applyFont="1" applyAlignment="1"/>
    <xf numFmtId="0" fontId="5" fillId="0" borderId="0" xfId="0" applyFont="1" applyAlignment="1"/>
    <xf numFmtId="0" fontId="0" fillId="0" borderId="0" xfId="0" applyFont="1" applyAlignment="1">
      <alignment horizontal="center"/>
    </xf>
    <xf numFmtId="0" fontId="25" fillId="0" borderId="22" xfId="0" applyFont="1" applyBorder="1" applyAlignment="1">
      <alignment horizontal="center"/>
    </xf>
    <xf numFmtId="0" fontId="13" fillId="0" borderId="25" xfId="0" applyFont="1" applyBorder="1"/>
    <xf numFmtId="0" fontId="0" fillId="0" borderId="43" xfId="0" applyFont="1" applyBorder="1" applyAlignment="1"/>
    <xf numFmtId="0" fontId="0" fillId="0" borderId="44" xfId="0" applyFont="1" applyBorder="1" applyAlignment="1"/>
    <xf numFmtId="0" fontId="0" fillId="0" borderId="45" xfId="0" applyFont="1" applyBorder="1" applyAlignment="1"/>
    <xf numFmtId="0" fontId="0" fillId="0" borderId="46" xfId="0" applyFont="1" applyBorder="1" applyAlignment="1"/>
    <xf numFmtId="0" fontId="0" fillId="0" borderId="47" xfId="0" applyFont="1" applyBorder="1" applyAlignment="1"/>
    <xf numFmtId="0" fontId="0" fillId="0" borderId="48" xfId="0" applyFont="1" applyBorder="1" applyAlignment="1"/>
    <xf numFmtId="0" fontId="0" fillId="0" borderId="43" xfId="0" applyFont="1" applyBorder="1" applyAlignment="1">
      <alignment horizontal="center"/>
    </xf>
    <xf numFmtId="0" fontId="0" fillId="0" borderId="45" xfId="0" applyFont="1" applyBorder="1" applyAlignment="1">
      <alignment horizontal="center"/>
    </xf>
    <xf numFmtId="0" fontId="0" fillId="0" borderId="46" xfId="0" applyFont="1" applyBorder="1" applyAlignment="1">
      <alignment horizontal="center"/>
    </xf>
    <xf numFmtId="0" fontId="5" fillId="0" borderId="22" xfId="0" applyFont="1" applyBorder="1" applyAlignment="1">
      <alignment horizontal="center"/>
    </xf>
    <xf numFmtId="0" fontId="0" fillId="0" borderId="47" xfId="0" applyFont="1" applyBorder="1" applyAlignment="1">
      <alignment horizontal="center"/>
    </xf>
    <xf numFmtId="165" fontId="0" fillId="0" borderId="62" xfId="0" applyNumberFormat="1" applyFont="1" applyBorder="1" applyAlignment="1">
      <alignment horizontal="center"/>
    </xf>
    <xf numFmtId="165" fontId="0" fillId="0" borderId="44" xfId="0" applyNumberFormat="1" applyFont="1" applyBorder="1" applyAlignment="1">
      <alignment horizontal="center"/>
    </xf>
    <xf numFmtId="165" fontId="0" fillId="0" borderId="22" xfId="0" applyNumberFormat="1" applyFont="1" applyBorder="1" applyAlignment="1">
      <alignment horizontal="center"/>
    </xf>
    <xf numFmtId="165" fontId="0" fillId="0" borderId="46" xfId="0" applyNumberFormat="1" applyFont="1" applyBorder="1" applyAlignment="1">
      <alignment horizontal="center"/>
    </xf>
    <xf numFmtId="165" fontId="5" fillId="0" borderId="22" xfId="0" applyNumberFormat="1" applyFont="1" applyBorder="1" applyAlignment="1">
      <alignment horizontal="center"/>
    </xf>
    <xf numFmtId="165" fontId="0" fillId="0" borderId="61" xfId="0" applyNumberFormat="1" applyFont="1" applyBorder="1" applyAlignment="1">
      <alignment horizontal="center"/>
    </xf>
    <xf numFmtId="165" fontId="0" fillId="0" borderId="48" xfId="0" applyNumberFormat="1" applyFont="1" applyBorder="1" applyAlignment="1">
      <alignment horizontal="center"/>
    </xf>
    <xf numFmtId="0" fontId="5" fillId="0" borderId="22" xfId="0" applyFont="1" applyFill="1" applyBorder="1" applyAlignment="1">
      <alignment horizontal="center"/>
    </xf>
    <xf numFmtId="16" fontId="0" fillId="0" borderId="0" xfId="0" applyNumberFormat="1" applyFont="1" applyAlignment="1"/>
    <xf numFmtId="0" fontId="14" fillId="0" borderId="0" xfId="0" applyFont="1" applyAlignment="1"/>
    <xf numFmtId="0" fontId="0" fillId="0" borderId="50" xfId="0" applyFont="1" applyBorder="1" applyAlignment="1">
      <alignment horizontal="center"/>
    </xf>
    <xf numFmtId="0" fontId="0" fillId="0" borderId="50" xfId="0" applyFont="1" applyBorder="1" applyAlignment="1"/>
    <xf numFmtId="0" fontId="14" fillId="0" borderId="62" xfId="0" applyFont="1" applyBorder="1" applyAlignment="1">
      <alignment horizontal="center"/>
    </xf>
    <xf numFmtId="0" fontId="6" fillId="0" borderId="44" xfId="0" applyFont="1" applyFill="1" applyBorder="1" applyAlignment="1">
      <alignment horizontal="center"/>
    </xf>
    <xf numFmtId="0" fontId="6" fillId="0" borderId="46" xfId="0" applyFont="1" applyFill="1" applyBorder="1" applyAlignment="1">
      <alignment horizontal="center"/>
    </xf>
    <xf numFmtId="0" fontId="14" fillId="0" borderId="61" xfId="0" applyFont="1" applyBorder="1" applyAlignment="1">
      <alignment horizontal="center"/>
    </xf>
    <xf numFmtId="0" fontId="14" fillId="0" borderId="45" xfId="0" applyFont="1" applyFill="1" applyBorder="1" applyAlignment="1">
      <alignment horizontal="center"/>
    </xf>
    <xf numFmtId="0" fontId="0" fillId="0" borderId="49" xfId="0" applyFont="1" applyFill="1" applyBorder="1" applyAlignment="1">
      <alignment horizontal="center"/>
    </xf>
    <xf numFmtId="0" fontId="0" fillId="0" borderId="50" xfId="0" applyFont="1" applyFill="1" applyBorder="1" applyAlignment="1">
      <alignment horizontal="center"/>
    </xf>
    <xf numFmtId="164" fontId="0" fillId="0" borderId="0" xfId="0" applyNumberFormat="1" applyFont="1" applyAlignment="1"/>
    <xf numFmtId="164" fontId="5" fillId="0" borderId="0" xfId="0" applyNumberFormat="1" applyFont="1" applyAlignment="1">
      <alignment horizontal="center"/>
    </xf>
    <xf numFmtId="164" fontId="0" fillId="0" borderId="50" xfId="0" applyNumberFormat="1" applyFont="1" applyBorder="1" applyAlignment="1">
      <alignment horizontal="center"/>
    </xf>
    <xf numFmtId="164" fontId="14" fillId="0" borderId="50" xfId="0" applyNumberFormat="1" applyFont="1" applyBorder="1" applyAlignment="1">
      <alignment horizontal="center"/>
    </xf>
    <xf numFmtId="164" fontId="0" fillId="0" borderId="22" xfId="0" applyNumberFormat="1" applyFont="1" applyBorder="1" applyAlignment="1">
      <alignment horizontal="center"/>
    </xf>
    <xf numFmtId="164" fontId="14" fillId="0" borderId="49" xfId="0" applyNumberFormat="1" applyFont="1" applyBorder="1" applyAlignment="1">
      <alignment horizontal="center"/>
    </xf>
    <xf numFmtId="164" fontId="6" fillId="0" borderId="22" xfId="0" applyNumberFormat="1" applyFont="1" applyBorder="1" applyAlignment="1">
      <alignment horizontal="center"/>
    </xf>
    <xf numFmtId="0" fontId="15" fillId="0" borderId="62" xfId="0" applyFont="1" applyBorder="1" applyAlignment="1">
      <alignment horizontal="center"/>
    </xf>
    <xf numFmtId="0" fontId="15" fillId="0" borderId="44" xfId="0" applyFont="1" applyBorder="1" applyAlignment="1">
      <alignment horizontal="center"/>
    </xf>
    <xf numFmtId="0" fontId="5" fillId="0" borderId="62" xfId="0" applyFont="1" applyBorder="1" applyAlignment="1">
      <alignment horizontal="center"/>
    </xf>
    <xf numFmtId="0" fontId="25" fillId="0" borderId="43" xfId="0" applyFont="1" applyBorder="1" applyAlignment="1">
      <alignment horizontal="center"/>
    </xf>
    <xf numFmtId="0" fontId="25" fillId="0" borderId="45" xfId="0" applyFont="1" applyBorder="1" applyAlignment="1">
      <alignment horizontal="center"/>
    </xf>
    <xf numFmtId="0" fontId="25" fillId="0" borderId="46" xfId="0" applyFont="1" applyBorder="1" applyAlignment="1">
      <alignment horizontal="center"/>
    </xf>
    <xf numFmtId="0" fontId="25" fillId="0" borderId="43" xfId="0" applyFont="1" applyBorder="1" applyAlignment="1"/>
    <xf numFmtId="0" fontId="25" fillId="0" borderId="44" xfId="0" applyFont="1" applyBorder="1" applyAlignment="1"/>
    <xf numFmtId="0" fontId="25" fillId="0" borderId="45" xfId="0" applyFont="1" applyBorder="1" applyAlignment="1"/>
    <xf numFmtId="0" fontId="5" fillId="0" borderId="46" xfId="0" applyFont="1" applyBorder="1" applyAlignment="1">
      <alignment horizontal="center"/>
    </xf>
    <xf numFmtId="164" fontId="0" fillId="0" borderId="43" xfId="0" applyNumberFormat="1" applyFont="1" applyBorder="1" applyAlignment="1">
      <alignment horizontal="center"/>
    </xf>
    <xf numFmtId="164" fontId="0" fillId="0" borderId="62" xfId="0" applyNumberFormat="1" applyFont="1" applyBorder="1" applyAlignment="1">
      <alignment horizontal="center"/>
    </xf>
    <xf numFmtId="164" fontId="6" fillId="0" borderId="62" xfId="0" applyNumberFormat="1" applyFont="1" applyBorder="1" applyAlignment="1">
      <alignment horizontal="center"/>
    </xf>
    <xf numFmtId="164" fontId="14" fillId="0" borderId="62" xfId="0" applyNumberFormat="1" applyFont="1" applyBorder="1" applyAlignment="1">
      <alignment horizontal="center"/>
    </xf>
    <xf numFmtId="164" fontId="0" fillId="0" borderId="44" xfId="0" applyNumberFormat="1" applyFont="1" applyBorder="1" applyAlignment="1">
      <alignment horizontal="center"/>
    </xf>
    <xf numFmtId="164" fontId="0" fillId="0" borderId="45" xfId="0" applyNumberFormat="1" applyFont="1" applyBorder="1" applyAlignment="1">
      <alignment horizontal="center"/>
    </xf>
    <xf numFmtId="164" fontId="0" fillId="0" borderId="46" xfId="0" applyNumberFormat="1" applyFont="1" applyBorder="1" applyAlignment="1">
      <alignment horizontal="center"/>
    </xf>
    <xf numFmtId="164" fontId="0" fillId="0" borderId="47" xfId="0" applyNumberFormat="1" applyFont="1" applyBorder="1" applyAlignment="1">
      <alignment horizontal="center"/>
    </xf>
    <xf numFmtId="164" fontId="0" fillId="0" borderId="61" xfId="0" applyNumberFormat="1" applyFont="1" applyBorder="1" applyAlignment="1">
      <alignment horizontal="center"/>
    </xf>
    <xf numFmtId="164" fontId="14" fillId="0" borderId="61" xfId="0" applyNumberFormat="1" applyFont="1" applyBorder="1" applyAlignment="1">
      <alignment horizontal="center"/>
    </xf>
    <xf numFmtId="164" fontId="0" fillId="0" borderId="48" xfId="0" applyNumberFormat="1" applyFont="1" applyBorder="1" applyAlignment="1">
      <alignment horizontal="center"/>
    </xf>
    <xf numFmtId="0" fontId="14" fillId="0" borderId="61" xfId="0" applyFont="1" applyFill="1" applyBorder="1" applyAlignment="1">
      <alignment horizontal="center"/>
    </xf>
    <xf numFmtId="164" fontId="6" fillId="0" borderId="45" xfId="0" applyNumberFormat="1" applyFont="1" applyBorder="1" applyAlignment="1">
      <alignment horizontal="center"/>
    </xf>
    <xf numFmtId="164" fontId="5" fillId="0" borderId="22" xfId="0" applyNumberFormat="1" applyFont="1" applyBorder="1" applyAlignment="1">
      <alignment horizontal="center"/>
    </xf>
    <xf numFmtId="0" fontId="0" fillId="0" borderId="22" xfId="0" applyFont="1" applyFill="1" applyBorder="1" applyAlignment="1"/>
    <xf numFmtId="1" fontId="0" fillId="0" borderId="45" xfId="0" applyNumberFormat="1" applyFont="1" applyBorder="1" applyAlignment="1">
      <alignment horizontal="center"/>
    </xf>
    <xf numFmtId="0" fontId="13" fillId="0" borderId="45" xfId="0" applyFont="1" applyBorder="1"/>
    <xf numFmtId="0" fontId="13" fillId="0" borderId="22" xfId="0" applyFont="1" applyBorder="1"/>
    <xf numFmtId="0" fontId="13" fillId="0" borderId="46" xfId="0" applyFont="1" applyBorder="1"/>
    <xf numFmtId="164" fontId="14" fillId="0" borderId="51" xfId="0" applyNumberFormat="1" applyFont="1" applyBorder="1" applyAlignment="1">
      <alignment horizontal="center"/>
    </xf>
    <xf numFmtId="164" fontId="0" fillId="0" borderId="51" xfId="0" applyNumberFormat="1" applyFont="1" applyBorder="1" applyAlignment="1">
      <alignment horizontal="center"/>
    </xf>
    <xf numFmtId="1" fontId="0" fillId="0" borderId="47" xfId="0" applyNumberFormat="1" applyFont="1" applyBorder="1" applyAlignment="1">
      <alignment horizontal="center"/>
    </xf>
    <xf numFmtId="1" fontId="0" fillId="0" borderId="43" xfId="0" applyNumberFormat="1" applyFont="1" applyBorder="1" applyAlignment="1">
      <alignment horizontal="center"/>
    </xf>
    <xf numFmtId="0" fontId="5" fillId="0" borderId="48" xfId="0" applyFont="1" applyFill="1" applyBorder="1" applyAlignment="1">
      <alignment horizontal="center"/>
    </xf>
    <xf numFmtId="0" fontId="5" fillId="0" borderId="46" xfId="0" applyFont="1" applyFill="1" applyBorder="1" applyAlignment="1">
      <alignment horizontal="center"/>
    </xf>
    <xf numFmtId="0" fontId="5" fillId="0" borderId="47" xfId="0" applyFont="1" applyBorder="1" applyAlignment="1">
      <alignment horizontal="center"/>
    </xf>
    <xf numFmtId="0" fontId="14" fillId="0" borderId="46" xfId="0" applyFont="1" applyFill="1" applyBorder="1" applyAlignment="1">
      <alignment horizontal="center"/>
    </xf>
    <xf numFmtId="164" fontId="14" fillId="0" borderId="50" xfId="0" applyNumberFormat="1" applyFont="1" applyFill="1" applyBorder="1" applyAlignment="1">
      <alignment horizontal="center"/>
    </xf>
    <xf numFmtId="0" fontId="5" fillId="0" borderId="45" xfId="0" applyFont="1" applyBorder="1" applyAlignment="1">
      <alignment horizontal="center"/>
    </xf>
    <xf numFmtId="0" fontId="0" fillId="0" borderId="51" xfId="0" applyFont="1" applyBorder="1" applyAlignment="1">
      <alignment horizontal="center"/>
    </xf>
    <xf numFmtId="0" fontId="14" fillId="0" borderId="47" xfId="0" applyFont="1" applyFill="1" applyBorder="1" applyAlignment="1">
      <alignment horizontal="center"/>
    </xf>
    <xf numFmtId="0" fontId="25" fillId="0" borderId="22" xfId="0" applyFont="1" applyFill="1" applyBorder="1" applyAlignment="1">
      <alignment horizontal="center"/>
    </xf>
    <xf numFmtId="0" fontId="14" fillId="0" borderId="62" xfId="0" applyFont="1" applyFill="1" applyBorder="1" applyAlignment="1">
      <alignment horizontal="center"/>
    </xf>
    <xf numFmtId="0" fontId="5" fillId="0" borderId="44" xfId="0" applyFont="1" applyFill="1" applyBorder="1" applyAlignment="1">
      <alignment horizontal="center"/>
    </xf>
    <xf numFmtId="0" fontId="5" fillId="0" borderId="48" xfId="0" applyFont="1" applyBorder="1" applyAlignment="1">
      <alignment horizontal="center"/>
    </xf>
    <xf numFmtId="0" fontId="0" fillId="0" borderId="46" xfId="0" applyFont="1" applyFill="1" applyBorder="1" applyAlignment="1"/>
    <xf numFmtId="164" fontId="14" fillId="0" borderId="43" xfId="0" applyNumberFormat="1" applyFont="1" applyBorder="1" applyAlignment="1">
      <alignment horizontal="center"/>
    </xf>
    <xf numFmtId="0" fontId="14" fillId="0" borderId="45" xfId="0" applyFont="1" applyBorder="1" applyAlignment="1"/>
    <xf numFmtId="0" fontId="14" fillId="0" borderId="22" xfId="0" applyFont="1" applyBorder="1" applyAlignment="1"/>
    <xf numFmtId="0" fontId="14" fillId="0" borderId="46" xfId="0" applyFont="1" applyBorder="1" applyAlignment="1"/>
    <xf numFmtId="0" fontId="4" fillId="0" borderId="0" xfId="0" applyFont="1" applyAlignment="1"/>
    <xf numFmtId="0" fontId="25" fillId="0" borderId="0" xfId="0" applyFont="1" applyAlignment="1">
      <alignment horizontal="center"/>
    </xf>
    <xf numFmtId="0" fontId="4" fillId="0" borderId="43" xfId="0" applyFont="1" applyFill="1" applyBorder="1" applyAlignment="1">
      <alignment horizontal="center"/>
    </xf>
    <xf numFmtId="0" fontId="4" fillId="0" borderId="45" xfId="0" applyFont="1" applyFill="1" applyBorder="1" applyAlignment="1">
      <alignment horizontal="center"/>
    </xf>
    <xf numFmtId="0" fontId="4" fillId="0" borderId="47" xfId="0" applyFont="1" applyFill="1" applyBorder="1" applyAlignment="1">
      <alignment horizontal="center"/>
    </xf>
    <xf numFmtId="0" fontId="4" fillId="0" borderId="22" xfId="0" applyFont="1" applyFill="1" applyBorder="1"/>
    <xf numFmtId="0" fontId="4" fillId="0" borderId="22" xfId="0" applyFont="1" applyFill="1" applyBorder="1" applyAlignment="1">
      <alignment horizontal="center"/>
    </xf>
    <xf numFmtId="164" fontId="14" fillId="0" borderId="46" xfId="0" applyNumberFormat="1" applyFont="1" applyBorder="1" applyAlignment="1">
      <alignment horizontal="center"/>
    </xf>
    <xf numFmtId="164" fontId="14" fillId="0" borderId="48" xfId="0" applyNumberFormat="1" applyFont="1" applyBorder="1" applyAlignment="1">
      <alignment horizontal="center"/>
    </xf>
    <xf numFmtId="0" fontId="14" fillId="0" borderId="50" xfId="0" applyFont="1" applyBorder="1" applyAlignment="1"/>
    <xf numFmtId="0" fontId="32" fillId="0" borderId="22" xfId="0" applyFont="1" applyBorder="1" applyAlignment="1">
      <alignment wrapText="1"/>
    </xf>
    <xf numFmtId="0" fontId="25" fillId="0" borderId="22" xfId="0" applyFont="1" applyBorder="1" applyAlignment="1">
      <alignment horizontal="center" vertical="center"/>
    </xf>
    <xf numFmtId="0" fontId="32" fillId="0" borderId="22" xfId="0" applyFont="1" applyBorder="1" applyAlignment="1">
      <alignment horizontal="center" vertical="center" wrapText="1"/>
    </xf>
    <xf numFmtId="0" fontId="0" fillId="0" borderId="22" xfId="0" applyFont="1" applyFill="1" applyBorder="1" applyAlignment="1">
      <alignment horizontal="center"/>
    </xf>
    <xf numFmtId="0" fontId="13" fillId="0" borderId="22" xfId="0" applyFont="1" applyBorder="1" applyAlignment="1"/>
    <xf numFmtId="0" fontId="13" fillId="0" borderId="46" xfId="0" applyFont="1" applyBorder="1" applyAlignment="1"/>
    <xf numFmtId="0" fontId="0" fillId="0" borderId="0" xfId="0" applyFont="1" applyAlignment="1"/>
    <xf numFmtId="0" fontId="5" fillId="0" borderId="43" xfId="0" applyFont="1" applyBorder="1" applyAlignment="1">
      <alignment horizontal="center"/>
    </xf>
    <xf numFmtId="0" fontId="25" fillId="0" borderId="22" xfId="0" applyFont="1" applyBorder="1" applyAlignment="1"/>
    <xf numFmtId="0" fontId="13" fillId="0" borderId="25" xfId="0" applyFont="1" applyBorder="1" applyAlignment="1">
      <alignment horizontal="center"/>
    </xf>
    <xf numFmtId="0" fontId="3" fillId="0" borderId="0" xfId="0" applyFont="1" applyAlignment="1"/>
    <xf numFmtId="0" fontId="2" fillId="0" borderId="0" xfId="0" applyFont="1" applyAlignment="1"/>
    <xf numFmtId="0" fontId="11" fillId="0" borderId="1" xfId="0" applyFont="1" applyBorder="1" applyAlignment="1">
      <alignment horizontal="center" vertical="center"/>
    </xf>
    <xf numFmtId="0" fontId="12" fillId="0" borderId="2" xfId="0" applyFont="1" applyBorder="1"/>
    <xf numFmtId="0" fontId="12" fillId="0" borderId="3" xfId="0" applyFont="1" applyBorder="1"/>
    <xf numFmtId="0" fontId="0" fillId="0" borderId="43" xfId="0" applyFont="1" applyBorder="1" applyAlignment="1">
      <alignment horizontal="center"/>
    </xf>
    <xf numFmtId="0" fontId="0" fillId="0" borderId="44" xfId="0" applyFont="1" applyBorder="1" applyAlignment="1">
      <alignment horizontal="center"/>
    </xf>
    <xf numFmtId="0" fontId="0" fillId="0" borderId="45" xfId="0" applyFont="1" applyBorder="1" applyAlignment="1">
      <alignment horizontal="center"/>
    </xf>
    <xf numFmtId="0" fontId="0" fillId="0" borderId="46" xfId="0" applyFont="1" applyBorder="1" applyAlignment="1">
      <alignment horizontal="center"/>
    </xf>
    <xf numFmtId="0" fontId="0" fillId="0" borderId="47" xfId="0" applyFont="1" applyBorder="1" applyAlignment="1">
      <alignment horizontal="center"/>
    </xf>
    <xf numFmtId="0" fontId="0" fillId="0" borderId="48" xfId="0" applyFont="1" applyBorder="1" applyAlignment="1">
      <alignment horizontal="center"/>
    </xf>
    <xf numFmtId="0" fontId="13" fillId="0" borderId="25" xfId="0" applyFont="1" applyBorder="1" applyAlignment="1">
      <alignment horizontal="center"/>
    </xf>
    <xf numFmtId="0" fontId="12" fillId="0" borderId="26" xfId="0" applyFont="1" applyBorder="1"/>
    <xf numFmtId="0" fontId="12" fillId="0" borderId="27" xfId="0" applyFont="1" applyBorder="1"/>
    <xf numFmtId="0" fontId="25" fillId="0" borderId="63" xfId="0" applyFont="1" applyBorder="1" applyAlignment="1">
      <alignment horizontal="center"/>
    </xf>
    <xf numFmtId="0" fontId="25" fillId="0" borderId="64" xfId="0" applyFont="1" applyBorder="1" applyAlignment="1">
      <alignment horizontal="center"/>
    </xf>
    <xf numFmtId="0" fontId="25" fillId="0" borderId="65" xfId="0" applyFont="1" applyBorder="1" applyAlignment="1">
      <alignment horizontal="center"/>
    </xf>
    <xf numFmtId="0" fontId="32" fillId="0" borderId="49" xfId="0" applyFont="1" applyBorder="1" applyAlignment="1">
      <alignment horizontal="center" vertical="center" wrapText="1"/>
    </xf>
    <xf numFmtId="0" fontId="32" fillId="0" borderId="51" xfId="0" applyFont="1" applyBorder="1" applyAlignment="1">
      <alignment horizontal="center" vertical="center" wrapText="1"/>
    </xf>
    <xf numFmtId="0" fontId="25" fillId="0" borderId="45" xfId="0" applyFont="1" applyBorder="1" applyAlignment="1">
      <alignment horizontal="center" wrapText="1"/>
    </xf>
    <xf numFmtId="0" fontId="25" fillId="0" borderId="62" xfId="0" applyFont="1" applyBorder="1" applyAlignment="1">
      <alignment horizontal="center" wrapText="1"/>
    </xf>
    <xf numFmtId="0" fontId="25" fillId="0" borderId="61" xfId="0" applyFont="1" applyBorder="1" applyAlignment="1">
      <alignment horizontal="center" wrapText="1"/>
    </xf>
    <xf numFmtId="0" fontId="25" fillId="0" borderId="46" xfId="0" applyFont="1" applyBorder="1" applyAlignment="1">
      <alignment horizontal="center" wrapText="1"/>
    </xf>
    <xf numFmtId="0" fontId="25" fillId="0" borderId="45" xfId="0" applyFont="1" applyBorder="1" applyAlignment="1">
      <alignment horizontal="center" vertical="center" wrapText="1"/>
    </xf>
    <xf numFmtId="0" fontId="25" fillId="0" borderId="47" xfId="0" applyFont="1" applyBorder="1" applyAlignment="1">
      <alignment horizontal="center" vertical="center" wrapText="1"/>
    </xf>
    <xf numFmtId="0" fontId="25" fillId="0" borderId="62" xfId="0" applyFont="1" applyBorder="1" applyAlignment="1">
      <alignment horizontal="center" vertical="center" wrapText="1"/>
    </xf>
    <xf numFmtId="0" fontId="25" fillId="0" borderId="61" xfId="0" applyFont="1" applyBorder="1" applyAlignment="1">
      <alignment horizontal="center" vertical="center" wrapText="1"/>
    </xf>
    <xf numFmtId="0" fontId="25" fillId="0" borderId="46" xfId="0" applyFont="1" applyBorder="1" applyAlignment="1">
      <alignment horizontal="center" vertical="center" wrapText="1"/>
    </xf>
    <xf numFmtId="0" fontId="25" fillId="0" borderId="48" xfId="0" applyFont="1" applyBorder="1" applyAlignment="1">
      <alignment horizontal="center" vertical="center" wrapText="1"/>
    </xf>
    <xf numFmtId="0" fontId="13" fillId="0" borderId="28" xfId="0" applyFont="1" applyBorder="1" applyAlignment="1">
      <alignment horizontal="center" vertical="center" wrapText="1"/>
    </xf>
    <xf numFmtId="0" fontId="12" fillId="0" borderId="29" xfId="0" applyFont="1" applyBorder="1"/>
    <xf numFmtId="0" fontId="13" fillId="0" borderId="30" xfId="0" applyFont="1" applyBorder="1" applyAlignment="1">
      <alignment horizontal="center" vertical="center" wrapText="1"/>
    </xf>
    <xf numFmtId="0" fontId="12" fillId="0" borderId="34" xfId="0" applyFont="1" applyBorder="1"/>
    <xf numFmtId="0" fontId="13" fillId="0" borderId="30" xfId="0" applyFont="1" applyBorder="1" applyAlignment="1">
      <alignment horizontal="center"/>
    </xf>
    <xf numFmtId="0" fontId="12" fillId="0" borderId="31" xfId="0" applyFont="1" applyBorder="1"/>
    <xf numFmtId="0" fontId="12" fillId="0" borderId="32" xfId="0" applyFont="1" applyBorder="1"/>
    <xf numFmtId="0" fontId="13" fillId="0" borderId="33" xfId="0" applyFont="1" applyBorder="1" applyAlignment="1">
      <alignment horizontal="center" vertical="center" wrapText="1"/>
    </xf>
    <xf numFmtId="0" fontId="12" fillId="0" borderId="36" xfId="0" applyFont="1" applyBorder="1" applyAlignment="1">
      <alignment vertical="center"/>
    </xf>
    <xf numFmtId="0" fontId="12" fillId="0" borderId="34" xfId="0" applyFont="1" applyBorder="1" applyAlignment="1">
      <alignment vertical="center"/>
    </xf>
    <xf numFmtId="0" fontId="13" fillId="0" borderId="33" xfId="0" applyFont="1" applyBorder="1" applyAlignment="1">
      <alignment horizontal="center" wrapText="1"/>
    </xf>
    <xf numFmtId="0" fontId="12" fillId="0" borderId="36" xfId="0" applyFont="1" applyBorder="1"/>
    <xf numFmtId="0" fontId="12" fillId="0" borderId="41" xfId="0" applyFont="1" applyBorder="1"/>
    <xf numFmtId="0" fontId="13" fillId="0" borderId="43" xfId="0" applyFont="1" applyBorder="1" applyAlignment="1">
      <alignment horizontal="center"/>
    </xf>
    <xf numFmtId="0" fontId="12" fillId="0" borderId="62" xfId="0" applyFont="1" applyBorder="1"/>
    <xf numFmtId="0" fontId="12" fillId="0" borderId="44" xfId="0" applyFont="1" applyBorder="1"/>
    <xf numFmtId="0" fontId="13" fillId="0" borderId="32" xfId="0" applyFont="1" applyBorder="1" applyAlignment="1">
      <alignment horizontal="center" wrapText="1"/>
    </xf>
    <xf numFmtId="0" fontId="12" fillId="0" borderId="35" xfId="0" applyFont="1" applyBorder="1"/>
    <xf numFmtId="0" fontId="15" fillId="0" borderId="0" xfId="0" applyFont="1" applyAlignment="1">
      <alignment horizontal="left"/>
    </xf>
    <xf numFmtId="0" fontId="0" fillId="0" borderId="0" xfId="0" applyFont="1" applyAlignment="1"/>
    <xf numFmtId="0" fontId="18" fillId="0" borderId="5" xfId="0" applyFont="1" applyBorder="1" applyAlignment="1"/>
    <xf numFmtId="0" fontId="12" fillId="0" borderId="5" xfId="0" applyFont="1" applyBorder="1"/>
    <xf numFmtId="0" fontId="18" fillId="0" borderId="39" xfId="0" applyFont="1" applyBorder="1" applyAlignment="1">
      <alignment horizontal="center"/>
    </xf>
    <xf numFmtId="0" fontId="10" fillId="3" borderId="0" xfId="0" applyFont="1" applyFill="1" applyAlignment="1"/>
    <xf numFmtId="0" fontId="0" fillId="3" borderId="0" xfId="0" applyFont="1" applyFill="1" applyAlignment="1"/>
    <xf numFmtId="0" fontId="15" fillId="3" borderId="0" xfId="0" applyFont="1" applyFill="1" applyAlignment="1"/>
    <xf numFmtId="0" fontId="17" fillId="4" borderId="38" xfId="0" applyFont="1" applyFill="1" applyBorder="1" applyAlignment="1">
      <alignment horizontal="center"/>
    </xf>
    <xf numFmtId="0" fontId="12" fillId="3" borderId="39" xfId="0" applyFont="1" applyFill="1" applyBorder="1"/>
    <xf numFmtId="0" fontId="12" fillId="3" borderId="2" xfId="0" applyFont="1" applyFill="1" applyBorder="1"/>
    <xf numFmtId="0" fontId="18" fillId="5" borderId="56" xfId="0" applyFont="1" applyFill="1" applyBorder="1" applyAlignment="1">
      <alignment horizontal="center" vertical="center"/>
    </xf>
    <xf numFmtId="0" fontId="18" fillId="5" borderId="57" xfId="0" applyFont="1" applyFill="1" applyBorder="1" applyAlignment="1">
      <alignment horizontal="center" vertical="center"/>
    </xf>
    <xf numFmtId="0" fontId="18" fillId="5" borderId="58" xfId="0" applyFont="1" applyFill="1" applyBorder="1" applyAlignment="1">
      <alignment horizontal="center" vertical="center"/>
    </xf>
    <xf numFmtId="0" fontId="18" fillId="6" borderId="2" xfId="0" applyFont="1" applyFill="1" applyBorder="1" applyAlignment="1">
      <alignment horizontal="center" vertical="center"/>
    </xf>
    <xf numFmtId="0" fontId="12" fillId="3" borderId="3" xfId="0" applyFont="1" applyFill="1" applyBorder="1"/>
    <xf numFmtId="0" fontId="18" fillId="5" borderId="2" xfId="0" applyFont="1" applyFill="1" applyBorder="1" applyAlignment="1">
      <alignment horizontal="center" vertical="center"/>
    </xf>
    <xf numFmtId="0" fontId="18" fillId="7" borderId="24" xfId="0" applyFont="1" applyFill="1" applyBorder="1" applyAlignment="1">
      <alignment horizontal="center" vertical="center"/>
    </xf>
    <xf numFmtId="0" fontId="12" fillId="3" borderId="6" xfId="0" applyFont="1" applyFill="1" applyBorder="1"/>
    <xf numFmtId="0" fontId="18" fillId="7" borderId="7" xfId="0" applyFont="1" applyFill="1" applyBorder="1" applyAlignment="1">
      <alignment horizontal="center" vertical="center"/>
    </xf>
    <xf numFmtId="0" fontId="30" fillId="3" borderId="5" xfId="0" applyFont="1" applyFill="1" applyBorder="1"/>
    <xf numFmtId="0" fontId="30" fillId="3" borderId="6" xfId="0" applyFont="1" applyFill="1" applyBorder="1"/>
    <xf numFmtId="0" fontId="18" fillId="5" borderId="59" xfId="0" applyFont="1" applyFill="1" applyBorder="1" applyAlignment="1">
      <alignment horizontal="center" vertical="center"/>
    </xf>
    <xf numFmtId="0" fontId="18" fillId="5" borderId="42" xfId="0" applyFont="1" applyFill="1" applyBorder="1" applyAlignment="1">
      <alignment horizontal="center" vertical="center"/>
    </xf>
    <xf numFmtId="0" fontId="18" fillId="5" borderId="60" xfId="0" applyFont="1" applyFill="1" applyBorder="1" applyAlignment="1">
      <alignment horizontal="center" vertical="center"/>
    </xf>
    <xf numFmtId="0" fontId="18" fillId="8" borderId="8" xfId="0" applyFont="1" applyFill="1" applyBorder="1" applyAlignment="1">
      <alignment horizontal="center" vertical="center" wrapText="1"/>
    </xf>
    <xf numFmtId="0" fontId="18" fillId="8" borderId="2" xfId="0" applyFont="1" applyFill="1" applyBorder="1" applyAlignment="1">
      <alignment horizontal="center" vertical="center"/>
    </xf>
    <xf numFmtId="0" fontId="18" fillId="9" borderId="2" xfId="0" applyFont="1" applyFill="1" applyBorder="1" applyAlignment="1">
      <alignment horizontal="center" vertical="center"/>
    </xf>
    <xf numFmtId="0" fontId="12" fillId="3" borderId="19" xfId="0" applyFont="1" applyFill="1" applyBorder="1"/>
    <xf numFmtId="0" fontId="12" fillId="3" borderId="21" xfId="0" applyFont="1" applyFill="1" applyBorder="1"/>
    <xf numFmtId="0" fontId="12" fillId="3" borderId="18" xfId="0" applyFont="1" applyFill="1" applyBorder="1"/>
    <xf numFmtId="0" fontId="30" fillId="3" borderId="19" xfId="0" applyFont="1" applyFill="1" applyBorder="1"/>
    <xf numFmtId="0" fontId="30" fillId="3" borderId="20" xfId="0" applyFont="1" applyFill="1" applyBorder="1"/>
    <xf numFmtId="0" fontId="30" fillId="3" borderId="21" xfId="0" applyFont="1" applyFill="1" applyBorder="1"/>
    <xf numFmtId="0" fontId="18" fillId="9" borderId="13" xfId="0" applyFont="1" applyFill="1" applyBorder="1" applyAlignment="1">
      <alignment horizontal="center" vertical="center"/>
    </xf>
    <xf numFmtId="0" fontId="18" fillId="9" borderId="42" xfId="0" applyFont="1" applyFill="1" applyBorder="1" applyAlignment="1">
      <alignment horizontal="center" vertical="center"/>
    </xf>
    <xf numFmtId="0" fontId="18" fillId="9" borderId="0" xfId="0" applyFont="1" applyFill="1" applyAlignment="1">
      <alignment horizontal="center" vertical="center"/>
    </xf>
    <xf numFmtId="0" fontId="18" fillId="9" borderId="8" xfId="0" applyFont="1" applyFill="1" applyBorder="1" applyAlignment="1">
      <alignment horizontal="center" vertical="center"/>
    </xf>
    <xf numFmtId="0" fontId="12" fillId="3" borderId="8" xfId="0" applyFont="1" applyFill="1" applyBorder="1" applyAlignment="1">
      <alignment wrapText="1"/>
    </xf>
    <xf numFmtId="0" fontId="18" fillId="8" borderId="0" xfId="0" applyFont="1" applyFill="1" applyAlignment="1">
      <alignment horizontal="center" vertical="center"/>
    </xf>
    <xf numFmtId="0" fontId="18" fillId="8" borderId="8" xfId="0" applyFont="1" applyFill="1" applyBorder="1" applyAlignment="1">
      <alignment horizontal="center" vertical="center"/>
    </xf>
    <xf numFmtId="0" fontId="18" fillId="8" borderId="8" xfId="0" applyFont="1" applyFill="1" applyBorder="1" applyAlignment="1">
      <alignment horizontal="center" vertical="center" wrapText="1"/>
    </xf>
    <xf numFmtId="0" fontId="18" fillId="9" borderId="0" xfId="0" applyFont="1" applyFill="1" applyAlignment="1">
      <alignment horizontal="center" vertical="center" wrapText="1"/>
    </xf>
    <xf numFmtId="0" fontId="18" fillId="9" borderId="8" xfId="0" applyFont="1" applyFill="1" applyBorder="1" applyAlignment="1">
      <alignment horizontal="center" vertical="center" wrapText="1"/>
    </xf>
    <xf numFmtId="0" fontId="18" fillId="10" borderId="0" xfId="0" applyFont="1" applyFill="1" applyAlignment="1">
      <alignment horizontal="center" vertical="center"/>
    </xf>
    <xf numFmtId="0" fontId="18" fillId="10" borderId="8" xfId="0" applyFont="1" applyFill="1" applyBorder="1" applyAlignment="1">
      <alignment horizontal="center" vertical="center"/>
    </xf>
    <xf numFmtId="0" fontId="18" fillId="10" borderId="8" xfId="0" applyFont="1" applyFill="1" applyBorder="1" applyAlignment="1">
      <alignment horizontal="center" vertical="center" wrapText="1"/>
    </xf>
    <xf numFmtId="0" fontId="18" fillId="10" borderId="1" xfId="0" applyFont="1" applyFill="1" applyBorder="1" applyAlignment="1">
      <alignment horizontal="center" vertical="center" wrapText="1"/>
    </xf>
    <xf numFmtId="0" fontId="18" fillId="10" borderId="2" xfId="0" applyFont="1" applyFill="1" applyBorder="1" applyAlignment="1">
      <alignment horizontal="center" vertical="center" wrapText="1"/>
    </xf>
    <xf numFmtId="0" fontId="18" fillId="10" borderId="3" xfId="0" applyFont="1" applyFill="1" applyBorder="1" applyAlignment="1">
      <alignment horizontal="center" vertical="center" wrapText="1"/>
    </xf>
    <xf numFmtId="0" fontId="15" fillId="11" borderId="24" xfId="0" applyFont="1" applyFill="1" applyBorder="1" applyAlignment="1">
      <alignment horizontal="left"/>
    </xf>
    <xf numFmtId="0" fontId="0" fillId="3" borderId="0" xfId="0" applyFill="1" applyAlignment="1">
      <alignment horizontal="center"/>
    </xf>
    <xf numFmtId="0" fontId="15" fillId="11" borderId="5" xfId="0" applyFont="1" applyFill="1" applyBorder="1" applyAlignment="1">
      <alignment horizontal="left"/>
    </xf>
    <xf numFmtId="0" fontId="15" fillId="11" borderId="6" xfId="0" applyFont="1" applyFill="1" applyBorder="1" applyAlignment="1">
      <alignment horizontal="center"/>
    </xf>
    <xf numFmtId="0" fontId="15" fillId="12" borderId="6" xfId="0" applyFont="1" applyFill="1" applyBorder="1" applyAlignment="1">
      <alignment horizontal="center"/>
    </xf>
    <xf numFmtId="0" fontId="15" fillId="12" borderId="38" xfId="0" applyFont="1" applyFill="1" applyBorder="1" applyAlignment="1">
      <alignment horizontal="center"/>
    </xf>
    <xf numFmtId="0" fontId="15" fillId="12" borderId="39" xfId="0" applyFont="1" applyFill="1" applyBorder="1" applyAlignment="1">
      <alignment horizontal="center"/>
    </xf>
    <xf numFmtId="0" fontId="15" fillId="12" borderId="54" xfId="0" applyFont="1" applyFill="1" applyBorder="1" applyAlignment="1">
      <alignment horizontal="center"/>
    </xf>
    <xf numFmtId="0" fontId="15" fillId="12" borderId="5" xfId="0" applyFont="1" applyFill="1" applyBorder="1" applyAlignment="1">
      <alignment horizontal="center"/>
    </xf>
    <xf numFmtId="0" fontId="15" fillId="11" borderId="5" xfId="0" applyFont="1" applyFill="1" applyBorder="1" applyAlignment="1">
      <alignment horizontal="center"/>
    </xf>
    <xf numFmtId="0" fontId="15" fillId="13" borderId="24" xfId="0" applyFont="1" applyFill="1" applyBorder="1" applyAlignment="1">
      <alignment horizontal="center" vertical="center"/>
    </xf>
    <xf numFmtId="0" fontId="15" fillId="13" borderId="6" xfId="0" applyFont="1" applyFill="1" applyBorder="1" applyAlignment="1">
      <alignment horizontal="center" vertical="center"/>
    </xf>
    <xf numFmtId="0" fontId="19" fillId="13" borderId="24" xfId="0" applyFont="1" applyFill="1" applyBorder="1" applyAlignment="1">
      <alignment horizontal="center" vertical="center"/>
    </xf>
    <xf numFmtId="0" fontId="19" fillId="13" borderId="6" xfId="0" applyFont="1" applyFill="1" applyBorder="1" applyAlignment="1">
      <alignment horizontal="center" vertical="center"/>
    </xf>
    <xf numFmtId="0" fontId="20" fillId="13" borderId="4" xfId="0" applyFont="1" applyFill="1" applyBorder="1" applyAlignment="1">
      <alignment horizontal="center" vertical="center"/>
    </xf>
    <xf numFmtId="0" fontId="15" fillId="3" borderId="24" xfId="0" applyFont="1" applyFill="1" applyBorder="1" applyAlignment="1">
      <alignment horizontal="center"/>
    </xf>
    <xf numFmtId="0" fontId="15" fillId="3" borderId="5" xfId="0" applyFont="1" applyFill="1" applyBorder="1" applyAlignment="1">
      <alignment horizontal="center"/>
    </xf>
    <xf numFmtId="0" fontId="15" fillId="3" borderId="6" xfId="0" applyFont="1" applyFill="1" applyBorder="1" applyAlignment="1">
      <alignment horizontal="center"/>
    </xf>
    <xf numFmtId="0" fontId="15" fillId="11" borderId="13" xfId="0" applyFont="1" applyFill="1" applyBorder="1" applyAlignment="1">
      <alignment horizontal="left"/>
    </xf>
    <xf numFmtId="0" fontId="15" fillId="11" borderId="0" xfId="0" applyFont="1" applyFill="1" applyAlignment="1">
      <alignment horizontal="left"/>
    </xf>
    <xf numFmtId="0" fontId="15" fillId="11" borderId="8" xfId="0" applyFont="1" applyFill="1" applyBorder="1" applyAlignment="1">
      <alignment horizontal="center"/>
    </xf>
    <xf numFmtId="0" fontId="15" fillId="12" borderId="8" xfId="0" applyFont="1" applyFill="1" applyBorder="1" applyAlignment="1">
      <alignment horizontal="center"/>
    </xf>
    <xf numFmtId="0" fontId="15" fillId="12" borderId="15" xfId="0" applyFont="1" applyFill="1" applyBorder="1" applyAlignment="1">
      <alignment horizontal="center"/>
    </xf>
    <xf numFmtId="0" fontId="15" fillId="12" borderId="22" xfId="0" applyFont="1" applyFill="1" applyBorder="1" applyAlignment="1">
      <alignment horizontal="center"/>
    </xf>
    <xf numFmtId="0" fontId="15" fillId="12" borderId="53" xfId="0" applyFont="1" applyFill="1" applyBorder="1" applyAlignment="1">
      <alignment horizontal="center"/>
    </xf>
    <xf numFmtId="0" fontId="15" fillId="12" borderId="0" xfId="0" applyFont="1" applyFill="1" applyAlignment="1">
      <alignment horizontal="center"/>
    </xf>
    <xf numFmtId="0" fontId="15" fillId="11" borderId="0" xfId="0" applyFont="1" applyFill="1" applyAlignment="1">
      <alignment horizontal="center"/>
    </xf>
    <xf numFmtId="0" fontId="12" fillId="3" borderId="13" xfId="0" applyFont="1" applyFill="1" applyBorder="1"/>
    <xf numFmtId="0" fontId="12" fillId="3" borderId="8" xfId="0" applyFont="1" applyFill="1" applyBorder="1"/>
    <xf numFmtId="0" fontId="12" fillId="3" borderId="7" xfId="0" applyFont="1" applyFill="1" applyBorder="1"/>
    <xf numFmtId="0" fontId="15" fillId="3" borderId="13" xfId="0" applyFont="1" applyFill="1" applyBorder="1" applyAlignment="1">
      <alignment horizontal="center"/>
    </xf>
    <xf numFmtId="0" fontId="15" fillId="3" borderId="0" xfId="0" applyFont="1" applyFill="1" applyAlignment="1">
      <alignment horizontal="center"/>
    </xf>
    <xf numFmtId="0" fontId="15" fillId="3" borderId="8" xfId="0" applyFont="1" applyFill="1" applyBorder="1" applyAlignment="1">
      <alignment horizontal="center"/>
    </xf>
    <xf numFmtId="0" fontId="15" fillId="11" borderId="19" xfId="0" applyFont="1" applyFill="1" applyBorder="1" applyAlignment="1">
      <alignment horizontal="left"/>
    </xf>
    <xf numFmtId="0" fontId="0" fillId="3" borderId="42" xfId="0" applyFill="1" applyBorder="1" applyAlignment="1">
      <alignment horizontal="center"/>
    </xf>
    <xf numFmtId="0" fontId="15" fillId="11" borderId="20" xfId="0" applyFont="1" applyFill="1" applyBorder="1" applyAlignment="1">
      <alignment horizontal="left"/>
    </xf>
    <xf numFmtId="0" fontId="15" fillId="11" borderId="21" xfId="0" applyFont="1" applyFill="1" applyBorder="1" applyAlignment="1">
      <alignment horizontal="center"/>
    </xf>
    <xf numFmtId="0" fontId="15" fillId="12" borderId="21" xfId="0" applyFont="1" applyFill="1" applyBorder="1" applyAlignment="1">
      <alignment horizontal="center"/>
    </xf>
    <xf numFmtId="0" fontId="15" fillId="12" borderId="19" xfId="0" applyFont="1" applyFill="1" applyBorder="1" applyAlignment="1">
      <alignment horizontal="center"/>
    </xf>
    <xf numFmtId="0" fontId="15" fillId="12" borderId="40" xfId="0" applyFont="1" applyFill="1" applyBorder="1" applyAlignment="1">
      <alignment horizontal="center"/>
    </xf>
    <xf numFmtId="0" fontId="15" fillId="12" borderId="55" xfId="0" applyFont="1" applyFill="1" applyBorder="1" applyAlignment="1">
      <alignment horizontal="center"/>
    </xf>
    <xf numFmtId="0" fontId="15" fillId="12" borderId="20" xfId="0" applyFont="1" applyFill="1" applyBorder="1" applyAlignment="1">
      <alignment horizontal="center"/>
    </xf>
    <xf numFmtId="0" fontId="15" fillId="11" borderId="20" xfId="0" applyFont="1" applyFill="1" applyBorder="1" applyAlignment="1">
      <alignment horizontal="center"/>
    </xf>
    <xf numFmtId="0" fontId="14" fillId="13" borderId="13" xfId="0" applyFont="1" applyFill="1" applyBorder="1" applyAlignment="1">
      <alignment horizontal="center" vertical="center"/>
    </xf>
    <xf numFmtId="0" fontId="14" fillId="13" borderId="8" xfId="0" applyFont="1" applyFill="1" applyBorder="1" applyAlignment="1">
      <alignment horizontal="center" vertical="center"/>
    </xf>
    <xf numFmtId="0" fontId="21" fillId="13" borderId="13" xfId="0" applyFont="1" applyFill="1" applyBorder="1" applyAlignment="1">
      <alignment horizontal="center" vertical="center"/>
    </xf>
    <xf numFmtId="0" fontId="21" fillId="13" borderId="8" xfId="0" applyFont="1" applyFill="1" applyBorder="1" applyAlignment="1">
      <alignment horizontal="center" vertical="center"/>
    </xf>
    <xf numFmtId="0" fontId="14" fillId="13" borderId="8" xfId="0" applyFont="1" applyFill="1" applyBorder="1" applyAlignment="1"/>
    <xf numFmtId="164" fontId="15" fillId="3" borderId="13" xfId="0" applyNumberFormat="1" applyFont="1" applyFill="1" applyBorder="1" applyAlignment="1">
      <alignment horizontal="center"/>
    </xf>
    <xf numFmtId="0" fontId="15" fillId="12" borderId="20" xfId="0" applyFont="1" applyFill="1" applyBorder="1" applyAlignment="1"/>
    <xf numFmtId="0" fontId="15" fillId="12" borderId="21" xfId="0" applyFont="1" applyFill="1" applyBorder="1" applyAlignment="1"/>
    <xf numFmtId="0" fontId="14" fillId="13" borderId="21" xfId="0" applyFont="1" applyFill="1" applyBorder="1" applyAlignment="1"/>
    <xf numFmtId="0" fontId="0" fillId="3" borderId="52" xfId="0" applyFill="1" applyBorder="1" applyAlignment="1">
      <alignment horizontal="center"/>
    </xf>
    <xf numFmtId="0" fontId="14" fillId="13" borderId="20" xfId="0" applyFont="1" applyFill="1" applyBorder="1" applyAlignment="1">
      <alignment horizontal="center"/>
    </xf>
    <xf numFmtId="0" fontId="14" fillId="13" borderId="21" xfId="0" applyFont="1" applyFill="1" applyBorder="1" applyAlignment="1">
      <alignment horizontal="center"/>
    </xf>
    <xf numFmtId="0" fontId="21" fillId="13" borderId="20" xfId="0" applyFont="1" applyFill="1" applyBorder="1" applyAlignment="1">
      <alignment horizontal="center"/>
    </xf>
    <xf numFmtId="0" fontId="21" fillId="13" borderId="21" xfId="0" applyFont="1" applyFill="1" applyBorder="1" applyAlignment="1">
      <alignment horizontal="center"/>
    </xf>
    <xf numFmtId="0" fontId="14" fillId="13" borderId="0" xfId="0" applyFont="1" applyFill="1" applyAlignment="1">
      <alignment horizontal="center"/>
    </xf>
    <xf numFmtId="0" fontId="14" fillId="13" borderId="8" xfId="0" applyFont="1" applyFill="1" applyBorder="1" applyAlignment="1">
      <alignment horizontal="center"/>
    </xf>
    <xf numFmtId="0" fontId="21" fillId="13" borderId="0" xfId="0" applyFont="1" applyFill="1" applyAlignment="1">
      <alignment horizontal="center"/>
    </xf>
    <xf numFmtId="0" fontId="21" fillId="13" borderId="8" xfId="0" applyFont="1" applyFill="1" applyBorder="1" applyAlignment="1">
      <alignment horizontal="center"/>
    </xf>
    <xf numFmtId="0" fontId="22" fillId="13" borderId="8" xfId="0" applyFont="1" applyFill="1" applyBorder="1" applyAlignment="1"/>
    <xf numFmtId="0" fontId="22" fillId="13" borderId="21" xfId="0" applyFont="1" applyFill="1" applyBorder="1" applyAlignment="1">
      <alignment horizontal="left"/>
    </xf>
    <xf numFmtId="0" fontId="14" fillId="13" borderId="5" xfId="0" applyFont="1" applyFill="1" applyBorder="1" applyAlignment="1">
      <alignment horizontal="center"/>
    </xf>
    <xf numFmtId="0" fontId="14" fillId="13" borderId="6" xfId="0" applyFont="1" applyFill="1" applyBorder="1" applyAlignment="1">
      <alignment horizontal="center"/>
    </xf>
    <xf numFmtId="0" fontId="21" fillId="13" borderId="5" xfId="0" applyFont="1" applyFill="1" applyBorder="1" applyAlignment="1">
      <alignment horizontal="center"/>
    </xf>
    <xf numFmtId="0" fontId="21" fillId="13" borderId="6" xfId="0" applyFont="1" applyFill="1" applyBorder="1" applyAlignment="1">
      <alignment horizontal="center"/>
    </xf>
    <xf numFmtId="0" fontId="14" fillId="13" borderId="6" xfId="0" applyFont="1" applyFill="1" applyBorder="1" applyAlignment="1"/>
    <xf numFmtId="0" fontId="14" fillId="12" borderId="8" xfId="0" applyFont="1" applyFill="1" applyBorder="1" applyAlignment="1">
      <alignment horizontal="center"/>
    </xf>
    <xf numFmtId="164" fontId="15" fillId="3" borderId="8" xfId="0" applyNumberFormat="1" applyFont="1" applyFill="1" applyBorder="1" applyAlignment="1">
      <alignment horizontal="center"/>
    </xf>
    <xf numFmtId="0" fontId="7" fillId="3" borderId="19" xfId="0" applyFont="1" applyFill="1" applyBorder="1" applyAlignment="1">
      <alignment horizontal="center"/>
    </xf>
    <xf numFmtId="0" fontId="10" fillId="3" borderId="20" xfId="0" applyFont="1" applyFill="1" applyBorder="1" applyAlignment="1">
      <alignment horizontal="center"/>
    </xf>
    <xf numFmtId="0" fontId="15" fillId="3" borderId="21" xfId="0" applyFont="1" applyFill="1" applyBorder="1" applyAlignment="1">
      <alignment horizontal="center"/>
    </xf>
    <xf numFmtId="0" fontId="8" fillId="3" borderId="0" xfId="0" applyFont="1" applyFill="1" applyAlignment="1"/>
    <xf numFmtId="0" fontId="15" fillId="3" borderId="0" xfId="0" applyFont="1" applyFill="1" applyAlignment="1">
      <alignment horizontal="left"/>
    </xf>
    <xf numFmtId="0" fontId="7" fillId="3" borderId="0" xfId="0" applyFont="1" applyFill="1" applyAlignment="1"/>
    <xf numFmtId="0" fontId="12" fillId="3" borderId="22" xfId="0" applyFont="1" applyFill="1" applyBorder="1" applyAlignment="1"/>
    <xf numFmtId="0" fontId="18" fillId="3" borderId="22" xfId="0" applyFont="1" applyFill="1" applyBorder="1" applyAlignment="1">
      <alignment horizontal="center" vertical="center"/>
    </xf>
    <xf numFmtId="0" fontId="0" fillId="3" borderId="0" xfId="0" applyFill="1"/>
    <xf numFmtId="0" fontId="0" fillId="0" borderId="22" xfId="0" applyBorder="1"/>
    <xf numFmtId="0" fontId="0" fillId="0" borderId="22"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de-AT" sz="1400" b="0" i="0" u="none" strike="noStrike" baseline="0">
                <a:effectLst/>
              </a:rPr>
              <a:t>Library storage time vs mean depth</a:t>
            </a:r>
            <a:endParaRPr lang="de-AT"/>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'S3 Seq-stats'!$X$7</c:f>
              <c:strCache>
                <c:ptCount val="1"/>
                <c:pt idx="0">
                  <c:v>library storage time [days] +4°C prior sequencing</c:v>
                </c:pt>
              </c:strCache>
            </c:strRef>
          </c:tx>
          <c:spPr>
            <a:ln w="1905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og"/>
            <c:dispRSqr val="0"/>
            <c:dispEq val="0"/>
          </c:trendline>
          <c:trendline>
            <c:spPr>
              <a:ln w="19050" cap="rnd">
                <a:solidFill>
                  <a:schemeClr val="accent1"/>
                </a:solidFill>
                <a:prstDash val="sysDot"/>
              </a:ln>
              <a:effectLst/>
            </c:spPr>
            <c:trendlineType val="linear"/>
            <c:dispRSqr val="0"/>
            <c:dispEq val="0"/>
          </c:trendline>
          <c:xVal>
            <c:numRef>
              <c:f>'S3 Seq-stats'!$X$8:$X$27</c:f>
              <c:numCache>
                <c:formatCode>General</c:formatCode>
                <c:ptCount val="20"/>
                <c:pt idx="0">
                  <c:v>6</c:v>
                </c:pt>
                <c:pt idx="1">
                  <c:v>1</c:v>
                </c:pt>
                <c:pt idx="2">
                  <c:v>5</c:v>
                </c:pt>
                <c:pt idx="3">
                  <c:v>0</c:v>
                </c:pt>
                <c:pt idx="4">
                  <c:v>1</c:v>
                </c:pt>
                <c:pt idx="5">
                  <c:v>0</c:v>
                </c:pt>
                <c:pt idx="6">
                  <c:v>1</c:v>
                </c:pt>
                <c:pt idx="7">
                  <c:v>5</c:v>
                </c:pt>
                <c:pt idx="8">
                  <c:v>1</c:v>
                </c:pt>
                <c:pt idx="9">
                  <c:v>0</c:v>
                </c:pt>
                <c:pt idx="10">
                  <c:v>4</c:v>
                </c:pt>
                <c:pt idx="11">
                  <c:v>0</c:v>
                </c:pt>
                <c:pt idx="12">
                  <c:v>7</c:v>
                </c:pt>
                <c:pt idx="13">
                  <c:v>13</c:v>
                </c:pt>
                <c:pt idx="14">
                  <c:v>13</c:v>
                </c:pt>
                <c:pt idx="15">
                  <c:v>7</c:v>
                </c:pt>
                <c:pt idx="16">
                  <c:v>17</c:v>
                </c:pt>
                <c:pt idx="17">
                  <c:v>6</c:v>
                </c:pt>
                <c:pt idx="18">
                  <c:v>0</c:v>
                </c:pt>
                <c:pt idx="19">
                  <c:v>18</c:v>
                </c:pt>
              </c:numCache>
            </c:numRef>
          </c:xVal>
          <c:yVal>
            <c:numRef>
              <c:f>'S3 Seq-stats'!$Y$8:$Y$27</c:f>
              <c:numCache>
                <c:formatCode>General</c:formatCode>
                <c:ptCount val="20"/>
                <c:pt idx="0">
                  <c:v>20.9</c:v>
                </c:pt>
                <c:pt idx="1">
                  <c:v>16.899999999999999</c:v>
                </c:pt>
                <c:pt idx="2">
                  <c:v>50.7</c:v>
                </c:pt>
                <c:pt idx="3">
                  <c:v>4.7</c:v>
                </c:pt>
                <c:pt idx="4">
                  <c:v>6.8</c:v>
                </c:pt>
                <c:pt idx="5">
                  <c:v>18.399999999999999</c:v>
                </c:pt>
                <c:pt idx="6">
                  <c:v>31.1</c:v>
                </c:pt>
                <c:pt idx="7">
                  <c:v>30.2</c:v>
                </c:pt>
                <c:pt idx="8">
                  <c:v>43.2</c:v>
                </c:pt>
                <c:pt idx="9">
                  <c:v>13.5</c:v>
                </c:pt>
                <c:pt idx="10">
                  <c:v>24.9</c:v>
                </c:pt>
                <c:pt idx="11">
                  <c:v>13.9</c:v>
                </c:pt>
                <c:pt idx="12">
                  <c:v>42.5</c:v>
                </c:pt>
                <c:pt idx="13" formatCode="0.0">
                  <c:v>49.290700000000001</c:v>
                </c:pt>
                <c:pt idx="14" formatCode="0.0">
                  <c:v>34.224299999999999</c:v>
                </c:pt>
                <c:pt idx="15" formatCode="0.0">
                  <c:v>29.121700000000001</c:v>
                </c:pt>
                <c:pt idx="16" formatCode="0.0">
                  <c:v>44.5929</c:v>
                </c:pt>
                <c:pt idx="17" formatCode="0.0">
                  <c:v>26.492100000000001</c:v>
                </c:pt>
                <c:pt idx="18" formatCode="0.0">
                  <c:v>5.0735099999999997</c:v>
                </c:pt>
                <c:pt idx="19" formatCode="0.0">
                  <c:v>48.0137</c:v>
                </c:pt>
              </c:numCache>
            </c:numRef>
          </c:yVal>
          <c:smooth val="0"/>
          <c:extLst xmlns:c16r2="http://schemas.microsoft.com/office/drawing/2015/06/chart">
            <c:ext xmlns:c16="http://schemas.microsoft.com/office/drawing/2014/chart" uri="{C3380CC4-5D6E-409C-BE32-E72D297353CC}">
              <c16:uniqueId val="{00000000-881C-45FB-89B6-4655E3207F98}"/>
            </c:ext>
          </c:extLst>
        </c:ser>
        <c:ser>
          <c:idx val="1"/>
          <c:order val="1"/>
          <c:tx>
            <c:v>L1-L2</c:v>
          </c:tx>
          <c:spPr>
            <a:ln w="25400" cap="rnd">
              <a:noFill/>
              <a:round/>
            </a:ln>
            <a:effectLst/>
          </c:spPr>
          <c:marker>
            <c:symbol val="circle"/>
            <c:size val="5"/>
            <c:spPr>
              <a:solidFill>
                <a:schemeClr val="accent2"/>
              </a:solidFill>
              <a:ln w="9525">
                <a:solidFill>
                  <a:schemeClr val="accent2"/>
                </a:solidFill>
              </a:ln>
              <a:effectLst/>
            </c:spPr>
          </c:marker>
          <c:trendline>
            <c:spPr>
              <a:ln w="19050" cap="rnd">
                <a:solidFill>
                  <a:schemeClr val="accent2"/>
                </a:solidFill>
                <a:prstDash val="sysDot"/>
              </a:ln>
              <a:effectLst/>
            </c:spPr>
            <c:trendlineType val="linear"/>
            <c:dispRSqr val="0"/>
            <c:dispEq val="0"/>
          </c:trendline>
          <c:xVal>
            <c:numRef>
              <c:f>'S3 Seq-stats'!$X$26:$X$27</c:f>
              <c:numCache>
                <c:formatCode>General</c:formatCode>
                <c:ptCount val="2"/>
                <c:pt idx="0">
                  <c:v>0</c:v>
                </c:pt>
                <c:pt idx="1">
                  <c:v>18</c:v>
                </c:pt>
              </c:numCache>
            </c:numRef>
          </c:xVal>
          <c:yVal>
            <c:numRef>
              <c:f>'S3 Seq-stats'!$Y$26:$Y$27</c:f>
              <c:numCache>
                <c:formatCode>0.0</c:formatCode>
                <c:ptCount val="2"/>
                <c:pt idx="0">
                  <c:v>5.0735099999999997</c:v>
                </c:pt>
                <c:pt idx="1">
                  <c:v>48.0137</c:v>
                </c:pt>
              </c:numCache>
            </c:numRef>
          </c:yVal>
          <c:smooth val="0"/>
          <c:extLst xmlns:c16r2="http://schemas.microsoft.com/office/drawing/2015/06/chart">
            <c:ext xmlns:c16="http://schemas.microsoft.com/office/drawing/2014/chart" uri="{C3380CC4-5D6E-409C-BE32-E72D297353CC}">
              <c16:uniqueId val="{0000001A-881C-45FB-89B6-4655E3207F98}"/>
            </c:ext>
          </c:extLst>
        </c:ser>
        <c:dLbls>
          <c:showLegendKey val="0"/>
          <c:showVal val="0"/>
          <c:showCatName val="0"/>
          <c:showSerName val="0"/>
          <c:showPercent val="0"/>
          <c:showBubbleSize val="0"/>
        </c:dLbls>
        <c:axId val="-1069542544"/>
        <c:axId val="-1069536560"/>
      </c:scatterChart>
      <c:valAx>
        <c:axId val="-1069542544"/>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days storage</a:t>
                </a:r>
              </a:p>
            </c:rich>
          </c:tx>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9536560"/>
        <c:crosses val="autoZero"/>
        <c:crossBetween val="midCat"/>
      </c:valAx>
      <c:valAx>
        <c:axId val="-10695365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mean depth</a:t>
                </a:r>
              </a:p>
            </c:rich>
          </c:tx>
          <c:layout/>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69542544"/>
        <c:crosses val="autoZero"/>
        <c:crossBetween val="midCat"/>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8740157499999996" l="0.7" r="0.7" t="0.78740157499999996"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13</xdr:col>
      <xdr:colOff>460375</xdr:colOff>
      <xdr:row>4</xdr:row>
      <xdr:rowOff>196056</xdr:rowOff>
    </xdr:from>
    <xdr:to>
      <xdr:col>20</xdr:col>
      <xdr:colOff>563562</xdr:colOff>
      <xdr:row>25</xdr:row>
      <xdr:rowOff>174625</xdr:rowOff>
    </xdr:to>
    <xdr:grpSp>
      <xdr:nvGrpSpPr>
        <xdr:cNvPr id="2" name="Gruppieren 1">
          <a:extLst>
            <a:ext uri="{FF2B5EF4-FFF2-40B4-BE49-F238E27FC236}">
              <a16:creationId xmlns:a16="http://schemas.microsoft.com/office/drawing/2014/main" xmlns="" id="{E49EC026-2C0B-457D-96A3-AD53D905E201}"/>
            </a:ext>
          </a:extLst>
        </xdr:cNvPr>
        <xdr:cNvGrpSpPr/>
      </xdr:nvGrpSpPr>
      <xdr:grpSpPr>
        <a:xfrm>
          <a:off x="10588625" y="1034256"/>
          <a:ext cx="5424487" cy="4302919"/>
          <a:chOff x="10350500" y="1053306"/>
          <a:chExt cx="5302250" cy="4407694"/>
        </a:xfrm>
      </xdr:grpSpPr>
      <xdr:graphicFrame macro="">
        <xdr:nvGraphicFramePr>
          <xdr:cNvPr id="3" name="Diagramm 2">
            <a:extLst>
              <a:ext uri="{FF2B5EF4-FFF2-40B4-BE49-F238E27FC236}">
                <a16:creationId xmlns:a16="http://schemas.microsoft.com/office/drawing/2014/main" xmlns="" id="{24081952-A30D-4A9B-A0BF-C02BAE56A6F3}"/>
              </a:ext>
            </a:extLst>
          </xdr:cNvPr>
          <xdr:cNvGraphicFramePr/>
        </xdr:nvGraphicFramePr>
        <xdr:xfrm>
          <a:off x="10350500" y="1053306"/>
          <a:ext cx="5302249" cy="3105944"/>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Textfeld 3">
            <a:extLst>
              <a:ext uri="{FF2B5EF4-FFF2-40B4-BE49-F238E27FC236}">
                <a16:creationId xmlns:a16="http://schemas.microsoft.com/office/drawing/2014/main" xmlns="" id="{9C4C729B-3A66-4082-8C06-35D3CB2D6CD3}"/>
              </a:ext>
            </a:extLst>
          </xdr:cNvPr>
          <xdr:cNvSpPr txBox="1"/>
        </xdr:nvSpPr>
        <xdr:spPr>
          <a:xfrm>
            <a:off x="10358437" y="4159250"/>
            <a:ext cx="5294313" cy="1301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AT" sz="1100"/>
              <a:t>Supplementary Figure S3e: Library storage time vs mean</a:t>
            </a:r>
            <a:r>
              <a:rPr lang="de-AT" sz="1100" baseline="0"/>
              <a:t> depth. </a:t>
            </a:r>
            <a:r>
              <a:rPr lang="de-AT" sz="1100"/>
              <a:t>Scatter plot illustrating the relationship between library storage time at 4 °C prior to sequencing and the resulting mean sequencing depth across 20 libraries. The dotted line indicates the fitted trendline.The two orange data points highlight a paired comparison in which aliquots of the same library (HMW6) were sequenced immediately after preparation (HMW6_L1) and after 18 days of storage (HMW6_L2), respectively. Libraries with extended storage times exceeding 30 days (n = 3) were excluded from this analysis.</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752475</xdr:colOff>
      <xdr:row>34</xdr:row>
      <xdr:rowOff>0</xdr:rowOff>
    </xdr:from>
    <xdr:to>
      <xdr:col>9</xdr:col>
      <xdr:colOff>200025</xdr:colOff>
      <xdr:row>62</xdr:row>
      <xdr:rowOff>152400</xdr:rowOff>
    </xdr:to>
    <xdr:grpSp>
      <xdr:nvGrpSpPr>
        <xdr:cNvPr id="21" name="Gruppieren 20">
          <a:extLst>
            <a:ext uri="{FF2B5EF4-FFF2-40B4-BE49-F238E27FC236}">
              <a16:creationId xmlns:a16="http://schemas.microsoft.com/office/drawing/2014/main" xmlns="" id="{97CEAC96-EDDF-4E8E-8802-EB1DB0C7C86D}"/>
            </a:ext>
          </a:extLst>
        </xdr:cNvPr>
        <xdr:cNvGrpSpPr/>
      </xdr:nvGrpSpPr>
      <xdr:grpSpPr>
        <a:xfrm>
          <a:off x="752475" y="6477000"/>
          <a:ext cx="6305550" cy="5486400"/>
          <a:chOff x="752475" y="6477000"/>
          <a:chExt cx="6305550" cy="5486400"/>
        </a:xfrm>
      </xdr:grpSpPr>
      <xdr:pic>
        <xdr:nvPicPr>
          <xdr:cNvPr id="19" name="Grafik 18">
            <a:extLst>
              <a:ext uri="{FF2B5EF4-FFF2-40B4-BE49-F238E27FC236}">
                <a16:creationId xmlns:a16="http://schemas.microsoft.com/office/drawing/2014/main" xmlns="" id="{5B14CCB6-9F9A-4857-8532-D39BA2B615F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0" y="6477000"/>
            <a:ext cx="6276975" cy="4184650"/>
          </a:xfrm>
          <a:prstGeom prst="rect">
            <a:avLst/>
          </a:prstGeom>
        </xdr:spPr>
      </xdr:pic>
      <xdr:sp macro="" textlink="">
        <xdr:nvSpPr>
          <xdr:cNvPr id="20" name="Textfeld 19">
            <a:extLst>
              <a:ext uri="{FF2B5EF4-FFF2-40B4-BE49-F238E27FC236}">
                <a16:creationId xmlns:a16="http://schemas.microsoft.com/office/drawing/2014/main" xmlns="" id="{4149A1EE-2E5E-4BE1-90C2-1194244A6CFF}"/>
              </a:ext>
            </a:extLst>
          </xdr:cNvPr>
          <xdr:cNvSpPr txBox="1"/>
        </xdr:nvSpPr>
        <xdr:spPr>
          <a:xfrm>
            <a:off x="752475" y="10658474"/>
            <a:ext cx="6305550" cy="130492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dk1"/>
                </a:solidFill>
                <a:effectLst/>
                <a:latin typeface="+mn-lt"/>
                <a:ea typeface="+mn-ea"/>
                <a:cs typeface="+mn-cs"/>
              </a:rPr>
              <a:t>Supplementary Figure S10a:</a:t>
            </a:r>
            <a:r>
              <a:rPr lang="en-GB" sz="1100" baseline="0">
                <a:solidFill>
                  <a:schemeClr val="dk1"/>
                </a:solidFill>
                <a:effectLst/>
                <a:latin typeface="+mn-lt"/>
                <a:ea typeface="+mn-ea"/>
                <a:cs typeface="+mn-cs"/>
              </a:rPr>
              <a:t> Proportion of reads </a:t>
            </a:r>
            <a:r>
              <a:rPr lang="en-GB" sz="1100">
                <a:solidFill>
                  <a:schemeClr val="dk1"/>
                </a:solidFill>
                <a:effectLst/>
                <a:latin typeface="+mn-lt"/>
                <a:ea typeface="+mn-ea"/>
                <a:cs typeface="+mn-cs"/>
              </a:rPr>
              <a:t>≥</a:t>
            </a:r>
            <a:r>
              <a:rPr lang="en-GB" sz="1100" baseline="0">
                <a:solidFill>
                  <a:schemeClr val="dk1"/>
                </a:solidFill>
                <a:effectLst/>
                <a:latin typeface="+mn-lt"/>
                <a:ea typeface="+mn-ea"/>
                <a:cs typeface="+mn-cs"/>
              </a:rPr>
              <a:t> 37000 bp vs mean depth. </a:t>
            </a:r>
            <a:r>
              <a:rPr lang="en-GB" sz="1100">
                <a:solidFill>
                  <a:schemeClr val="dk1"/>
                </a:solidFill>
                <a:effectLst/>
                <a:latin typeface="+mn-lt"/>
                <a:ea typeface="+mn-ea"/>
                <a:cs typeface="+mn-cs"/>
              </a:rPr>
              <a:t>Mean depth was calculated in the region </a:t>
            </a:r>
            <a:r>
              <a:rPr lang="en-GB" sz="1100" baseline="0">
                <a:solidFill>
                  <a:schemeClr val="dk1"/>
                </a:solidFill>
                <a:effectLst/>
                <a:latin typeface="+mn-lt"/>
                <a:ea typeface="+mn-ea"/>
                <a:cs typeface="+mn-cs"/>
              </a:rPr>
              <a:t>chr4:192406429-193419672 (T2T-chm13v2.0). </a:t>
            </a:r>
            <a:r>
              <a:rPr lang="en-GB" sz="1100">
                <a:solidFill>
                  <a:schemeClr val="dk1"/>
                </a:solidFill>
                <a:effectLst/>
                <a:latin typeface="+mn-lt"/>
                <a:ea typeface="+mn-ea"/>
                <a:cs typeface="+mn-cs"/>
              </a:rPr>
              <a:t>Proportion was defined as: number of on-target primary reads with read length ≥37000 bp / total number of on-target primary reads. Each point corresponds to one sample, the colours represent DNA input type (hmw vs std).</a:t>
            </a:r>
            <a:r>
              <a:rPr lang="en-GB" sz="1100" baseline="0">
                <a:solidFill>
                  <a:schemeClr val="dk1"/>
                </a:solidFill>
                <a:effectLst/>
                <a:latin typeface="+mn-lt"/>
                <a:ea typeface="+mn-ea"/>
                <a:cs typeface="+mn-cs"/>
              </a:rPr>
              <a:t> </a:t>
            </a:r>
            <a:r>
              <a:rPr lang="en-GB" sz="1100">
                <a:solidFill>
                  <a:schemeClr val="dk1"/>
                </a:solidFill>
                <a:effectLst/>
                <a:latin typeface="+mn-lt"/>
                <a:ea typeface="+mn-ea"/>
                <a:cs typeface="+mn-cs"/>
              </a:rPr>
              <a:t>A linear regression line is shown to illustrate the overall trend.</a:t>
            </a:r>
            <a:r>
              <a:rPr lang="en-GB" sz="1100" baseline="0">
                <a:solidFill>
                  <a:schemeClr val="dk1"/>
                </a:solidFill>
                <a:effectLst/>
                <a:latin typeface="+mn-lt"/>
                <a:ea typeface="+mn-ea"/>
                <a:cs typeface="+mn-cs"/>
              </a:rPr>
              <a:t> The read length </a:t>
            </a:r>
            <a:r>
              <a:rPr lang="en-GB" sz="1100">
                <a:solidFill>
                  <a:schemeClr val="dk1"/>
                </a:solidFill>
                <a:effectLst/>
                <a:latin typeface="+mn-lt"/>
                <a:ea typeface="+mn-ea"/>
                <a:cs typeface="+mn-cs"/>
              </a:rPr>
              <a:t>≥</a:t>
            </a:r>
            <a:r>
              <a:rPr lang="en-GB" sz="1100" baseline="0">
                <a:solidFill>
                  <a:schemeClr val="dk1"/>
                </a:solidFill>
                <a:effectLst/>
                <a:latin typeface="+mn-lt"/>
                <a:ea typeface="+mn-ea"/>
                <a:cs typeface="+mn-cs"/>
              </a:rPr>
              <a:t> 37 kb was chosen as 11 RU have a length of ~36,3 kb, which is the minimal length-requirement to be able to possibly span over a 11 RU D4Z4-array for excluding FSHD1. Figure created with R-studio and ggplot2.</a:t>
            </a:r>
            <a:endParaRPr lang="de-AT" sz="1100">
              <a:solidFill>
                <a:schemeClr val="dk1"/>
              </a:solidFill>
              <a:effectLst/>
              <a:latin typeface="+mn-lt"/>
              <a:ea typeface="+mn-ea"/>
              <a:cs typeface="+mn-cs"/>
            </a:endParaRPr>
          </a:p>
          <a:p>
            <a:endParaRPr lang="de-AT" sz="1100"/>
          </a:p>
        </xdr:txBody>
      </xdr:sp>
    </xdr:grpSp>
    <xdr:clientData/>
  </xdr:twoCellAnchor>
</xdr:wsDr>
</file>

<file path=xl/drawings/drawing3.xml><?xml version="1.0" encoding="utf-8"?>
<xdr:wsDr xmlns:xdr="http://schemas.openxmlformats.org/drawingml/2006/spreadsheetDrawing" xmlns:a="http://schemas.openxmlformats.org/drawingml/2006/main">
  <xdr:oneCellAnchor>
    <xdr:from>
      <xdr:col>6</xdr:col>
      <xdr:colOff>390524</xdr:colOff>
      <xdr:row>32</xdr:row>
      <xdr:rowOff>180974</xdr:rowOff>
    </xdr:from>
    <xdr:ext cx="7419975" cy="4581525"/>
    <xdr:pic>
      <xdr:nvPicPr>
        <xdr:cNvPr id="2" name="image1.png" title="Bild">
          <a:extLst>
            <a:ext uri="{FF2B5EF4-FFF2-40B4-BE49-F238E27FC236}">
              <a16:creationId xmlns:a16="http://schemas.microsoft.com/office/drawing/2014/main" xmlns="" id="{00000000-0008-0000-1100-000002000000}"/>
            </a:ext>
          </a:extLst>
        </xdr:cNvPr>
        <xdr:cNvPicPr preferRelativeResize="0"/>
      </xdr:nvPicPr>
      <xdr:blipFill>
        <a:blip xmlns:r="http://schemas.openxmlformats.org/officeDocument/2006/relationships" r:embed="rId1" cstate="print"/>
        <a:stretch>
          <a:fillRect/>
        </a:stretch>
      </xdr:blipFill>
      <xdr:spPr>
        <a:xfrm>
          <a:off x="6600824" y="6276974"/>
          <a:ext cx="7419975" cy="4581525"/>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3" Type="http://schemas.openxmlformats.org/officeDocument/2006/relationships/hyperlink" Target="http://read.id/" TargetMode="External"/><Relationship Id="rId2" Type="http://schemas.openxmlformats.org/officeDocument/2006/relationships/hyperlink" Target="http://read.id/" TargetMode="External"/><Relationship Id="rId1" Type="http://schemas.openxmlformats.org/officeDocument/2006/relationships/hyperlink" Target="http://read.id/" TargetMode="External"/><Relationship Id="rId5" Type="http://schemas.openxmlformats.org/officeDocument/2006/relationships/printerSettings" Target="../printerSettings/printerSettings10.bin"/><Relationship Id="rId4" Type="http://schemas.openxmlformats.org/officeDocument/2006/relationships/hyperlink" Target="http://read.id/" TargetMode="Ex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hyperlink" Target="https://www.ncbi.nlm.nih.gov/nucco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1:S32"/>
  <sheetViews>
    <sheetView topLeftCell="C10" workbookViewId="0">
      <selection activeCell="J35" sqref="J35"/>
    </sheetView>
  </sheetViews>
  <sheetFormatPr defaultColWidth="14.44140625" defaultRowHeight="15" customHeight="1"/>
  <cols>
    <col min="2" max="2" width="31.5546875" customWidth="1"/>
  </cols>
  <sheetData>
    <row r="1" spans="2:19" ht="14.4">
      <c r="B1" s="1" t="s">
        <v>0</v>
      </c>
    </row>
    <row r="3" spans="2:19" ht="18">
      <c r="B3" s="249" t="s">
        <v>1</v>
      </c>
      <c r="C3" s="250"/>
      <c r="D3" s="250"/>
      <c r="E3" s="250"/>
      <c r="F3" s="250"/>
      <c r="G3" s="250"/>
      <c r="H3" s="250"/>
      <c r="I3" s="250"/>
      <c r="J3" s="250"/>
      <c r="K3" s="250"/>
      <c r="L3" s="250"/>
      <c r="M3" s="250"/>
      <c r="N3" s="250"/>
      <c r="O3" s="250"/>
      <c r="P3" s="250"/>
      <c r="Q3" s="250"/>
      <c r="R3" s="250"/>
      <c r="S3" s="251"/>
    </row>
    <row r="4" spans="2:19" ht="14.4">
      <c r="B4" s="2" t="s">
        <v>2</v>
      </c>
      <c r="C4" s="3" t="s">
        <v>3</v>
      </c>
      <c r="D4" s="3" t="s">
        <v>4</v>
      </c>
      <c r="E4" s="3" t="s">
        <v>5</v>
      </c>
      <c r="F4" s="3" t="s">
        <v>6</v>
      </c>
      <c r="G4" s="3" t="s">
        <v>7</v>
      </c>
      <c r="H4" s="4" t="s">
        <v>8</v>
      </c>
      <c r="I4" s="4" t="s">
        <v>9</v>
      </c>
      <c r="J4" s="3" t="s">
        <v>10</v>
      </c>
      <c r="K4" s="4" t="s">
        <v>11</v>
      </c>
      <c r="L4" s="4" t="s">
        <v>12</v>
      </c>
      <c r="M4" s="3" t="s">
        <v>13</v>
      </c>
      <c r="N4" s="3" t="s">
        <v>14</v>
      </c>
      <c r="O4" s="4" t="s">
        <v>15</v>
      </c>
      <c r="P4" s="4" t="s">
        <v>16</v>
      </c>
      <c r="Q4" s="4" t="s">
        <v>17</v>
      </c>
      <c r="R4" s="4" t="s">
        <v>18</v>
      </c>
      <c r="S4" s="5" t="s">
        <v>19</v>
      </c>
    </row>
    <row r="5" spans="2:19" ht="14.4">
      <c r="B5" s="6"/>
      <c r="C5" s="7" t="s">
        <v>20</v>
      </c>
      <c r="D5" s="7" t="s">
        <v>20</v>
      </c>
      <c r="E5" s="7" t="s">
        <v>20</v>
      </c>
      <c r="F5" s="7" t="s">
        <v>20</v>
      </c>
      <c r="G5" s="7" t="s">
        <v>20</v>
      </c>
      <c r="H5" s="7" t="s">
        <v>20</v>
      </c>
      <c r="I5" s="7" t="s">
        <v>21</v>
      </c>
      <c r="J5" s="7" t="s">
        <v>22</v>
      </c>
      <c r="K5" s="7" t="s">
        <v>22</v>
      </c>
      <c r="L5" s="7" t="s">
        <v>22</v>
      </c>
      <c r="M5" s="7" t="s">
        <v>21</v>
      </c>
      <c r="N5" s="7" t="s">
        <v>21</v>
      </c>
      <c r="O5" s="7" t="s">
        <v>23</v>
      </c>
      <c r="P5" s="7" t="s">
        <v>23</v>
      </c>
      <c r="Q5" s="7" t="s">
        <v>23</v>
      </c>
      <c r="R5" s="7" t="s">
        <v>23</v>
      </c>
      <c r="S5" s="8" t="s">
        <v>23</v>
      </c>
    </row>
    <row r="6" spans="2:19" ht="14.4">
      <c r="B6" s="9" t="s">
        <v>24</v>
      </c>
      <c r="C6" s="10"/>
      <c r="D6" s="11"/>
      <c r="E6" s="11"/>
      <c r="F6" s="11"/>
      <c r="G6" s="11"/>
      <c r="H6" s="11"/>
      <c r="I6" s="11"/>
      <c r="J6" s="11"/>
      <c r="K6" s="11"/>
      <c r="L6" s="11"/>
      <c r="M6" s="11"/>
      <c r="N6" s="11"/>
      <c r="O6" s="11"/>
      <c r="P6" s="11"/>
      <c r="Q6" s="11"/>
      <c r="R6" s="11"/>
      <c r="S6" s="12"/>
    </row>
    <row r="7" spans="2:19" ht="14.4">
      <c r="B7" s="6" t="s">
        <v>25</v>
      </c>
      <c r="C7" s="13">
        <v>56</v>
      </c>
      <c r="D7" s="14">
        <v>28</v>
      </c>
      <c r="E7" s="14">
        <v>28</v>
      </c>
      <c r="F7" s="15">
        <v>55</v>
      </c>
      <c r="G7" s="14">
        <v>20</v>
      </c>
      <c r="H7" s="15">
        <v>43</v>
      </c>
      <c r="I7" s="15">
        <v>79</v>
      </c>
      <c r="J7" s="15">
        <v>71</v>
      </c>
      <c r="K7" s="15">
        <v>15</v>
      </c>
      <c r="L7" s="15">
        <v>8</v>
      </c>
      <c r="M7" s="15">
        <v>53</v>
      </c>
      <c r="N7" s="15">
        <v>49</v>
      </c>
      <c r="O7" s="15">
        <v>107</v>
      </c>
      <c r="P7" s="15">
        <v>31</v>
      </c>
      <c r="Q7" s="15">
        <v>85</v>
      </c>
      <c r="R7" s="15">
        <v>36</v>
      </c>
      <c r="S7" s="16">
        <v>127</v>
      </c>
    </row>
    <row r="8" spans="2:19" ht="14.4">
      <c r="B8" s="6" t="s">
        <v>26</v>
      </c>
      <c r="C8" s="13">
        <v>12</v>
      </c>
      <c r="D8" s="14">
        <v>7</v>
      </c>
      <c r="E8" s="14">
        <v>5</v>
      </c>
      <c r="F8" s="15">
        <v>24</v>
      </c>
      <c r="G8" s="14">
        <v>10</v>
      </c>
      <c r="H8" s="15">
        <v>21</v>
      </c>
      <c r="I8" s="15">
        <v>28</v>
      </c>
      <c r="J8" s="15">
        <v>43</v>
      </c>
      <c r="K8" s="15">
        <v>10</v>
      </c>
      <c r="L8" s="15">
        <v>8</v>
      </c>
      <c r="M8" s="15">
        <v>24</v>
      </c>
      <c r="N8" s="15">
        <v>31</v>
      </c>
      <c r="O8" s="15">
        <v>52</v>
      </c>
      <c r="P8" s="15">
        <v>15</v>
      </c>
      <c r="Q8" s="15">
        <v>34</v>
      </c>
      <c r="R8" s="15">
        <v>15</v>
      </c>
      <c r="S8" s="16">
        <v>43</v>
      </c>
    </row>
    <row r="9" spans="2:19" ht="14.4">
      <c r="B9" s="6" t="s">
        <v>27</v>
      </c>
      <c r="C9" s="13">
        <v>16</v>
      </c>
      <c r="D9" s="14">
        <v>16</v>
      </c>
      <c r="E9" s="14">
        <v>18</v>
      </c>
      <c r="F9" s="15">
        <v>7</v>
      </c>
      <c r="G9" s="14">
        <v>7</v>
      </c>
      <c r="H9" s="15">
        <v>6</v>
      </c>
      <c r="I9" s="15">
        <v>4</v>
      </c>
      <c r="J9" s="15">
        <v>21</v>
      </c>
      <c r="K9" s="15">
        <v>1</v>
      </c>
      <c r="L9" s="15">
        <v>0</v>
      </c>
      <c r="M9" s="15">
        <v>13</v>
      </c>
      <c r="N9" s="15">
        <v>10</v>
      </c>
      <c r="O9" s="15">
        <v>20</v>
      </c>
      <c r="P9" s="15">
        <v>3</v>
      </c>
      <c r="Q9" s="15">
        <v>18</v>
      </c>
      <c r="R9" s="15">
        <v>7</v>
      </c>
      <c r="S9" s="16">
        <v>19</v>
      </c>
    </row>
    <row r="10" spans="2:19" ht="14.4">
      <c r="B10" s="6" t="s">
        <v>28</v>
      </c>
      <c r="C10" s="13">
        <v>28</v>
      </c>
      <c r="D10" s="14">
        <v>5</v>
      </c>
      <c r="E10" s="14">
        <v>5</v>
      </c>
      <c r="F10" s="15">
        <v>24</v>
      </c>
      <c r="G10" s="14">
        <v>3</v>
      </c>
      <c r="H10" s="15">
        <v>16</v>
      </c>
      <c r="I10" s="15">
        <v>47</v>
      </c>
      <c r="J10" s="15">
        <v>7</v>
      </c>
      <c r="K10" s="15">
        <v>4</v>
      </c>
      <c r="L10" s="15">
        <v>0</v>
      </c>
      <c r="M10" s="15">
        <v>16</v>
      </c>
      <c r="N10" s="15">
        <v>8</v>
      </c>
      <c r="O10" s="15">
        <v>35</v>
      </c>
      <c r="P10" s="15">
        <v>13</v>
      </c>
      <c r="Q10" s="15">
        <v>33</v>
      </c>
      <c r="R10" s="15">
        <v>14</v>
      </c>
      <c r="S10" s="16">
        <v>65</v>
      </c>
    </row>
    <row r="11" spans="2:19" ht="14.4">
      <c r="B11" s="6" t="s">
        <v>29</v>
      </c>
      <c r="C11" s="13" t="s">
        <v>30</v>
      </c>
      <c r="D11" s="14" t="s">
        <v>31</v>
      </c>
      <c r="E11" s="14" t="s">
        <v>32</v>
      </c>
      <c r="F11" s="15" t="s">
        <v>33</v>
      </c>
      <c r="G11" s="14" t="s">
        <v>34</v>
      </c>
      <c r="H11" s="15" t="s">
        <v>35</v>
      </c>
      <c r="I11" s="15" t="s">
        <v>36</v>
      </c>
      <c r="J11" s="15" t="s">
        <v>37</v>
      </c>
      <c r="K11" s="15" t="s">
        <v>38</v>
      </c>
      <c r="L11" s="15"/>
      <c r="M11" s="15" t="s">
        <v>39</v>
      </c>
      <c r="N11" s="15" t="s">
        <v>40</v>
      </c>
      <c r="O11" s="15" t="s">
        <v>41</v>
      </c>
      <c r="P11" s="15" t="s">
        <v>42</v>
      </c>
      <c r="Q11" s="15" t="s">
        <v>43</v>
      </c>
      <c r="R11" s="15" t="s">
        <v>44</v>
      </c>
      <c r="S11" s="16" t="s">
        <v>45</v>
      </c>
    </row>
    <row r="12" spans="2:19" ht="14.4">
      <c r="B12" s="17" t="s">
        <v>46</v>
      </c>
      <c r="C12" s="18"/>
      <c r="D12" s="19"/>
      <c r="E12" s="19"/>
      <c r="F12" s="19"/>
      <c r="G12" s="19"/>
      <c r="H12" s="19"/>
      <c r="I12" s="19"/>
      <c r="J12" s="19"/>
      <c r="K12" s="19"/>
      <c r="L12" s="19"/>
      <c r="M12" s="19"/>
      <c r="N12" s="19"/>
      <c r="O12" s="19"/>
      <c r="P12" s="19"/>
      <c r="Q12" s="19"/>
      <c r="R12" s="19"/>
      <c r="S12" s="20"/>
    </row>
    <row r="13" spans="2:19" ht="14.4">
      <c r="B13" s="6" t="s">
        <v>47</v>
      </c>
      <c r="C13" s="13">
        <v>8</v>
      </c>
      <c r="D13" s="21">
        <v>3</v>
      </c>
      <c r="E13" s="21">
        <v>3</v>
      </c>
      <c r="F13" s="15">
        <v>11</v>
      </c>
      <c r="G13" s="21">
        <v>6</v>
      </c>
      <c r="H13" s="15">
        <v>13</v>
      </c>
      <c r="I13" s="15">
        <v>28</v>
      </c>
      <c r="J13" s="15">
        <v>18</v>
      </c>
      <c r="K13" s="15">
        <v>6</v>
      </c>
      <c r="L13" s="15">
        <v>2</v>
      </c>
      <c r="M13" s="15">
        <v>0</v>
      </c>
      <c r="N13" s="15">
        <v>7</v>
      </c>
      <c r="O13" s="15">
        <v>52</v>
      </c>
      <c r="P13" s="15">
        <v>9</v>
      </c>
      <c r="Q13" s="15">
        <v>26</v>
      </c>
      <c r="R13" s="15">
        <v>9</v>
      </c>
      <c r="S13" s="16">
        <v>43</v>
      </c>
    </row>
    <row r="14" spans="2:19" s="119" customFormat="1" ht="124.2">
      <c r="B14" s="22" t="s">
        <v>48</v>
      </c>
      <c r="C14" s="23" t="s">
        <v>49</v>
      </c>
      <c r="D14" s="24" t="s">
        <v>50</v>
      </c>
      <c r="E14" s="24" t="s">
        <v>51</v>
      </c>
      <c r="F14" s="25" t="s">
        <v>52</v>
      </c>
      <c r="G14" s="24" t="s">
        <v>53</v>
      </c>
      <c r="H14" s="25" t="s">
        <v>54</v>
      </c>
      <c r="I14" s="25" t="s">
        <v>55</v>
      </c>
      <c r="J14" s="25" t="s">
        <v>56</v>
      </c>
      <c r="K14" s="25">
        <v>6</v>
      </c>
      <c r="L14" s="25"/>
      <c r="M14" s="25"/>
      <c r="N14" s="25" t="s">
        <v>57</v>
      </c>
      <c r="O14" s="25" t="s">
        <v>58</v>
      </c>
      <c r="P14" s="25" t="s">
        <v>59</v>
      </c>
      <c r="Q14" s="25" t="s">
        <v>60</v>
      </c>
      <c r="R14" s="25" t="s">
        <v>61</v>
      </c>
      <c r="S14" s="26" t="s">
        <v>62</v>
      </c>
    </row>
    <row r="15" spans="2:19" ht="14.4">
      <c r="B15" s="6" t="s">
        <v>63</v>
      </c>
      <c r="C15" s="13">
        <v>0</v>
      </c>
      <c r="D15" s="14">
        <v>0</v>
      </c>
      <c r="E15" s="14">
        <v>0</v>
      </c>
      <c r="F15" s="15">
        <v>1</v>
      </c>
      <c r="G15" s="14">
        <v>0</v>
      </c>
      <c r="H15" s="15">
        <v>1</v>
      </c>
      <c r="I15" s="15">
        <v>2</v>
      </c>
      <c r="J15" s="15">
        <v>13</v>
      </c>
      <c r="K15" s="15">
        <v>5</v>
      </c>
      <c r="L15" s="15">
        <v>2</v>
      </c>
      <c r="M15" s="15">
        <v>0</v>
      </c>
      <c r="N15" s="15">
        <v>0</v>
      </c>
      <c r="O15" s="15">
        <v>9</v>
      </c>
      <c r="P15" s="15">
        <v>2</v>
      </c>
      <c r="Q15" s="15">
        <v>2</v>
      </c>
      <c r="R15" s="15">
        <v>1</v>
      </c>
      <c r="S15" s="16">
        <v>7</v>
      </c>
    </row>
    <row r="16" spans="2:19" ht="41.4">
      <c r="B16" s="22" t="s">
        <v>64</v>
      </c>
      <c r="C16" s="23"/>
      <c r="D16" s="27"/>
      <c r="E16" s="27"/>
      <c r="F16" s="25">
        <v>43</v>
      </c>
      <c r="G16" s="27"/>
      <c r="H16" s="25">
        <v>28</v>
      </c>
      <c r="I16" s="25" t="s">
        <v>65</v>
      </c>
      <c r="J16" s="25" t="s">
        <v>66</v>
      </c>
      <c r="K16" s="25" t="s">
        <v>67</v>
      </c>
      <c r="L16" s="25" t="s">
        <v>68</v>
      </c>
      <c r="M16" s="25"/>
      <c r="N16" s="25"/>
      <c r="O16" s="25" t="s">
        <v>69</v>
      </c>
      <c r="P16" s="25" t="s">
        <v>70</v>
      </c>
      <c r="Q16" s="25" t="s">
        <v>71</v>
      </c>
      <c r="R16" s="25">
        <v>20</v>
      </c>
      <c r="S16" s="26" t="s">
        <v>72</v>
      </c>
    </row>
    <row r="17" spans="2:19" ht="14.4">
      <c r="B17" s="17" t="s">
        <v>73</v>
      </c>
      <c r="C17" s="28"/>
      <c r="D17" s="29"/>
      <c r="E17" s="29"/>
      <c r="F17" s="29"/>
      <c r="G17" s="29"/>
      <c r="H17" s="29"/>
      <c r="I17" s="29"/>
      <c r="J17" s="29"/>
      <c r="K17" s="29"/>
      <c r="L17" s="29"/>
      <c r="M17" s="29"/>
      <c r="N17" s="29"/>
      <c r="O17" s="29"/>
      <c r="P17" s="29"/>
      <c r="Q17" s="29"/>
      <c r="R17" s="29"/>
      <c r="S17" s="20"/>
    </row>
    <row r="18" spans="2:19" ht="14.4">
      <c r="B18" s="6" t="s">
        <v>74</v>
      </c>
      <c r="C18" s="13">
        <v>4</v>
      </c>
      <c r="D18" s="14">
        <v>4</v>
      </c>
      <c r="E18" s="14">
        <v>2</v>
      </c>
      <c r="F18" s="15">
        <v>13</v>
      </c>
      <c r="G18" s="14">
        <v>4</v>
      </c>
      <c r="H18" s="15">
        <v>8</v>
      </c>
      <c r="I18" s="15">
        <v>0</v>
      </c>
      <c r="J18" s="15">
        <v>25</v>
      </c>
      <c r="K18" s="15">
        <v>4</v>
      </c>
      <c r="L18" s="15">
        <v>6</v>
      </c>
      <c r="M18" s="15">
        <v>24</v>
      </c>
      <c r="N18" s="15">
        <v>24</v>
      </c>
      <c r="O18" s="15">
        <v>0</v>
      </c>
      <c r="P18" s="15">
        <v>6</v>
      </c>
      <c r="Q18" s="15">
        <v>8</v>
      </c>
      <c r="R18" s="15">
        <v>6</v>
      </c>
      <c r="S18" s="30">
        <v>0</v>
      </c>
    </row>
    <row r="19" spans="2:19" ht="69">
      <c r="B19" s="22" t="s">
        <v>75</v>
      </c>
      <c r="C19" s="23" t="s">
        <v>76</v>
      </c>
      <c r="D19" s="24" t="s">
        <v>77</v>
      </c>
      <c r="E19" s="24" t="s">
        <v>78</v>
      </c>
      <c r="F19" s="25" t="s">
        <v>79</v>
      </c>
      <c r="G19" s="24" t="s">
        <v>80</v>
      </c>
      <c r="H19" s="25" t="s">
        <v>81</v>
      </c>
      <c r="I19" s="25"/>
      <c r="J19" s="25" t="s">
        <v>82</v>
      </c>
      <c r="K19" s="25" t="s">
        <v>83</v>
      </c>
      <c r="L19" s="25" t="s">
        <v>84</v>
      </c>
      <c r="M19" s="25" t="s">
        <v>85</v>
      </c>
      <c r="N19" s="25" t="s">
        <v>86</v>
      </c>
      <c r="O19" s="25"/>
      <c r="P19" s="25" t="s">
        <v>87</v>
      </c>
      <c r="Q19" s="25" t="s">
        <v>88</v>
      </c>
      <c r="R19" s="25" t="s">
        <v>89</v>
      </c>
      <c r="S19" s="31"/>
    </row>
    <row r="20" spans="2:19" ht="14.4">
      <c r="B20" s="6" t="s">
        <v>90</v>
      </c>
      <c r="C20" s="13">
        <v>0</v>
      </c>
      <c r="D20" s="14">
        <v>0</v>
      </c>
      <c r="E20" s="14">
        <v>0</v>
      </c>
      <c r="F20" s="15">
        <v>3</v>
      </c>
      <c r="G20" s="14">
        <v>2</v>
      </c>
      <c r="H20" s="15">
        <v>3</v>
      </c>
      <c r="I20" s="15">
        <v>0</v>
      </c>
      <c r="J20" s="15">
        <v>7</v>
      </c>
      <c r="K20" s="15">
        <v>0</v>
      </c>
      <c r="L20" s="15">
        <v>1</v>
      </c>
      <c r="M20" s="15">
        <v>6</v>
      </c>
      <c r="N20" s="15">
        <v>2</v>
      </c>
      <c r="O20" s="15">
        <v>0</v>
      </c>
      <c r="P20" s="15">
        <v>0</v>
      </c>
      <c r="Q20" s="15">
        <v>0</v>
      </c>
      <c r="R20" s="15">
        <v>0</v>
      </c>
      <c r="S20" s="30">
        <v>0</v>
      </c>
    </row>
    <row r="21" spans="2:19" ht="27.6">
      <c r="B21" s="32" t="s">
        <v>91</v>
      </c>
      <c r="C21" s="33"/>
      <c r="D21" s="34"/>
      <c r="E21" s="34"/>
      <c r="F21" s="34" t="s">
        <v>92</v>
      </c>
      <c r="G21" s="35" t="s">
        <v>93</v>
      </c>
      <c r="H21" s="34" t="s">
        <v>92</v>
      </c>
      <c r="I21" s="34"/>
      <c r="J21" s="34" t="s">
        <v>94</v>
      </c>
      <c r="K21" s="34"/>
      <c r="L21" s="34">
        <v>22</v>
      </c>
      <c r="M21" s="34" t="s">
        <v>95</v>
      </c>
      <c r="N21" s="34" t="s">
        <v>96</v>
      </c>
      <c r="O21" s="34"/>
      <c r="P21" s="34"/>
      <c r="Q21" s="34"/>
      <c r="R21" s="34"/>
      <c r="S21" s="36"/>
    </row>
    <row r="22" spans="2:19" ht="14.4">
      <c r="B22" s="17" t="s">
        <v>97</v>
      </c>
      <c r="C22" s="37"/>
      <c r="D22" s="37"/>
      <c r="E22" s="37"/>
      <c r="F22" s="37"/>
      <c r="G22" s="37"/>
      <c r="H22" s="37"/>
      <c r="I22" s="37"/>
      <c r="J22" s="37"/>
      <c r="K22" s="37"/>
      <c r="L22" s="37"/>
      <c r="M22" s="37"/>
      <c r="N22" s="37"/>
      <c r="O22" s="37"/>
      <c r="P22" s="37"/>
      <c r="Q22" s="37"/>
      <c r="R22" s="37"/>
      <c r="S22" s="38"/>
    </row>
    <row r="23" spans="2:19" ht="14.4">
      <c r="B23" s="6" t="s">
        <v>98</v>
      </c>
      <c r="C23" s="15">
        <v>6</v>
      </c>
      <c r="D23" s="14">
        <v>2</v>
      </c>
      <c r="E23" s="14">
        <v>5</v>
      </c>
      <c r="F23" s="15">
        <v>0</v>
      </c>
      <c r="G23" s="39">
        <v>0</v>
      </c>
      <c r="H23" s="15">
        <v>0</v>
      </c>
      <c r="I23" s="15">
        <v>0</v>
      </c>
      <c r="J23" s="15">
        <v>0</v>
      </c>
      <c r="K23" s="15">
        <v>0</v>
      </c>
      <c r="L23" s="15">
        <v>0</v>
      </c>
      <c r="M23" s="15">
        <v>7</v>
      </c>
      <c r="N23" s="15">
        <v>3</v>
      </c>
      <c r="O23" s="15">
        <v>18</v>
      </c>
      <c r="P23" s="15">
        <v>7</v>
      </c>
      <c r="Q23" s="15">
        <v>9</v>
      </c>
      <c r="R23" s="15">
        <v>11</v>
      </c>
      <c r="S23" s="30">
        <v>0</v>
      </c>
    </row>
    <row r="24" spans="2:19" ht="41.4">
      <c r="B24" s="32" t="s">
        <v>99</v>
      </c>
      <c r="C24" s="34" t="s">
        <v>100</v>
      </c>
      <c r="D24" s="40" t="s">
        <v>101</v>
      </c>
      <c r="E24" s="40" t="s">
        <v>102</v>
      </c>
      <c r="F24" s="34"/>
      <c r="G24" s="34"/>
      <c r="H24" s="34"/>
      <c r="I24" s="34"/>
      <c r="J24" s="34"/>
      <c r="K24" s="34"/>
      <c r="L24" s="34"/>
      <c r="M24" s="34" t="s">
        <v>103</v>
      </c>
      <c r="N24" s="34" t="s">
        <v>104</v>
      </c>
      <c r="O24" s="34" t="s">
        <v>105</v>
      </c>
      <c r="P24" s="34" t="s">
        <v>106</v>
      </c>
      <c r="Q24" s="34" t="s">
        <v>107</v>
      </c>
      <c r="R24" s="34" t="s">
        <v>108</v>
      </c>
      <c r="S24" s="36"/>
    </row>
    <row r="25" spans="2:19" ht="14.4">
      <c r="B25" s="17" t="s">
        <v>109</v>
      </c>
      <c r="C25" s="10"/>
      <c r="D25" s="11"/>
      <c r="E25" s="11"/>
      <c r="F25" s="11"/>
      <c r="G25" s="11"/>
      <c r="H25" s="11"/>
      <c r="I25" s="11"/>
      <c r="J25" s="11"/>
      <c r="K25" s="11"/>
      <c r="L25" s="11"/>
      <c r="M25" s="11"/>
      <c r="N25" s="11"/>
      <c r="O25" s="11"/>
      <c r="P25" s="11"/>
      <c r="Q25" s="11"/>
      <c r="R25" s="11"/>
      <c r="S25" s="12"/>
    </row>
    <row r="26" spans="2:19" ht="14.4">
      <c r="B26" s="6" t="s">
        <v>110</v>
      </c>
      <c r="C26" s="13">
        <v>106</v>
      </c>
      <c r="D26" s="14">
        <v>67</v>
      </c>
      <c r="E26" s="14">
        <v>50</v>
      </c>
      <c r="F26" s="15">
        <v>55</v>
      </c>
      <c r="G26" s="21">
        <v>50</v>
      </c>
      <c r="H26" s="15">
        <v>63</v>
      </c>
      <c r="I26" s="15">
        <v>46</v>
      </c>
      <c r="J26" s="15">
        <v>96</v>
      </c>
      <c r="K26" s="15">
        <v>26</v>
      </c>
      <c r="L26" s="15">
        <v>13</v>
      </c>
      <c r="M26" s="15">
        <v>101</v>
      </c>
      <c r="N26" s="15">
        <v>48</v>
      </c>
      <c r="O26" s="15">
        <v>106</v>
      </c>
      <c r="P26" s="15">
        <v>26</v>
      </c>
      <c r="Q26" s="15">
        <v>84</v>
      </c>
      <c r="R26" s="15">
        <v>29</v>
      </c>
      <c r="S26" s="16">
        <v>162</v>
      </c>
    </row>
    <row r="27" spans="2:19" ht="14.4">
      <c r="B27" s="6" t="s">
        <v>111</v>
      </c>
      <c r="C27" s="13">
        <v>49</v>
      </c>
      <c r="D27" s="14">
        <v>16</v>
      </c>
      <c r="E27" s="14">
        <v>13</v>
      </c>
      <c r="F27" s="15">
        <v>31</v>
      </c>
      <c r="G27" s="21">
        <v>10</v>
      </c>
      <c r="H27" s="15">
        <v>26</v>
      </c>
      <c r="I27" s="15">
        <v>25</v>
      </c>
      <c r="J27" s="15">
        <v>61</v>
      </c>
      <c r="K27" s="15">
        <v>6</v>
      </c>
      <c r="L27" s="15">
        <v>6</v>
      </c>
      <c r="M27" s="15">
        <v>49</v>
      </c>
      <c r="N27" s="15">
        <v>29</v>
      </c>
      <c r="O27" s="15">
        <v>35</v>
      </c>
      <c r="P27" s="15">
        <v>1</v>
      </c>
      <c r="Q27" s="15">
        <v>29</v>
      </c>
      <c r="R27" s="15">
        <v>16</v>
      </c>
      <c r="S27" s="16">
        <v>55</v>
      </c>
    </row>
    <row r="28" spans="2:19" ht="14.4">
      <c r="B28" s="6" t="s">
        <v>112</v>
      </c>
      <c r="C28" s="13">
        <v>15</v>
      </c>
      <c r="D28" s="14">
        <v>2</v>
      </c>
      <c r="E28" s="14">
        <v>2</v>
      </c>
      <c r="F28" s="15">
        <v>7</v>
      </c>
      <c r="G28" s="21">
        <v>0</v>
      </c>
      <c r="H28" s="15">
        <v>4</v>
      </c>
      <c r="I28" s="15">
        <v>9</v>
      </c>
      <c r="J28" s="15">
        <v>23</v>
      </c>
      <c r="K28" s="15">
        <v>1</v>
      </c>
      <c r="L28" s="15">
        <v>1</v>
      </c>
      <c r="M28" s="15">
        <v>9</v>
      </c>
      <c r="N28" s="15">
        <v>9</v>
      </c>
      <c r="O28" s="15">
        <v>7</v>
      </c>
      <c r="P28" s="15">
        <v>0</v>
      </c>
      <c r="Q28" s="15">
        <v>3</v>
      </c>
      <c r="R28" s="15">
        <v>6</v>
      </c>
      <c r="S28" s="16">
        <v>1</v>
      </c>
    </row>
    <row r="29" spans="2:19" ht="69">
      <c r="B29" s="22" t="s">
        <v>113</v>
      </c>
      <c r="C29" s="23" t="s">
        <v>114</v>
      </c>
      <c r="D29" s="41" t="s">
        <v>115</v>
      </c>
      <c r="E29" s="41" t="s">
        <v>115</v>
      </c>
      <c r="F29" s="25" t="s">
        <v>116</v>
      </c>
      <c r="G29" s="42"/>
      <c r="H29" s="25" t="s">
        <v>117</v>
      </c>
      <c r="I29" s="25" t="s">
        <v>118</v>
      </c>
      <c r="J29" s="25" t="s">
        <v>119</v>
      </c>
      <c r="K29" s="25">
        <v>32</v>
      </c>
      <c r="L29" s="25">
        <v>16</v>
      </c>
      <c r="M29" s="25" t="s">
        <v>120</v>
      </c>
      <c r="N29" s="25" t="s">
        <v>121</v>
      </c>
      <c r="O29" s="25" t="s">
        <v>103</v>
      </c>
      <c r="P29" s="25"/>
      <c r="Q29" s="25" t="s">
        <v>122</v>
      </c>
      <c r="R29" s="25" t="s">
        <v>123</v>
      </c>
      <c r="S29" s="43">
        <v>24</v>
      </c>
    </row>
    <row r="30" spans="2:19" ht="14.4">
      <c r="B30" s="6" t="s">
        <v>124</v>
      </c>
      <c r="C30" s="13">
        <v>57</v>
      </c>
      <c r="D30" s="14">
        <v>51</v>
      </c>
      <c r="E30" s="14">
        <v>37</v>
      </c>
      <c r="F30" s="15">
        <v>24</v>
      </c>
      <c r="G30" s="14">
        <v>40</v>
      </c>
      <c r="H30" s="15">
        <v>37</v>
      </c>
      <c r="I30" s="15">
        <v>21</v>
      </c>
      <c r="J30" s="15">
        <v>35</v>
      </c>
      <c r="K30" s="15">
        <v>20</v>
      </c>
      <c r="L30" s="15">
        <v>7</v>
      </c>
      <c r="M30" s="15">
        <v>52</v>
      </c>
      <c r="N30" s="15">
        <v>19</v>
      </c>
      <c r="O30" s="15">
        <v>71</v>
      </c>
      <c r="P30" s="15">
        <v>25</v>
      </c>
      <c r="Q30" s="15">
        <v>55</v>
      </c>
      <c r="R30" s="15">
        <v>13</v>
      </c>
      <c r="S30" s="16">
        <v>107</v>
      </c>
    </row>
    <row r="31" spans="2:19" ht="14.4">
      <c r="B31" s="44" t="s">
        <v>125</v>
      </c>
      <c r="C31" s="45" t="s">
        <v>45</v>
      </c>
      <c r="D31" s="46" t="s">
        <v>35</v>
      </c>
      <c r="E31" s="46" t="s">
        <v>126</v>
      </c>
      <c r="F31" s="47" t="s">
        <v>42</v>
      </c>
      <c r="G31" s="46" t="s">
        <v>37</v>
      </c>
      <c r="H31" s="47" t="s">
        <v>127</v>
      </c>
      <c r="I31" s="47" t="s">
        <v>128</v>
      </c>
      <c r="J31" s="47" t="s">
        <v>37</v>
      </c>
      <c r="K31" s="47" t="s">
        <v>41</v>
      </c>
      <c r="L31" s="47" t="s">
        <v>129</v>
      </c>
      <c r="M31" s="47" t="s">
        <v>130</v>
      </c>
      <c r="N31" s="47" t="s">
        <v>42</v>
      </c>
      <c r="O31" s="47" t="s">
        <v>34</v>
      </c>
      <c r="P31" s="47" t="s">
        <v>131</v>
      </c>
      <c r="Q31" s="47" t="s">
        <v>39</v>
      </c>
      <c r="R31" s="47" t="s">
        <v>132</v>
      </c>
      <c r="S31" s="48" t="s">
        <v>42</v>
      </c>
    </row>
    <row r="32" spans="2:19" ht="14.4">
      <c r="B32" s="1" t="s">
        <v>133</v>
      </c>
    </row>
  </sheetData>
  <mergeCells count="1">
    <mergeCell ref="B3:S3"/>
  </mergeCell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9"/>
  <sheetViews>
    <sheetView zoomScaleNormal="100" workbookViewId="0">
      <selection activeCell="N66" sqref="N66"/>
    </sheetView>
  </sheetViews>
  <sheetFormatPr defaultColWidth="11.5546875" defaultRowHeight="14.4"/>
  <sheetData>
    <row r="1" spans="1:7">
      <c r="A1" s="247" t="s">
        <v>3062</v>
      </c>
    </row>
    <row r="4" spans="1:7">
      <c r="B4" s="111" t="s">
        <v>2927</v>
      </c>
      <c r="C4" s="111" t="s">
        <v>3063</v>
      </c>
      <c r="D4" s="111" t="s">
        <v>3064</v>
      </c>
      <c r="E4" s="111" t="s">
        <v>3065</v>
      </c>
      <c r="F4" s="111" t="s">
        <v>3066</v>
      </c>
      <c r="G4" s="111" t="s">
        <v>3067</v>
      </c>
    </row>
    <row r="5" spans="1:7">
      <c r="B5" s="111" t="s">
        <v>154</v>
      </c>
      <c r="C5" s="111" t="s">
        <v>2969</v>
      </c>
      <c r="D5" s="111">
        <v>868</v>
      </c>
      <c r="E5" s="111">
        <v>260</v>
      </c>
      <c r="F5" s="111">
        <v>0.3</v>
      </c>
      <c r="G5" s="111">
        <v>31.4</v>
      </c>
    </row>
    <row r="6" spans="1:7">
      <c r="B6" s="111" t="s">
        <v>165</v>
      </c>
      <c r="C6" s="111" t="s">
        <v>2969</v>
      </c>
      <c r="D6" s="111">
        <v>671</v>
      </c>
      <c r="E6" s="111">
        <v>193</v>
      </c>
      <c r="F6" s="111">
        <v>0.28799999999999998</v>
      </c>
      <c r="G6" s="111">
        <v>20.9</v>
      </c>
    </row>
    <row r="7" spans="1:7">
      <c r="B7" s="111" t="s">
        <v>165</v>
      </c>
      <c r="C7" s="111" t="s">
        <v>2978</v>
      </c>
      <c r="D7" s="111">
        <v>4177</v>
      </c>
      <c r="E7" s="111">
        <v>174</v>
      </c>
      <c r="F7" s="111">
        <v>4.2000000000000003E-2</v>
      </c>
      <c r="G7" s="111">
        <v>34.799999999999997</v>
      </c>
    </row>
    <row r="8" spans="1:7">
      <c r="B8" s="111" t="s">
        <v>8</v>
      </c>
      <c r="C8" s="111" t="s">
        <v>2969</v>
      </c>
      <c r="D8" s="111">
        <v>793</v>
      </c>
      <c r="E8" s="111">
        <v>168</v>
      </c>
      <c r="F8" s="111">
        <v>0.21199999999999999</v>
      </c>
      <c r="G8" s="111">
        <v>20.399999999999999</v>
      </c>
    </row>
    <row r="9" spans="1:7">
      <c r="B9" s="111" t="s">
        <v>3047</v>
      </c>
      <c r="C9" s="111" t="s">
        <v>2969</v>
      </c>
      <c r="D9" s="111">
        <v>1723</v>
      </c>
      <c r="E9" s="111">
        <v>500</v>
      </c>
      <c r="F9" s="111">
        <v>0.28999999999999998</v>
      </c>
      <c r="G9" s="111">
        <v>49.3</v>
      </c>
    </row>
    <row r="10" spans="1:7">
      <c r="B10" s="111" t="s">
        <v>3048</v>
      </c>
      <c r="C10" s="111" t="s">
        <v>2969</v>
      </c>
      <c r="D10" s="111">
        <v>791</v>
      </c>
      <c r="E10" s="111">
        <v>352</v>
      </c>
      <c r="F10" s="111">
        <v>0.44500000000000001</v>
      </c>
      <c r="G10" s="111">
        <v>34.200000000000003</v>
      </c>
    </row>
    <row r="11" spans="1:7">
      <c r="B11" s="111" t="s">
        <v>3049</v>
      </c>
      <c r="C11" s="111" t="s">
        <v>2969</v>
      </c>
      <c r="D11" s="111">
        <v>758</v>
      </c>
      <c r="E11" s="111">
        <v>286</v>
      </c>
      <c r="F11" s="111">
        <v>0.377</v>
      </c>
      <c r="G11" s="111">
        <v>29.1</v>
      </c>
    </row>
    <row r="12" spans="1:7">
      <c r="B12" s="111" t="s">
        <v>3050</v>
      </c>
      <c r="C12" s="111" t="s">
        <v>2969</v>
      </c>
      <c r="D12" s="111">
        <v>3007</v>
      </c>
      <c r="E12" s="111">
        <v>335</v>
      </c>
      <c r="F12" s="111">
        <v>0.111</v>
      </c>
      <c r="G12" s="111">
        <v>44.6</v>
      </c>
    </row>
    <row r="13" spans="1:7">
      <c r="B13" s="111" t="s">
        <v>3051</v>
      </c>
      <c r="C13" s="111" t="s">
        <v>2969</v>
      </c>
      <c r="D13" s="111">
        <v>721</v>
      </c>
      <c r="E13" s="111">
        <v>281</v>
      </c>
      <c r="F13" s="111">
        <v>0.39</v>
      </c>
      <c r="G13" s="111">
        <v>26.5</v>
      </c>
    </row>
    <row r="14" spans="1:7">
      <c r="B14" s="111" t="s">
        <v>3059</v>
      </c>
      <c r="C14" s="111" t="s">
        <v>2969</v>
      </c>
      <c r="D14" s="111">
        <v>1240</v>
      </c>
      <c r="E14" s="111">
        <v>427</v>
      </c>
      <c r="F14" s="111">
        <v>0.34399999999999997</v>
      </c>
      <c r="G14" s="111">
        <v>48</v>
      </c>
    </row>
    <row r="15" spans="1:7">
      <c r="B15" s="111" t="s">
        <v>1039</v>
      </c>
      <c r="C15" s="111" t="s">
        <v>2969</v>
      </c>
      <c r="D15" s="111">
        <v>2469</v>
      </c>
      <c r="E15" s="111">
        <v>335</v>
      </c>
      <c r="F15" s="111">
        <v>0.13600000000000001</v>
      </c>
      <c r="G15" s="111">
        <v>42.5</v>
      </c>
    </row>
    <row r="16" spans="1:7">
      <c r="B16" s="111" t="s">
        <v>2406</v>
      </c>
      <c r="C16" s="111" t="s">
        <v>2969</v>
      </c>
      <c r="D16" s="111">
        <v>731</v>
      </c>
      <c r="E16" s="111">
        <v>137</v>
      </c>
      <c r="F16" s="111">
        <v>0.187</v>
      </c>
      <c r="G16" s="111">
        <v>17.399999999999999</v>
      </c>
    </row>
    <row r="17" spans="2:7">
      <c r="B17" s="111" t="s">
        <v>2553</v>
      </c>
      <c r="C17" s="111" t="s">
        <v>2969</v>
      </c>
      <c r="D17" s="111">
        <v>776</v>
      </c>
      <c r="E17" s="111">
        <v>331</v>
      </c>
      <c r="F17" s="111">
        <v>0.42699999999999999</v>
      </c>
      <c r="G17" s="111">
        <v>30.2</v>
      </c>
    </row>
    <row r="18" spans="2:7">
      <c r="B18" s="111" t="s">
        <v>2763</v>
      </c>
      <c r="C18" s="111" t="s">
        <v>2969</v>
      </c>
      <c r="D18" s="111">
        <v>533</v>
      </c>
      <c r="E18" s="111">
        <v>202</v>
      </c>
      <c r="F18" s="111">
        <v>0.379</v>
      </c>
      <c r="G18" s="111">
        <v>19.3</v>
      </c>
    </row>
    <row r="19" spans="2:7">
      <c r="B19" s="111" t="s">
        <v>2122</v>
      </c>
      <c r="C19" s="111" t="s">
        <v>2969</v>
      </c>
      <c r="D19" s="111">
        <v>1222</v>
      </c>
      <c r="E19" s="111">
        <v>448</v>
      </c>
      <c r="F19" s="111">
        <v>0.36699999999999999</v>
      </c>
      <c r="G19" s="111">
        <v>50.7</v>
      </c>
    </row>
    <row r="20" spans="2:7">
      <c r="B20" s="111" t="s">
        <v>3068</v>
      </c>
      <c r="C20" s="111" t="s">
        <v>2969</v>
      </c>
      <c r="D20" s="111">
        <v>210</v>
      </c>
      <c r="E20" s="111">
        <v>65</v>
      </c>
      <c r="F20" s="111">
        <v>0.31</v>
      </c>
      <c r="G20" s="111">
        <v>4.7</v>
      </c>
    </row>
    <row r="21" spans="2:7">
      <c r="B21" s="111" t="s">
        <v>2375</v>
      </c>
      <c r="C21" s="111" t="s">
        <v>2969</v>
      </c>
      <c r="D21" s="111">
        <v>150</v>
      </c>
      <c r="E21" s="111">
        <v>72</v>
      </c>
      <c r="F21" s="111">
        <v>0.48</v>
      </c>
      <c r="G21" s="111">
        <v>6.8</v>
      </c>
    </row>
    <row r="22" spans="2:7">
      <c r="B22" s="111" t="s">
        <v>3052</v>
      </c>
      <c r="C22" s="111" t="s">
        <v>2978</v>
      </c>
      <c r="D22" s="111">
        <v>1863</v>
      </c>
      <c r="E22" s="111">
        <v>64</v>
      </c>
      <c r="F22" s="111">
        <v>3.4000000000000002E-2</v>
      </c>
      <c r="G22" s="111">
        <v>19.100000000000001</v>
      </c>
    </row>
    <row r="23" spans="2:7">
      <c r="B23" s="111" t="s">
        <v>3053</v>
      </c>
      <c r="C23" s="111" t="s">
        <v>2978</v>
      </c>
      <c r="D23" s="111">
        <v>4044</v>
      </c>
      <c r="E23" s="111">
        <v>151</v>
      </c>
      <c r="F23" s="111">
        <v>3.6999999999999998E-2</v>
      </c>
      <c r="G23" s="111">
        <v>37.299999999999997</v>
      </c>
    </row>
    <row r="24" spans="2:7">
      <c r="B24" s="111" t="s">
        <v>3054</v>
      </c>
      <c r="C24" s="111" t="s">
        <v>2978</v>
      </c>
      <c r="D24" s="111">
        <v>13669</v>
      </c>
      <c r="E24" s="111">
        <v>283</v>
      </c>
      <c r="F24" s="111">
        <v>2.1000000000000001E-2</v>
      </c>
      <c r="G24" s="111">
        <v>58.7</v>
      </c>
    </row>
    <row r="25" spans="2:7">
      <c r="B25" s="111" t="s">
        <v>3055</v>
      </c>
      <c r="C25" s="111" t="s">
        <v>2978</v>
      </c>
      <c r="D25" s="111">
        <v>3557</v>
      </c>
      <c r="E25" s="111">
        <v>59</v>
      </c>
      <c r="F25" s="111">
        <v>1.7000000000000001E-2</v>
      </c>
      <c r="G25" s="111">
        <v>39.5</v>
      </c>
    </row>
    <row r="26" spans="2:7">
      <c r="B26" s="111" t="s">
        <v>3056</v>
      </c>
      <c r="C26" s="111" t="s">
        <v>2978</v>
      </c>
      <c r="D26" s="111">
        <v>3289</v>
      </c>
      <c r="E26" s="111">
        <v>130</v>
      </c>
      <c r="F26" s="111">
        <v>0.04</v>
      </c>
      <c r="G26" s="111">
        <v>34.5</v>
      </c>
    </row>
    <row r="27" spans="2:7">
      <c r="B27" s="111" t="s">
        <v>3069</v>
      </c>
      <c r="C27" s="111" t="s">
        <v>2978</v>
      </c>
      <c r="D27" s="111">
        <v>5275</v>
      </c>
      <c r="E27" s="111">
        <v>340</v>
      </c>
      <c r="F27" s="111">
        <v>6.4000000000000001E-2</v>
      </c>
      <c r="G27" s="111">
        <v>17.899999999999999</v>
      </c>
    </row>
    <row r="28" spans="2:7">
      <c r="B28" s="111" t="s">
        <v>1403</v>
      </c>
      <c r="C28" s="111" t="s">
        <v>2969</v>
      </c>
      <c r="D28" s="111">
        <v>1159</v>
      </c>
      <c r="E28" s="111">
        <v>427</v>
      </c>
      <c r="F28" s="111">
        <v>0.36799999999999999</v>
      </c>
      <c r="G28" s="111">
        <v>43.2</v>
      </c>
    </row>
    <row r="29" spans="2:7">
      <c r="B29" s="111" t="s">
        <v>1697</v>
      </c>
      <c r="C29" s="111" t="s">
        <v>2969</v>
      </c>
      <c r="D29" s="111">
        <v>317</v>
      </c>
      <c r="E29" s="111">
        <v>128</v>
      </c>
      <c r="F29" s="111">
        <v>0.40400000000000003</v>
      </c>
      <c r="G29" s="111">
        <v>13.5</v>
      </c>
    </row>
    <row r="30" spans="2:7">
      <c r="B30" s="111" t="s">
        <v>1772</v>
      </c>
      <c r="C30" s="111" t="s">
        <v>2969</v>
      </c>
      <c r="D30" s="111">
        <v>771</v>
      </c>
      <c r="E30" s="111">
        <v>314</v>
      </c>
      <c r="F30" s="111">
        <v>0.40699999999999997</v>
      </c>
      <c r="G30" s="111">
        <v>24.9</v>
      </c>
    </row>
    <row r="31" spans="2:7">
      <c r="B31" s="111" t="s">
        <v>2004</v>
      </c>
      <c r="C31" s="111" t="s">
        <v>2969</v>
      </c>
      <c r="D31" s="111">
        <v>337</v>
      </c>
      <c r="E31" s="111">
        <v>118</v>
      </c>
      <c r="F31" s="111">
        <v>0.35</v>
      </c>
      <c r="G31" s="111">
        <v>13.9</v>
      </c>
    </row>
    <row r="32" spans="2:7">
      <c r="B32" s="243" t="s">
        <v>3071</v>
      </c>
    </row>
    <row r="65" spans="2:6">
      <c r="B65" s="248" t="s">
        <v>3607</v>
      </c>
    </row>
    <row r="66" spans="2:6">
      <c r="B66" s="248" t="s">
        <v>3606</v>
      </c>
    </row>
    <row r="67" spans="2:6">
      <c r="B67" t="s">
        <v>3063</v>
      </c>
      <c r="C67" t="s">
        <v>3602</v>
      </c>
      <c r="D67" t="s">
        <v>3603</v>
      </c>
      <c r="E67" t="s">
        <v>3604</v>
      </c>
      <c r="F67" t="s">
        <v>3605</v>
      </c>
    </row>
    <row r="68" spans="2:6">
      <c r="B68" t="s">
        <v>2969</v>
      </c>
      <c r="C68">
        <v>20</v>
      </c>
      <c r="D68">
        <v>0.35799999999999998</v>
      </c>
      <c r="E68">
        <v>0.28999999999999998</v>
      </c>
      <c r="F68">
        <v>0.39300000000000002</v>
      </c>
    </row>
    <row r="69" spans="2:6">
      <c r="B69" t="s">
        <v>2978</v>
      </c>
      <c r="C69">
        <v>7</v>
      </c>
      <c r="D69">
        <v>3.6999999999999998E-2</v>
      </c>
      <c r="E69">
        <v>2.75E-2</v>
      </c>
      <c r="F69">
        <v>4.1000000000000002E-2</v>
      </c>
    </row>
  </sheetData>
  <pageMargins left="0.7" right="0.7" top="0.78740157499999996" bottom="0.78740157499999996"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000"/>
  <sheetViews>
    <sheetView workbookViewId="0">
      <selection activeCell="H25" sqref="H25"/>
    </sheetView>
  </sheetViews>
  <sheetFormatPr defaultColWidth="14.44140625" defaultRowHeight="15" customHeight="1"/>
  <cols>
    <col min="1" max="1" width="12.5546875" customWidth="1"/>
    <col min="2" max="15" width="10.6640625" customWidth="1"/>
    <col min="16" max="16" width="78.33203125" customWidth="1"/>
    <col min="17" max="26" width="10.6640625" customWidth="1"/>
  </cols>
  <sheetData>
    <row r="1" spans="1:17" ht="14.4">
      <c r="A1" s="75" t="s">
        <v>3</v>
      </c>
    </row>
    <row r="3" spans="1:17" ht="14.4">
      <c r="A3" s="71" t="s">
        <v>442</v>
      </c>
    </row>
    <row r="4" spans="1:17" ht="14.4">
      <c r="A4" s="71" t="s">
        <v>443</v>
      </c>
      <c r="B4" s="71" t="s">
        <v>444</v>
      </c>
      <c r="C4" s="71" t="s">
        <v>445</v>
      </c>
      <c r="D4" s="101" t="s">
        <v>1040</v>
      </c>
      <c r="E4" s="71" t="s">
        <v>446</v>
      </c>
      <c r="Q4" s="71" t="s">
        <v>447</v>
      </c>
    </row>
    <row r="5" spans="1:17" ht="14.4">
      <c r="A5" s="72" t="s">
        <v>448</v>
      </c>
      <c r="B5" s="71">
        <v>28</v>
      </c>
      <c r="C5" s="71" t="s">
        <v>254</v>
      </c>
      <c r="D5" s="71" t="s">
        <v>449</v>
      </c>
      <c r="E5" s="71" t="s">
        <v>450</v>
      </c>
      <c r="Q5" s="71" t="s">
        <v>451</v>
      </c>
    </row>
    <row r="6" spans="1:17" ht="14.4">
      <c r="A6" s="72" t="s">
        <v>452</v>
      </c>
      <c r="B6" s="71">
        <v>11</v>
      </c>
      <c r="C6" s="71" t="s">
        <v>254</v>
      </c>
      <c r="D6" s="71" t="s">
        <v>449</v>
      </c>
      <c r="E6" s="71" t="s">
        <v>453</v>
      </c>
      <c r="Q6" s="71" t="s">
        <v>451</v>
      </c>
    </row>
    <row r="7" spans="1:17" ht="14.4">
      <c r="A7" s="72" t="s">
        <v>454</v>
      </c>
      <c r="B7" s="71">
        <v>10</v>
      </c>
      <c r="C7" s="71" t="s">
        <v>254</v>
      </c>
      <c r="D7" s="71" t="s">
        <v>449</v>
      </c>
      <c r="E7" s="71" t="s">
        <v>455</v>
      </c>
      <c r="Q7" s="71" t="s">
        <v>451</v>
      </c>
    </row>
    <row r="8" spans="1:17" ht="14.4">
      <c r="A8" s="72" t="s">
        <v>456</v>
      </c>
      <c r="B8" s="71">
        <v>2</v>
      </c>
      <c r="C8" s="71" t="s">
        <v>254</v>
      </c>
      <c r="D8" s="71" t="s">
        <v>449</v>
      </c>
      <c r="E8" s="71" t="s">
        <v>457</v>
      </c>
      <c r="Q8" s="71" t="s">
        <v>451</v>
      </c>
    </row>
    <row r="9" spans="1:17" ht="14.4">
      <c r="A9" s="72" t="s">
        <v>458</v>
      </c>
      <c r="B9" s="71">
        <v>2</v>
      </c>
      <c r="C9" s="71" t="s">
        <v>254</v>
      </c>
      <c r="D9" s="71" t="s">
        <v>449</v>
      </c>
      <c r="E9" s="71" t="s">
        <v>459</v>
      </c>
      <c r="Q9" s="71" t="s">
        <v>451</v>
      </c>
    </row>
    <row r="10" spans="1:17" ht="14.4">
      <c r="A10" s="72" t="s">
        <v>460</v>
      </c>
      <c r="B10" s="71">
        <v>2</v>
      </c>
      <c r="C10" s="71" t="s">
        <v>254</v>
      </c>
      <c r="D10" s="71" t="s">
        <v>449</v>
      </c>
      <c r="E10" s="71" t="s">
        <v>457</v>
      </c>
      <c r="Q10" s="71" t="s">
        <v>451</v>
      </c>
    </row>
    <row r="11" spans="1:17" ht="14.4">
      <c r="A11" s="72" t="s">
        <v>461</v>
      </c>
      <c r="B11" s="71">
        <v>1</v>
      </c>
      <c r="C11" s="71" t="s">
        <v>254</v>
      </c>
      <c r="D11" s="71" t="s">
        <v>449</v>
      </c>
      <c r="E11" s="71" t="s">
        <v>462</v>
      </c>
      <c r="Q11" s="71" t="s">
        <v>451</v>
      </c>
    </row>
    <row r="12" spans="1:17" ht="14.4">
      <c r="A12" s="72" t="s">
        <v>463</v>
      </c>
      <c r="B12" s="71" t="s">
        <v>451</v>
      </c>
      <c r="D12" s="71" t="s">
        <v>449</v>
      </c>
      <c r="E12" s="71" t="s">
        <v>464</v>
      </c>
      <c r="Q12" s="71" t="s">
        <v>451</v>
      </c>
    </row>
    <row r="14" spans="1:17" ht="14.4">
      <c r="A14" s="71" t="s">
        <v>465</v>
      </c>
    </row>
    <row r="15" spans="1:17" ht="14.4">
      <c r="A15" s="71" t="s">
        <v>443</v>
      </c>
      <c r="B15" s="71" t="s">
        <v>444</v>
      </c>
      <c r="C15" s="101" t="s">
        <v>1040</v>
      </c>
      <c r="D15" s="71" t="s">
        <v>446</v>
      </c>
      <c r="E15" s="71" t="s">
        <v>447</v>
      </c>
    </row>
    <row r="16" spans="1:17" ht="14.4">
      <c r="A16" s="1" t="s">
        <v>466</v>
      </c>
      <c r="B16" s="71">
        <v>19</v>
      </c>
      <c r="C16" s="71" t="s">
        <v>449</v>
      </c>
      <c r="D16" s="71" t="s">
        <v>467</v>
      </c>
      <c r="E16" s="71" t="s">
        <v>451</v>
      </c>
    </row>
    <row r="17" spans="1:10" ht="14.4">
      <c r="A17" s="1" t="s">
        <v>468</v>
      </c>
      <c r="B17" s="71">
        <v>16</v>
      </c>
      <c r="C17" s="71" t="s">
        <v>449</v>
      </c>
      <c r="D17" s="71" t="s">
        <v>469</v>
      </c>
      <c r="E17" s="71" t="s">
        <v>451</v>
      </c>
    </row>
    <row r="18" spans="1:10" ht="14.4">
      <c r="A18" s="1" t="s">
        <v>470</v>
      </c>
      <c r="B18" s="71">
        <v>4</v>
      </c>
      <c r="C18" s="71" t="s">
        <v>449</v>
      </c>
      <c r="D18" s="71" t="s">
        <v>471</v>
      </c>
      <c r="E18" s="71" t="s">
        <v>451</v>
      </c>
    </row>
    <row r="19" spans="1:10" ht="14.4">
      <c r="A19" s="1" t="s">
        <v>472</v>
      </c>
      <c r="B19" s="71">
        <v>3</v>
      </c>
      <c r="C19" s="71" t="s">
        <v>449</v>
      </c>
      <c r="D19" s="71" t="s">
        <v>473</v>
      </c>
      <c r="E19" s="71" t="s">
        <v>451</v>
      </c>
    </row>
    <row r="21" spans="1:10" ht="15.75" customHeight="1">
      <c r="A21" s="71" t="s">
        <v>474</v>
      </c>
    </row>
    <row r="22" spans="1:10" ht="15.75" customHeight="1">
      <c r="A22" s="71" t="s">
        <v>443</v>
      </c>
      <c r="B22" s="71" t="s">
        <v>444</v>
      </c>
      <c r="C22" s="71" t="s">
        <v>445</v>
      </c>
      <c r="D22" s="101" t="s">
        <v>1040</v>
      </c>
      <c r="E22" s="71" t="s">
        <v>446</v>
      </c>
      <c r="F22" s="71" t="s">
        <v>447</v>
      </c>
      <c r="G22" s="71" t="s">
        <v>475</v>
      </c>
      <c r="H22" s="71" t="s">
        <v>476</v>
      </c>
      <c r="I22" s="71" t="s">
        <v>477</v>
      </c>
      <c r="J22" s="71" t="s">
        <v>478</v>
      </c>
    </row>
    <row r="23" spans="1:10" ht="15.75" customHeight="1">
      <c r="A23" s="1" t="s">
        <v>479</v>
      </c>
      <c r="B23" s="71">
        <v>48</v>
      </c>
      <c r="C23" s="71" t="s">
        <v>254</v>
      </c>
      <c r="D23" s="71" t="s">
        <v>480</v>
      </c>
      <c r="E23" s="71" t="s">
        <v>481</v>
      </c>
      <c r="F23" s="71" t="s">
        <v>482</v>
      </c>
      <c r="G23" s="71" t="s">
        <v>243</v>
      </c>
      <c r="H23" s="71" t="s">
        <v>158</v>
      </c>
      <c r="I23" s="71">
        <v>46</v>
      </c>
      <c r="J23" s="71">
        <v>2</v>
      </c>
    </row>
    <row r="24" spans="1:10" ht="15.75" customHeight="1">
      <c r="A24" s="1" t="s">
        <v>483</v>
      </c>
      <c r="B24" s="71">
        <v>48</v>
      </c>
      <c r="C24" s="71" t="s">
        <v>254</v>
      </c>
      <c r="D24" s="71" t="s">
        <v>480</v>
      </c>
      <c r="E24" s="71" t="s">
        <v>484</v>
      </c>
      <c r="F24" s="71" t="s">
        <v>482</v>
      </c>
      <c r="G24" s="71" t="s">
        <v>243</v>
      </c>
      <c r="H24" s="71" t="s">
        <v>158</v>
      </c>
      <c r="I24" s="71">
        <v>47</v>
      </c>
      <c r="J24" s="71">
        <v>1</v>
      </c>
    </row>
    <row r="25" spans="1:10" ht="15.75" customHeight="1">
      <c r="A25" s="1" t="s">
        <v>485</v>
      </c>
      <c r="B25" s="71">
        <v>48</v>
      </c>
      <c r="C25" s="71" t="s">
        <v>254</v>
      </c>
      <c r="D25" s="71" t="s">
        <v>480</v>
      </c>
      <c r="E25" s="71" t="s">
        <v>486</v>
      </c>
      <c r="F25" s="71" t="s">
        <v>482</v>
      </c>
      <c r="G25" s="71" t="s">
        <v>243</v>
      </c>
      <c r="H25" s="71" t="s">
        <v>158</v>
      </c>
      <c r="I25" s="71">
        <v>46</v>
      </c>
      <c r="J25" s="71">
        <v>2</v>
      </c>
    </row>
    <row r="26" spans="1:10" ht="15.75" customHeight="1">
      <c r="A26" s="1" t="s">
        <v>487</v>
      </c>
      <c r="B26" s="71">
        <v>48</v>
      </c>
      <c r="C26" s="71" t="s">
        <v>254</v>
      </c>
      <c r="D26" s="71" t="s">
        <v>480</v>
      </c>
      <c r="E26" s="71" t="s">
        <v>488</v>
      </c>
      <c r="F26" s="71" t="s">
        <v>451</v>
      </c>
      <c r="G26" s="71" t="s">
        <v>243</v>
      </c>
      <c r="H26" s="71" t="s">
        <v>158</v>
      </c>
      <c r="I26" s="71">
        <v>46</v>
      </c>
      <c r="J26" s="71">
        <v>2</v>
      </c>
    </row>
    <row r="27" spans="1:10" ht="15.75" customHeight="1">
      <c r="A27" s="1" t="s">
        <v>489</v>
      </c>
      <c r="B27" s="71">
        <v>20</v>
      </c>
      <c r="C27" s="71" t="s">
        <v>451</v>
      </c>
      <c r="D27" s="71" t="s">
        <v>480</v>
      </c>
      <c r="E27" s="71" t="s">
        <v>490</v>
      </c>
      <c r="F27" s="71" t="s">
        <v>491</v>
      </c>
      <c r="G27" s="71" t="s">
        <v>243</v>
      </c>
      <c r="H27" s="71" t="s">
        <v>157</v>
      </c>
      <c r="I27" s="71">
        <v>20</v>
      </c>
      <c r="J27" s="71">
        <v>0</v>
      </c>
    </row>
    <row r="28" spans="1:10" ht="15.75" customHeight="1">
      <c r="A28" s="1" t="s">
        <v>492</v>
      </c>
      <c r="B28" s="71">
        <v>20</v>
      </c>
      <c r="C28" s="71" t="s">
        <v>451</v>
      </c>
      <c r="D28" s="71" t="s">
        <v>480</v>
      </c>
      <c r="E28" s="71" t="s">
        <v>493</v>
      </c>
      <c r="F28" s="71" t="s">
        <v>482</v>
      </c>
      <c r="G28" s="71" t="s">
        <v>243</v>
      </c>
      <c r="H28" s="71" t="s">
        <v>157</v>
      </c>
      <c r="I28" s="71">
        <v>19</v>
      </c>
      <c r="J28" s="71">
        <v>1</v>
      </c>
    </row>
    <row r="29" spans="1:10" ht="15.75" customHeight="1"/>
    <row r="30" spans="1:10" ht="15.75" customHeight="1">
      <c r="A30" s="71" t="s">
        <v>494</v>
      </c>
    </row>
    <row r="31" spans="1:10" ht="15.75" customHeight="1">
      <c r="A31" s="71" t="s">
        <v>443</v>
      </c>
      <c r="B31" s="71" t="s">
        <v>444</v>
      </c>
      <c r="C31" s="101" t="s">
        <v>1040</v>
      </c>
      <c r="D31" s="71" t="s">
        <v>446</v>
      </c>
    </row>
    <row r="32" spans="1:10" ht="15.75" customHeight="1">
      <c r="A32" s="1" t="s">
        <v>495</v>
      </c>
      <c r="B32" s="71">
        <v>42</v>
      </c>
      <c r="C32" s="71" t="s">
        <v>449</v>
      </c>
      <c r="D32" s="71" t="s">
        <v>496</v>
      </c>
    </row>
    <row r="33" spans="1:4" ht="15.75" customHeight="1">
      <c r="A33" s="1" t="s">
        <v>497</v>
      </c>
      <c r="B33" s="71">
        <v>19</v>
      </c>
      <c r="C33" s="71" t="s">
        <v>449</v>
      </c>
      <c r="D33" s="71" t="s">
        <v>498</v>
      </c>
    </row>
    <row r="34" spans="1:4" ht="15.75" customHeight="1">
      <c r="A34" s="1" t="s">
        <v>499</v>
      </c>
      <c r="B34" s="71">
        <v>16</v>
      </c>
      <c r="C34" s="71" t="s">
        <v>449</v>
      </c>
      <c r="D34" s="71" t="s">
        <v>500</v>
      </c>
    </row>
    <row r="35" spans="1:4" ht="15.75" customHeight="1">
      <c r="A35" s="1" t="s">
        <v>501</v>
      </c>
      <c r="B35" s="71">
        <v>15</v>
      </c>
      <c r="C35" s="71" t="s">
        <v>449</v>
      </c>
      <c r="D35" s="71" t="s">
        <v>502</v>
      </c>
    </row>
    <row r="36" spans="1:4" ht="15.75" customHeight="1">
      <c r="A36" s="1" t="s">
        <v>503</v>
      </c>
      <c r="B36" s="71">
        <v>6</v>
      </c>
      <c r="C36" s="71" t="s">
        <v>449</v>
      </c>
      <c r="D36" s="71" t="s">
        <v>504</v>
      </c>
    </row>
    <row r="37" spans="1:4" ht="15.75" customHeight="1">
      <c r="A37" s="1" t="s">
        <v>505</v>
      </c>
      <c r="B37" s="71">
        <v>2</v>
      </c>
      <c r="C37" s="71" t="s">
        <v>449</v>
      </c>
      <c r="D37" s="71" t="s">
        <v>506</v>
      </c>
    </row>
    <row r="38" spans="1:4" ht="15.75" customHeight="1">
      <c r="A38" s="1" t="s">
        <v>507</v>
      </c>
      <c r="B38" s="71">
        <v>1</v>
      </c>
      <c r="C38" s="71" t="s">
        <v>449</v>
      </c>
      <c r="D38" s="71" t="s">
        <v>508</v>
      </c>
    </row>
    <row r="39" spans="1:4" ht="15.75" customHeight="1">
      <c r="A39" s="1" t="s">
        <v>509</v>
      </c>
      <c r="B39" s="71">
        <v>1</v>
      </c>
      <c r="C39" s="71" t="s">
        <v>449</v>
      </c>
      <c r="D39" s="71" t="s">
        <v>510</v>
      </c>
    </row>
    <row r="40" spans="1:4" ht="15.75" customHeight="1">
      <c r="A40" s="1" t="s">
        <v>511</v>
      </c>
      <c r="B40" s="71">
        <v>1</v>
      </c>
      <c r="C40" s="71" t="s">
        <v>449</v>
      </c>
      <c r="D40" s="71" t="s">
        <v>510</v>
      </c>
    </row>
    <row r="41" spans="1:4" ht="15.75" customHeight="1">
      <c r="A41" s="1" t="s">
        <v>512</v>
      </c>
      <c r="B41" s="71">
        <v>1</v>
      </c>
      <c r="C41" s="71" t="s">
        <v>449</v>
      </c>
      <c r="D41" s="71" t="s">
        <v>508</v>
      </c>
    </row>
    <row r="42" spans="1:4" ht="15.75" customHeight="1">
      <c r="A42" s="1" t="s">
        <v>513</v>
      </c>
      <c r="B42" s="71">
        <v>1</v>
      </c>
      <c r="C42" s="71" t="s">
        <v>449</v>
      </c>
      <c r="D42" s="71" t="s">
        <v>510</v>
      </c>
    </row>
    <row r="43" spans="1:4" ht="15.75" customHeight="1">
      <c r="A43" s="1" t="s">
        <v>514</v>
      </c>
      <c r="B43" s="71">
        <v>1</v>
      </c>
      <c r="C43" s="71" t="s">
        <v>449</v>
      </c>
      <c r="D43" s="71" t="s">
        <v>508</v>
      </c>
    </row>
    <row r="44" spans="1:4" ht="15.75" customHeight="1">
      <c r="A44" s="1" t="s">
        <v>515</v>
      </c>
      <c r="B44" s="71">
        <v>1</v>
      </c>
      <c r="C44" s="71" t="s">
        <v>449</v>
      </c>
      <c r="D44" s="71" t="s">
        <v>510</v>
      </c>
    </row>
    <row r="45" spans="1:4" ht="15.75" customHeight="1">
      <c r="A45" s="1" t="s">
        <v>516</v>
      </c>
      <c r="B45" s="71">
        <v>1</v>
      </c>
      <c r="C45" s="71" t="s">
        <v>449</v>
      </c>
      <c r="D45" s="71" t="s">
        <v>510</v>
      </c>
    </row>
    <row r="46" spans="1:4" ht="15.75" customHeight="1">
      <c r="A46" s="1" t="s">
        <v>517</v>
      </c>
      <c r="B46" s="71">
        <v>1</v>
      </c>
      <c r="C46" s="71" t="s">
        <v>449</v>
      </c>
      <c r="D46" s="71" t="s">
        <v>508</v>
      </c>
    </row>
    <row r="47" spans="1:4" ht="15.75" customHeight="1">
      <c r="A47" s="1" t="s">
        <v>518</v>
      </c>
      <c r="B47" s="71" t="s">
        <v>451</v>
      </c>
      <c r="C47" s="71" t="s">
        <v>449</v>
      </c>
      <c r="D47" s="71" t="s">
        <v>519</v>
      </c>
    </row>
    <row r="48" spans="1:4" ht="15.75" customHeight="1"/>
    <row r="49" spans="1:4" ht="15.75" customHeight="1">
      <c r="A49" s="71" t="s">
        <v>520</v>
      </c>
    </row>
    <row r="50" spans="1:4" ht="15.75" customHeight="1">
      <c r="A50" s="71" t="s">
        <v>443</v>
      </c>
      <c r="B50" s="71" t="s">
        <v>444</v>
      </c>
      <c r="C50" s="101" t="s">
        <v>1040</v>
      </c>
      <c r="D50" s="71" t="s">
        <v>446</v>
      </c>
    </row>
    <row r="51" spans="1:4" ht="15.75" customHeight="1">
      <c r="A51" s="1" t="s">
        <v>521</v>
      </c>
      <c r="B51" s="71">
        <v>45</v>
      </c>
      <c r="C51" s="71" t="s">
        <v>449</v>
      </c>
      <c r="D51" s="71" t="s">
        <v>522</v>
      </c>
    </row>
    <row r="52" spans="1:4" ht="15.75" customHeight="1">
      <c r="A52" s="1" t="s">
        <v>523</v>
      </c>
      <c r="B52" s="71">
        <v>28</v>
      </c>
      <c r="C52" s="71" t="s">
        <v>449</v>
      </c>
      <c r="D52" s="71" t="s">
        <v>524</v>
      </c>
    </row>
    <row r="53" spans="1:4" ht="15.75" customHeight="1">
      <c r="A53" s="1" t="s">
        <v>525</v>
      </c>
      <c r="B53" s="71">
        <v>21</v>
      </c>
      <c r="C53" s="71" t="s">
        <v>480</v>
      </c>
      <c r="D53" s="71" t="s">
        <v>526</v>
      </c>
    </row>
    <row r="54" spans="1:4" ht="15.75" customHeight="1">
      <c r="A54" s="1" t="s">
        <v>527</v>
      </c>
      <c r="B54" s="71">
        <v>21</v>
      </c>
      <c r="C54" s="71" t="s">
        <v>480</v>
      </c>
      <c r="D54" s="71" t="s">
        <v>526</v>
      </c>
    </row>
    <row r="55" spans="1:4" ht="15.75" customHeight="1">
      <c r="A55" s="1" t="s">
        <v>528</v>
      </c>
      <c r="B55" s="71">
        <v>21</v>
      </c>
      <c r="C55" s="71" t="s">
        <v>480</v>
      </c>
      <c r="D55" s="71" t="s">
        <v>526</v>
      </c>
    </row>
    <row r="56" spans="1:4" ht="15.75" customHeight="1">
      <c r="A56" s="1" t="s">
        <v>529</v>
      </c>
      <c r="B56" s="71">
        <v>21</v>
      </c>
      <c r="C56" s="71" t="s">
        <v>480</v>
      </c>
      <c r="D56" s="71" t="s">
        <v>530</v>
      </c>
    </row>
    <row r="57" spans="1:4" ht="15.75" customHeight="1">
      <c r="A57" s="1" t="s">
        <v>531</v>
      </c>
      <c r="B57" s="71">
        <v>21</v>
      </c>
      <c r="C57" s="71" t="s">
        <v>480</v>
      </c>
      <c r="D57" s="71" t="s">
        <v>526</v>
      </c>
    </row>
    <row r="58" spans="1:4" ht="15.75" customHeight="1">
      <c r="A58" s="1" t="s">
        <v>532</v>
      </c>
      <c r="B58" s="71">
        <v>20</v>
      </c>
      <c r="C58" s="71" t="s">
        <v>449</v>
      </c>
      <c r="D58" s="71" t="s">
        <v>533</v>
      </c>
    </row>
    <row r="59" spans="1:4" ht="15.75" customHeight="1">
      <c r="A59" s="1" t="s">
        <v>534</v>
      </c>
      <c r="B59" s="71">
        <v>20</v>
      </c>
      <c r="C59" s="71" t="s">
        <v>480</v>
      </c>
      <c r="D59" s="71" t="s">
        <v>535</v>
      </c>
    </row>
    <row r="60" spans="1:4" ht="15.75" customHeight="1">
      <c r="A60" s="1" t="s">
        <v>536</v>
      </c>
      <c r="B60" s="71">
        <v>17</v>
      </c>
      <c r="C60" s="71" t="s">
        <v>449</v>
      </c>
      <c r="D60" s="71" t="s">
        <v>537</v>
      </c>
    </row>
    <row r="61" spans="1:4" ht="15.75" customHeight="1">
      <c r="A61" s="1" t="s">
        <v>538</v>
      </c>
      <c r="B61" s="71">
        <v>16</v>
      </c>
      <c r="C61" s="71" t="s">
        <v>480</v>
      </c>
      <c r="D61" s="71" t="s">
        <v>539</v>
      </c>
    </row>
    <row r="62" spans="1:4" ht="15.75" customHeight="1">
      <c r="A62" s="1" t="s">
        <v>540</v>
      </c>
      <c r="B62" s="71">
        <v>16</v>
      </c>
      <c r="C62" s="71" t="s">
        <v>480</v>
      </c>
      <c r="D62" s="71" t="s">
        <v>541</v>
      </c>
    </row>
    <row r="63" spans="1:4" ht="15.75" customHeight="1">
      <c r="A63" s="1" t="s">
        <v>542</v>
      </c>
      <c r="B63" s="71">
        <v>16</v>
      </c>
      <c r="C63" s="71" t="s">
        <v>480</v>
      </c>
      <c r="D63" s="71" t="s">
        <v>543</v>
      </c>
    </row>
    <row r="64" spans="1:4" ht="15.75" customHeight="1">
      <c r="A64" s="1" t="s">
        <v>544</v>
      </c>
      <c r="B64" s="71">
        <v>16</v>
      </c>
      <c r="C64" s="71" t="s">
        <v>480</v>
      </c>
      <c r="D64" s="71" t="s">
        <v>545</v>
      </c>
    </row>
    <row r="65" spans="1:4" ht="15.75" customHeight="1">
      <c r="A65" s="1" t="s">
        <v>546</v>
      </c>
      <c r="B65" s="71">
        <v>16</v>
      </c>
      <c r="C65" s="71" t="s">
        <v>480</v>
      </c>
      <c r="D65" s="71" t="s">
        <v>547</v>
      </c>
    </row>
    <row r="66" spans="1:4" ht="15.75" customHeight="1">
      <c r="A66" s="1" t="s">
        <v>548</v>
      </c>
      <c r="B66" s="71">
        <v>16</v>
      </c>
      <c r="C66" s="71" t="s">
        <v>480</v>
      </c>
      <c r="D66" s="71" t="s">
        <v>539</v>
      </c>
    </row>
    <row r="67" spans="1:4" ht="15.75" customHeight="1">
      <c r="A67" s="1" t="s">
        <v>549</v>
      </c>
      <c r="B67" s="71">
        <v>16</v>
      </c>
      <c r="C67" s="71" t="s">
        <v>449</v>
      </c>
      <c r="D67" s="71" t="s">
        <v>550</v>
      </c>
    </row>
    <row r="68" spans="1:4" ht="15.75" customHeight="1">
      <c r="A68" s="1" t="s">
        <v>551</v>
      </c>
      <c r="B68" s="71">
        <v>16</v>
      </c>
      <c r="C68" s="71" t="s">
        <v>480</v>
      </c>
      <c r="D68" s="71" t="s">
        <v>539</v>
      </c>
    </row>
    <row r="69" spans="1:4" ht="15.75" customHeight="1">
      <c r="A69" s="1" t="s">
        <v>552</v>
      </c>
      <c r="B69" s="71">
        <v>16</v>
      </c>
      <c r="C69" s="71" t="s">
        <v>449</v>
      </c>
      <c r="D69" s="71" t="s">
        <v>553</v>
      </c>
    </row>
    <row r="70" spans="1:4" ht="15.75" customHeight="1">
      <c r="A70" s="1" t="s">
        <v>554</v>
      </c>
      <c r="B70" s="71">
        <v>16</v>
      </c>
      <c r="C70" s="71" t="s">
        <v>480</v>
      </c>
      <c r="D70" s="71" t="s">
        <v>555</v>
      </c>
    </row>
    <row r="71" spans="1:4" ht="15.75" customHeight="1">
      <c r="A71" s="1" t="s">
        <v>556</v>
      </c>
      <c r="B71" s="71">
        <v>15</v>
      </c>
      <c r="C71" s="71" t="s">
        <v>449</v>
      </c>
      <c r="D71" s="71" t="s">
        <v>557</v>
      </c>
    </row>
    <row r="72" spans="1:4" ht="15.75" customHeight="1">
      <c r="A72" s="1" t="s">
        <v>558</v>
      </c>
      <c r="B72" s="71">
        <v>15</v>
      </c>
      <c r="C72" s="71" t="s">
        <v>449</v>
      </c>
      <c r="D72" s="71" t="s">
        <v>557</v>
      </c>
    </row>
    <row r="73" spans="1:4" ht="15.75" customHeight="1">
      <c r="A73" s="1" t="s">
        <v>559</v>
      </c>
      <c r="B73" s="71">
        <v>15</v>
      </c>
      <c r="C73" s="71" t="s">
        <v>449</v>
      </c>
      <c r="D73" s="71" t="s">
        <v>560</v>
      </c>
    </row>
    <row r="74" spans="1:4" ht="15.75" customHeight="1">
      <c r="A74" s="1" t="s">
        <v>561</v>
      </c>
      <c r="B74" s="71">
        <v>14</v>
      </c>
      <c r="C74" s="71" t="s">
        <v>480</v>
      </c>
      <c r="D74" s="71" t="s">
        <v>562</v>
      </c>
    </row>
    <row r="75" spans="1:4" ht="15.75" customHeight="1">
      <c r="A75" s="1" t="s">
        <v>563</v>
      </c>
      <c r="B75" s="71">
        <v>13</v>
      </c>
      <c r="C75" s="71" t="s">
        <v>449</v>
      </c>
      <c r="D75" s="71" t="s">
        <v>564</v>
      </c>
    </row>
    <row r="76" spans="1:4" ht="15.75" customHeight="1">
      <c r="A76" s="1" t="s">
        <v>565</v>
      </c>
      <c r="B76" s="71">
        <v>13</v>
      </c>
      <c r="C76" s="71" t="s">
        <v>449</v>
      </c>
      <c r="D76" s="71" t="s">
        <v>566</v>
      </c>
    </row>
    <row r="77" spans="1:4" ht="15.75" customHeight="1">
      <c r="A77" s="1" t="s">
        <v>567</v>
      </c>
      <c r="B77" s="71">
        <v>12</v>
      </c>
      <c r="C77" s="71" t="s">
        <v>449</v>
      </c>
      <c r="D77" s="71" t="s">
        <v>568</v>
      </c>
    </row>
    <row r="78" spans="1:4" ht="15.75" customHeight="1">
      <c r="A78" s="1" t="s">
        <v>569</v>
      </c>
      <c r="B78" s="71">
        <v>10</v>
      </c>
      <c r="C78" s="71" t="s">
        <v>449</v>
      </c>
      <c r="D78" s="71" t="s">
        <v>570</v>
      </c>
    </row>
    <row r="79" spans="1:4" ht="15.75" customHeight="1">
      <c r="A79" s="1" t="s">
        <v>571</v>
      </c>
      <c r="B79" s="71">
        <v>10</v>
      </c>
      <c r="C79" s="71" t="s">
        <v>449</v>
      </c>
      <c r="D79" s="71" t="s">
        <v>572</v>
      </c>
    </row>
    <row r="80" spans="1:4" ht="15.75" customHeight="1">
      <c r="A80" s="1" t="s">
        <v>573</v>
      </c>
      <c r="B80" s="71">
        <v>10</v>
      </c>
      <c r="C80" s="71" t="s">
        <v>449</v>
      </c>
      <c r="D80" s="71" t="s">
        <v>574</v>
      </c>
    </row>
    <row r="81" spans="1:4" ht="15.75" customHeight="1">
      <c r="A81" s="1" t="s">
        <v>575</v>
      </c>
      <c r="B81" s="71">
        <v>9</v>
      </c>
      <c r="C81" s="71" t="s">
        <v>449</v>
      </c>
      <c r="D81" s="71" t="s">
        <v>576</v>
      </c>
    </row>
    <row r="82" spans="1:4" ht="15.75" customHeight="1">
      <c r="A82" s="1" t="s">
        <v>577</v>
      </c>
      <c r="B82" s="71">
        <v>8</v>
      </c>
      <c r="C82" s="71" t="s">
        <v>449</v>
      </c>
      <c r="D82" s="71" t="s">
        <v>578</v>
      </c>
    </row>
    <row r="83" spans="1:4" ht="15.75" customHeight="1">
      <c r="A83" s="1" t="s">
        <v>579</v>
      </c>
      <c r="B83" s="71">
        <v>8</v>
      </c>
      <c r="C83" s="71" t="s">
        <v>449</v>
      </c>
      <c r="D83" s="71" t="s">
        <v>580</v>
      </c>
    </row>
    <row r="84" spans="1:4" ht="15.75" customHeight="1">
      <c r="A84" s="1" t="s">
        <v>581</v>
      </c>
      <c r="B84" s="71">
        <v>7</v>
      </c>
      <c r="C84" s="71" t="s">
        <v>449</v>
      </c>
      <c r="D84" s="71" t="s">
        <v>582</v>
      </c>
    </row>
    <row r="85" spans="1:4" ht="15.75" customHeight="1">
      <c r="A85" s="1" t="s">
        <v>583</v>
      </c>
      <c r="B85" s="71">
        <v>7</v>
      </c>
      <c r="C85" s="71" t="s">
        <v>449</v>
      </c>
      <c r="D85" s="71" t="s">
        <v>584</v>
      </c>
    </row>
    <row r="86" spans="1:4" ht="15.75" customHeight="1">
      <c r="A86" s="1" t="s">
        <v>585</v>
      </c>
      <c r="B86" s="71">
        <v>6</v>
      </c>
      <c r="C86" s="71" t="s">
        <v>449</v>
      </c>
      <c r="D86" s="71" t="s">
        <v>586</v>
      </c>
    </row>
    <row r="87" spans="1:4" ht="15.75" customHeight="1">
      <c r="A87" s="1" t="s">
        <v>587</v>
      </c>
      <c r="B87" s="71">
        <v>5</v>
      </c>
      <c r="C87" s="71" t="s">
        <v>449</v>
      </c>
      <c r="D87" s="71" t="s">
        <v>588</v>
      </c>
    </row>
    <row r="88" spans="1:4" ht="15.75" customHeight="1">
      <c r="A88" s="1" t="s">
        <v>589</v>
      </c>
      <c r="B88" s="71">
        <v>5</v>
      </c>
      <c r="C88" s="71" t="s">
        <v>449</v>
      </c>
      <c r="D88" s="71" t="s">
        <v>590</v>
      </c>
    </row>
    <row r="89" spans="1:4" ht="15.75" customHeight="1">
      <c r="A89" s="1" t="s">
        <v>591</v>
      </c>
      <c r="B89" s="71">
        <v>4</v>
      </c>
      <c r="C89" s="71" t="s">
        <v>449</v>
      </c>
      <c r="D89" s="71" t="s">
        <v>592</v>
      </c>
    </row>
    <row r="90" spans="1:4" ht="15.75" customHeight="1">
      <c r="A90" s="1" t="s">
        <v>593</v>
      </c>
      <c r="B90" s="71">
        <v>4</v>
      </c>
      <c r="C90" s="71" t="s">
        <v>449</v>
      </c>
      <c r="D90" s="71" t="s">
        <v>594</v>
      </c>
    </row>
    <row r="91" spans="1:4" ht="15.75" customHeight="1">
      <c r="A91" s="1" t="s">
        <v>595</v>
      </c>
      <c r="B91" s="71">
        <v>4</v>
      </c>
      <c r="C91" s="71" t="s">
        <v>449</v>
      </c>
      <c r="D91" s="71" t="s">
        <v>596</v>
      </c>
    </row>
    <row r="92" spans="1:4" ht="15.75" customHeight="1">
      <c r="A92" s="1" t="s">
        <v>597</v>
      </c>
      <c r="B92" s="71">
        <v>3</v>
      </c>
      <c r="C92" s="71" t="s">
        <v>449</v>
      </c>
      <c r="D92" s="71" t="s">
        <v>598</v>
      </c>
    </row>
    <row r="93" spans="1:4" ht="15.75" customHeight="1">
      <c r="A93" s="1" t="s">
        <v>599</v>
      </c>
      <c r="B93" s="71">
        <v>2</v>
      </c>
      <c r="C93" s="71" t="s">
        <v>449</v>
      </c>
      <c r="D93" s="71" t="s">
        <v>600</v>
      </c>
    </row>
    <row r="94" spans="1:4" ht="15.75" customHeight="1">
      <c r="A94" s="1" t="s">
        <v>601</v>
      </c>
      <c r="B94" s="71">
        <v>2</v>
      </c>
      <c r="C94" s="71" t="s">
        <v>449</v>
      </c>
      <c r="D94" s="71" t="s">
        <v>602</v>
      </c>
    </row>
    <row r="95" spans="1:4" ht="15.75" customHeight="1">
      <c r="A95" s="1" t="s">
        <v>603</v>
      </c>
      <c r="B95" s="71">
        <v>2</v>
      </c>
      <c r="C95" s="71" t="s">
        <v>449</v>
      </c>
      <c r="D95" s="71" t="s">
        <v>604</v>
      </c>
    </row>
    <row r="96" spans="1:4" ht="15.75" customHeight="1">
      <c r="A96" s="1" t="s">
        <v>605</v>
      </c>
      <c r="B96" s="71">
        <v>1</v>
      </c>
      <c r="C96" s="71" t="s">
        <v>449</v>
      </c>
      <c r="D96" s="71" t="s">
        <v>606</v>
      </c>
    </row>
    <row r="97" spans="1:6" ht="15.75" customHeight="1">
      <c r="A97" s="1" t="s">
        <v>607</v>
      </c>
      <c r="B97" s="71" t="s">
        <v>451</v>
      </c>
      <c r="C97" s="71" t="s">
        <v>449</v>
      </c>
      <c r="D97" s="71" t="s">
        <v>608</v>
      </c>
    </row>
    <row r="98" spans="1:6" ht="15.75" customHeight="1">
      <c r="A98" s="1" t="s">
        <v>609</v>
      </c>
      <c r="B98" s="71" t="s">
        <v>451</v>
      </c>
      <c r="C98" s="71" t="s">
        <v>449</v>
      </c>
      <c r="D98" s="71" t="s">
        <v>610</v>
      </c>
    </row>
    <row r="99" spans="1:6" ht="15.75" customHeight="1">
      <c r="A99" s="1" t="s">
        <v>611</v>
      </c>
      <c r="B99" s="71" t="s">
        <v>451</v>
      </c>
      <c r="C99" s="71" t="s">
        <v>449</v>
      </c>
      <c r="D99" s="71" t="s">
        <v>612</v>
      </c>
    </row>
    <row r="100" spans="1:6" ht="15.75" customHeight="1"/>
    <row r="101" spans="1:6" ht="15.75" customHeight="1">
      <c r="A101" s="71" t="s">
        <v>613</v>
      </c>
    </row>
    <row r="102" spans="1:6" ht="15.75" customHeight="1">
      <c r="A102" s="71" t="s">
        <v>443</v>
      </c>
      <c r="B102" s="71" t="s">
        <v>444</v>
      </c>
      <c r="C102" s="71" t="s">
        <v>446</v>
      </c>
      <c r="D102" s="71" t="s">
        <v>614</v>
      </c>
      <c r="E102" s="71" t="s">
        <v>615</v>
      </c>
      <c r="F102" s="71" t="s">
        <v>616</v>
      </c>
    </row>
    <row r="103" spans="1:6" ht="15.75" customHeight="1">
      <c r="A103" s="1" t="s">
        <v>617</v>
      </c>
      <c r="B103" s="71">
        <v>27</v>
      </c>
      <c r="C103" s="71" t="s">
        <v>618</v>
      </c>
      <c r="D103" s="71">
        <v>27</v>
      </c>
      <c r="E103" s="71">
        <v>0</v>
      </c>
      <c r="F103" s="71" t="s">
        <v>217</v>
      </c>
    </row>
    <row r="104" spans="1:6" ht="15.75" customHeight="1">
      <c r="A104" s="1" t="s">
        <v>619</v>
      </c>
      <c r="B104" s="71">
        <v>20</v>
      </c>
      <c r="C104" s="71" t="s">
        <v>620</v>
      </c>
      <c r="D104" s="71">
        <v>20</v>
      </c>
      <c r="E104" s="71">
        <v>0</v>
      </c>
      <c r="F104" s="71" t="s">
        <v>217</v>
      </c>
    </row>
    <row r="105" spans="1:6" ht="15.75" customHeight="1">
      <c r="A105" s="1" t="s">
        <v>621</v>
      </c>
      <c r="B105" s="71">
        <v>18</v>
      </c>
      <c r="C105" s="71" t="s">
        <v>622</v>
      </c>
      <c r="D105" s="71">
        <v>16</v>
      </c>
      <c r="E105" s="71">
        <v>2</v>
      </c>
      <c r="F105" s="71" t="s">
        <v>217</v>
      </c>
    </row>
    <row r="106" spans="1:6" ht="15.75" customHeight="1">
      <c r="A106" s="1" t="s">
        <v>623</v>
      </c>
      <c r="B106" s="71">
        <v>13</v>
      </c>
      <c r="C106" s="71" t="s">
        <v>624</v>
      </c>
      <c r="D106" s="71">
        <v>13</v>
      </c>
      <c r="E106" s="71">
        <v>0</v>
      </c>
      <c r="F106" s="71" t="s">
        <v>217</v>
      </c>
    </row>
    <row r="107" spans="1:6" ht="15.75" customHeight="1">
      <c r="A107" s="1" t="s">
        <v>625</v>
      </c>
      <c r="B107" s="71">
        <v>12</v>
      </c>
      <c r="C107" s="71" t="s">
        <v>626</v>
      </c>
      <c r="D107" s="71">
        <v>0</v>
      </c>
      <c r="E107" s="71">
        <v>12</v>
      </c>
      <c r="F107" s="71" t="s">
        <v>208</v>
      </c>
    </row>
    <row r="108" spans="1:6" ht="15.75" customHeight="1">
      <c r="A108" s="1" t="s">
        <v>627</v>
      </c>
      <c r="B108" s="71">
        <v>9</v>
      </c>
      <c r="C108" s="71" t="s">
        <v>628</v>
      </c>
      <c r="D108" s="71">
        <v>0</v>
      </c>
      <c r="E108" s="71">
        <v>9</v>
      </c>
      <c r="F108" s="71" t="s">
        <v>208</v>
      </c>
    </row>
    <row r="109" spans="1:6" ht="15.75" customHeight="1">
      <c r="A109" s="1" t="s">
        <v>629</v>
      </c>
      <c r="B109" s="71">
        <v>8</v>
      </c>
      <c r="C109" s="71" t="s">
        <v>630</v>
      </c>
      <c r="D109" s="71">
        <v>8</v>
      </c>
      <c r="E109" s="71">
        <v>0</v>
      </c>
      <c r="F109" s="71" t="s">
        <v>217</v>
      </c>
    </row>
    <row r="110" spans="1:6" ht="15.75" customHeight="1">
      <c r="A110" s="1" t="s">
        <v>631</v>
      </c>
      <c r="B110" s="71">
        <v>7</v>
      </c>
      <c r="C110" s="71" t="s">
        <v>632</v>
      </c>
      <c r="D110" s="71">
        <v>7</v>
      </c>
      <c r="E110" s="71">
        <v>0</v>
      </c>
      <c r="F110" s="71" t="s">
        <v>217</v>
      </c>
    </row>
    <row r="111" spans="1:6" ht="15.75" customHeight="1">
      <c r="A111" s="1" t="s">
        <v>633</v>
      </c>
      <c r="B111" s="71">
        <v>7</v>
      </c>
      <c r="C111" s="71" t="s">
        <v>634</v>
      </c>
      <c r="D111" s="71">
        <v>0</v>
      </c>
      <c r="E111" s="71">
        <v>7</v>
      </c>
      <c r="F111" s="71" t="s">
        <v>208</v>
      </c>
    </row>
    <row r="112" spans="1:6" ht="15.75" customHeight="1">
      <c r="A112" s="1" t="s">
        <v>635</v>
      </c>
      <c r="B112" s="71">
        <v>7</v>
      </c>
      <c r="C112" s="71" t="s">
        <v>634</v>
      </c>
      <c r="D112" s="71">
        <v>0</v>
      </c>
      <c r="E112" s="71">
        <v>7</v>
      </c>
      <c r="F112" s="71" t="s">
        <v>208</v>
      </c>
    </row>
    <row r="113" spans="1:6" ht="15.75" customHeight="1">
      <c r="A113" s="1" t="s">
        <v>636</v>
      </c>
      <c r="B113" s="71">
        <v>6</v>
      </c>
      <c r="C113" s="71" t="s">
        <v>637</v>
      </c>
      <c r="D113" s="71">
        <v>0</v>
      </c>
      <c r="E113" s="71">
        <v>6</v>
      </c>
      <c r="F113" s="71" t="s">
        <v>208</v>
      </c>
    </row>
    <row r="114" spans="1:6" ht="15.75" customHeight="1">
      <c r="A114" s="1" t="s">
        <v>638</v>
      </c>
      <c r="B114" s="71">
        <v>6</v>
      </c>
      <c r="C114" s="71" t="s">
        <v>637</v>
      </c>
      <c r="D114" s="71">
        <v>0</v>
      </c>
      <c r="E114" s="71">
        <v>6</v>
      </c>
      <c r="F114" s="71" t="s">
        <v>208</v>
      </c>
    </row>
    <row r="115" spans="1:6" ht="15.75" customHeight="1">
      <c r="A115" s="1" t="s">
        <v>639</v>
      </c>
      <c r="B115" s="71">
        <v>6</v>
      </c>
      <c r="C115" s="71" t="s">
        <v>640</v>
      </c>
      <c r="D115" s="71">
        <v>6</v>
      </c>
      <c r="E115" s="71">
        <v>0</v>
      </c>
      <c r="F115" s="71" t="s">
        <v>217</v>
      </c>
    </row>
    <row r="116" spans="1:6" ht="15.75" customHeight="1">
      <c r="A116" s="1" t="s">
        <v>641</v>
      </c>
      <c r="B116" s="71">
        <v>6</v>
      </c>
      <c r="C116" s="71" t="s">
        <v>640</v>
      </c>
      <c r="D116" s="71">
        <v>6</v>
      </c>
      <c r="E116" s="71">
        <v>0</v>
      </c>
      <c r="F116" s="71" t="s">
        <v>217</v>
      </c>
    </row>
    <row r="117" spans="1:6" ht="15.75" customHeight="1">
      <c r="A117" s="1" t="s">
        <v>642</v>
      </c>
      <c r="B117" s="71">
        <v>6</v>
      </c>
      <c r="C117" s="71" t="s">
        <v>640</v>
      </c>
      <c r="D117" s="71">
        <v>6</v>
      </c>
      <c r="E117" s="71">
        <v>0</v>
      </c>
      <c r="F117" s="71" t="s">
        <v>217</v>
      </c>
    </row>
    <row r="118" spans="1:6" ht="15.75" customHeight="1">
      <c r="A118" s="1" t="s">
        <v>643</v>
      </c>
      <c r="B118" s="71">
        <v>6</v>
      </c>
      <c r="C118" s="71" t="s">
        <v>640</v>
      </c>
      <c r="D118" s="71">
        <v>6</v>
      </c>
      <c r="E118" s="71">
        <v>0</v>
      </c>
      <c r="F118" s="71" t="s">
        <v>217</v>
      </c>
    </row>
    <row r="119" spans="1:6" ht="15.75" customHeight="1">
      <c r="A119" s="1" t="s">
        <v>644</v>
      </c>
      <c r="B119" s="71">
        <v>5</v>
      </c>
      <c r="C119" s="71" t="s">
        <v>645</v>
      </c>
      <c r="D119" s="71">
        <v>0</v>
      </c>
      <c r="E119" s="71">
        <v>5</v>
      </c>
      <c r="F119" s="71" t="s">
        <v>208</v>
      </c>
    </row>
    <row r="120" spans="1:6" ht="15.75" customHeight="1">
      <c r="A120" s="1" t="s">
        <v>646</v>
      </c>
      <c r="B120" s="71">
        <v>5</v>
      </c>
      <c r="C120" s="71" t="s">
        <v>647</v>
      </c>
      <c r="D120" s="71">
        <v>5</v>
      </c>
      <c r="E120" s="71">
        <v>0</v>
      </c>
      <c r="F120" s="71" t="s">
        <v>217</v>
      </c>
    </row>
    <row r="121" spans="1:6" ht="15.75" customHeight="1">
      <c r="A121" s="1" t="s">
        <v>648</v>
      </c>
      <c r="B121" s="71">
        <v>5</v>
      </c>
      <c r="C121" s="71" t="s">
        <v>645</v>
      </c>
      <c r="D121" s="71">
        <v>0</v>
      </c>
      <c r="E121" s="71">
        <v>5</v>
      </c>
      <c r="F121" s="71" t="s">
        <v>208</v>
      </c>
    </row>
    <row r="122" spans="1:6" ht="15.75" customHeight="1">
      <c r="A122" s="1" t="s">
        <v>649</v>
      </c>
      <c r="B122" s="71">
        <v>5</v>
      </c>
      <c r="C122" s="71" t="s">
        <v>647</v>
      </c>
      <c r="D122" s="71">
        <v>5</v>
      </c>
      <c r="E122" s="71">
        <v>0</v>
      </c>
      <c r="F122" s="71" t="s">
        <v>217</v>
      </c>
    </row>
    <row r="123" spans="1:6" ht="15.75" customHeight="1">
      <c r="A123" s="1" t="s">
        <v>650</v>
      </c>
      <c r="B123" s="71">
        <v>4</v>
      </c>
      <c r="C123" s="71" t="s">
        <v>651</v>
      </c>
      <c r="D123" s="71">
        <v>4</v>
      </c>
      <c r="E123" s="71">
        <v>0</v>
      </c>
      <c r="F123" s="71" t="s">
        <v>217</v>
      </c>
    </row>
    <row r="124" spans="1:6" ht="15.75" customHeight="1">
      <c r="A124" s="1" t="s">
        <v>652</v>
      </c>
      <c r="B124" s="71">
        <v>4</v>
      </c>
      <c r="C124" s="71" t="s">
        <v>653</v>
      </c>
      <c r="D124" s="71">
        <v>0</v>
      </c>
      <c r="E124" s="71">
        <v>4</v>
      </c>
      <c r="F124" s="71" t="s">
        <v>208</v>
      </c>
    </row>
    <row r="125" spans="1:6" ht="15.75" customHeight="1">
      <c r="A125" s="1" t="s">
        <v>654</v>
      </c>
      <c r="B125" s="71">
        <v>4</v>
      </c>
      <c r="C125" s="71" t="s">
        <v>655</v>
      </c>
      <c r="D125" s="71">
        <v>3</v>
      </c>
      <c r="E125" s="71">
        <v>1</v>
      </c>
      <c r="F125" s="71" t="s">
        <v>217</v>
      </c>
    </row>
    <row r="126" spans="1:6" ht="15.75" customHeight="1">
      <c r="A126" s="1" t="s">
        <v>656</v>
      </c>
      <c r="B126" s="71">
        <v>4</v>
      </c>
      <c r="C126" s="71" t="s">
        <v>653</v>
      </c>
      <c r="D126" s="71">
        <v>0</v>
      </c>
      <c r="E126" s="71">
        <v>4</v>
      </c>
      <c r="F126" s="71" t="s">
        <v>208</v>
      </c>
    </row>
    <row r="127" spans="1:6" ht="15.75" customHeight="1">
      <c r="A127" s="1" t="s">
        <v>657</v>
      </c>
      <c r="B127" s="71">
        <v>3</v>
      </c>
      <c r="C127" s="71" t="s">
        <v>658</v>
      </c>
      <c r="D127" s="71">
        <v>0</v>
      </c>
      <c r="E127" s="71">
        <v>3</v>
      </c>
      <c r="F127" s="71" t="s">
        <v>208</v>
      </c>
    </row>
    <row r="128" spans="1:6" ht="15.75" customHeight="1">
      <c r="A128" s="1" t="s">
        <v>659</v>
      </c>
      <c r="B128" s="71">
        <v>3</v>
      </c>
      <c r="C128" s="71" t="s">
        <v>658</v>
      </c>
      <c r="D128" s="71">
        <v>0</v>
      </c>
      <c r="E128" s="71">
        <v>3</v>
      </c>
      <c r="F128" s="71" t="s">
        <v>208</v>
      </c>
    </row>
    <row r="129" spans="1:6" ht="15.75" customHeight="1">
      <c r="A129" s="1" t="s">
        <v>660</v>
      </c>
      <c r="B129" s="71">
        <v>3</v>
      </c>
      <c r="C129" s="71" t="s">
        <v>658</v>
      </c>
      <c r="D129" s="71">
        <v>0</v>
      </c>
      <c r="E129" s="71">
        <v>3</v>
      </c>
      <c r="F129" s="71" t="s">
        <v>208</v>
      </c>
    </row>
    <row r="130" spans="1:6" ht="15.75" customHeight="1">
      <c r="A130" s="1" t="s">
        <v>661</v>
      </c>
      <c r="B130" s="71">
        <v>3</v>
      </c>
      <c r="C130" s="71" t="s">
        <v>658</v>
      </c>
      <c r="D130" s="71">
        <v>0</v>
      </c>
      <c r="E130" s="71">
        <v>3</v>
      </c>
      <c r="F130" s="71" t="s">
        <v>208</v>
      </c>
    </row>
    <row r="131" spans="1:6" ht="15.75" customHeight="1">
      <c r="A131" s="1" t="s">
        <v>662</v>
      </c>
      <c r="B131" s="71">
        <v>3</v>
      </c>
      <c r="C131" s="71" t="s">
        <v>658</v>
      </c>
      <c r="D131" s="71">
        <v>0</v>
      </c>
      <c r="E131" s="71">
        <v>3</v>
      </c>
      <c r="F131" s="71" t="s">
        <v>208</v>
      </c>
    </row>
    <row r="132" spans="1:6" ht="15.75" customHeight="1">
      <c r="A132" s="1" t="s">
        <v>663</v>
      </c>
      <c r="B132" s="71">
        <v>3</v>
      </c>
      <c r="C132" s="71" t="s">
        <v>664</v>
      </c>
      <c r="D132" s="71">
        <v>1</v>
      </c>
      <c r="E132" s="71">
        <v>2</v>
      </c>
      <c r="F132" s="71" t="s">
        <v>208</v>
      </c>
    </row>
    <row r="133" spans="1:6" ht="15.75" customHeight="1">
      <c r="A133" s="1" t="s">
        <v>665</v>
      </c>
      <c r="B133" s="71">
        <v>3</v>
      </c>
      <c r="C133" s="71" t="s">
        <v>658</v>
      </c>
      <c r="D133" s="71">
        <v>0</v>
      </c>
      <c r="E133" s="71">
        <v>3</v>
      </c>
      <c r="F133" s="71" t="s">
        <v>208</v>
      </c>
    </row>
    <row r="134" spans="1:6" ht="15.75" customHeight="1">
      <c r="A134" s="1" t="s">
        <v>666</v>
      </c>
      <c r="B134" s="71">
        <v>3</v>
      </c>
      <c r="C134" s="71" t="s">
        <v>658</v>
      </c>
      <c r="D134" s="71">
        <v>0</v>
      </c>
      <c r="E134" s="71">
        <v>3</v>
      </c>
      <c r="F134" s="71" t="s">
        <v>208</v>
      </c>
    </row>
    <row r="135" spans="1:6" ht="15.75" customHeight="1">
      <c r="A135" s="1" t="s">
        <v>667</v>
      </c>
      <c r="B135" s="71">
        <v>3</v>
      </c>
      <c r="C135" s="71" t="s">
        <v>658</v>
      </c>
      <c r="D135" s="71">
        <v>0</v>
      </c>
      <c r="E135" s="71">
        <v>3</v>
      </c>
      <c r="F135" s="71" t="s">
        <v>208</v>
      </c>
    </row>
    <row r="136" spans="1:6" ht="15.75" customHeight="1">
      <c r="A136" s="1" t="s">
        <v>668</v>
      </c>
      <c r="B136" s="71">
        <v>3</v>
      </c>
      <c r="C136" s="71" t="s">
        <v>658</v>
      </c>
      <c r="D136" s="71">
        <v>0</v>
      </c>
      <c r="E136" s="71">
        <v>3</v>
      </c>
      <c r="F136" s="71" t="s">
        <v>208</v>
      </c>
    </row>
    <row r="137" spans="1:6" ht="15.75" customHeight="1">
      <c r="A137" s="1" t="s">
        <v>669</v>
      </c>
      <c r="B137" s="71">
        <v>3</v>
      </c>
      <c r="C137" s="71" t="s">
        <v>658</v>
      </c>
      <c r="D137" s="71">
        <v>0</v>
      </c>
      <c r="E137" s="71">
        <v>3</v>
      </c>
      <c r="F137" s="71" t="s">
        <v>208</v>
      </c>
    </row>
    <row r="138" spans="1:6" ht="15.75" customHeight="1">
      <c r="A138" s="1" t="s">
        <v>670</v>
      </c>
      <c r="B138" s="71">
        <v>3</v>
      </c>
      <c r="C138" s="71" t="s">
        <v>658</v>
      </c>
      <c r="D138" s="71">
        <v>0</v>
      </c>
      <c r="E138" s="71">
        <v>3</v>
      </c>
      <c r="F138" s="71" t="s">
        <v>208</v>
      </c>
    </row>
    <row r="139" spans="1:6" ht="15.75" customHeight="1">
      <c r="A139" s="1" t="s">
        <v>671</v>
      </c>
      <c r="B139" s="71">
        <v>3</v>
      </c>
      <c r="C139" s="71" t="s">
        <v>672</v>
      </c>
      <c r="D139" s="71">
        <v>3</v>
      </c>
      <c r="E139" s="71">
        <v>0</v>
      </c>
      <c r="F139" s="71" t="s">
        <v>217</v>
      </c>
    </row>
    <row r="140" spans="1:6" ht="15.75" customHeight="1">
      <c r="A140" s="1" t="s">
        <v>673</v>
      </c>
      <c r="B140" s="71">
        <v>3</v>
      </c>
      <c r="C140" s="71" t="s">
        <v>658</v>
      </c>
      <c r="D140" s="71">
        <v>0</v>
      </c>
      <c r="E140" s="71">
        <v>3</v>
      </c>
      <c r="F140" s="71" t="s">
        <v>208</v>
      </c>
    </row>
    <row r="141" spans="1:6" ht="15.75" customHeight="1">
      <c r="A141" s="1" t="s">
        <v>674</v>
      </c>
      <c r="B141" s="71">
        <v>3</v>
      </c>
      <c r="C141" s="71" t="s">
        <v>658</v>
      </c>
      <c r="D141" s="71">
        <v>0</v>
      </c>
      <c r="E141" s="71">
        <v>3</v>
      </c>
      <c r="F141" s="71" t="s">
        <v>208</v>
      </c>
    </row>
    <row r="142" spans="1:6" ht="15.75" customHeight="1">
      <c r="A142" s="1" t="s">
        <v>675</v>
      </c>
      <c r="B142" s="71">
        <v>3</v>
      </c>
      <c r="C142" s="71" t="s">
        <v>658</v>
      </c>
      <c r="D142" s="71">
        <v>0</v>
      </c>
      <c r="E142" s="71">
        <v>3</v>
      </c>
      <c r="F142" s="71" t="s">
        <v>208</v>
      </c>
    </row>
    <row r="143" spans="1:6" ht="15.75" customHeight="1">
      <c r="A143" s="1" t="s">
        <v>676</v>
      </c>
      <c r="B143" s="71">
        <v>3</v>
      </c>
      <c r="C143" s="71" t="s">
        <v>677</v>
      </c>
      <c r="D143" s="71">
        <v>2</v>
      </c>
      <c r="E143" s="71">
        <v>1</v>
      </c>
      <c r="F143" s="71" t="s">
        <v>217</v>
      </c>
    </row>
    <row r="144" spans="1:6" ht="15.75" customHeight="1">
      <c r="A144" s="1" t="s">
        <v>678</v>
      </c>
      <c r="B144" s="71">
        <v>3</v>
      </c>
      <c r="C144" s="71" t="s">
        <v>658</v>
      </c>
      <c r="D144" s="71">
        <v>0</v>
      </c>
      <c r="E144" s="71">
        <v>3</v>
      </c>
      <c r="F144" s="71" t="s">
        <v>208</v>
      </c>
    </row>
    <row r="145" spans="1:6" ht="15.75" customHeight="1">
      <c r="A145" s="1" t="s">
        <v>679</v>
      </c>
      <c r="B145" s="71">
        <v>3</v>
      </c>
      <c r="C145" s="71" t="s">
        <v>672</v>
      </c>
      <c r="D145" s="71">
        <v>3</v>
      </c>
      <c r="E145" s="71">
        <v>0</v>
      </c>
      <c r="F145" s="71" t="s">
        <v>217</v>
      </c>
    </row>
    <row r="146" spans="1:6" ht="15.75" customHeight="1">
      <c r="A146" s="1" t="s">
        <v>680</v>
      </c>
      <c r="B146" s="71">
        <v>3</v>
      </c>
      <c r="C146" s="71" t="s">
        <v>672</v>
      </c>
      <c r="D146" s="71">
        <v>3</v>
      </c>
      <c r="E146" s="71">
        <v>0</v>
      </c>
      <c r="F146" s="71" t="s">
        <v>217</v>
      </c>
    </row>
    <row r="147" spans="1:6" ht="15.75" customHeight="1">
      <c r="A147" s="1" t="s">
        <v>681</v>
      </c>
      <c r="B147" s="71">
        <v>3</v>
      </c>
      <c r="C147" s="71" t="s">
        <v>658</v>
      </c>
      <c r="D147" s="71">
        <v>0</v>
      </c>
      <c r="E147" s="71">
        <v>3</v>
      </c>
      <c r="F147" s="71" t="s">
        <v>208</v>
      </c>
    </row>
    <row r="148" spans="1:6" ht="15.75" customHeight="1">
      <c r="A148" s="1" t="s">
        <v>682</v>
      </c>
      <c r="B148" s="71">
        <v>3</v>
      </c>
      <c r="C148" s="71" t="s">
        <v>658</v>
      </c>
      <c r="D148" s="71">
        <v>0</v>
      </c>
      <c r="E148" s="71">
        <v>3</v>
      </c>
      <c r="F148" s="71" t="s">
        <v>208</v>
      </c>
    </row>
    <row r="149" spans="1:6" ht="15.75" customHeight="1">
      <c r="A149" s="1" t="s">
        <v>683</v>
      </c>
      <c r="B149" s="71">
        <v>2</v>
      </c>
      <c r="C149" s="71" t="s">
        <v>684</v>
      </c>
      <c r="D149" s="71">
        <v>0</v>
      </c>
      <c r="E149" s="71">
        <v>2</v>
      </c>
      <c r="F149" s="71" t="s">
        <v>208</v>
      </c>
    </row>
    <row r="150" spans="1:6" ht="15.75" customHeight="1">
      <c r="A150" s="1" t="s">
        <v>685</v>
      </c>
      <c r="B150" s="71">
        <v>2</v>
      </c>
      <c r="C150" s="71" t="s">
        <v>684</v>
      </c>
      <c r="D150" s="71">
        <v>0</v>
      </c>
      <c r="E150" s="71">
        <v>2</v>
      </c>
      <c r="F150" s="71" t="s">
        <v>208</v>
      </c>
    </row>
    <row r="151" spans="1:6" ht="15.75" customHeight="1">
      <c r="A151" s="1" t="s">
        <v>686</v>
      </c>
      <c r="B151" s="71">
        <v>2</v>
      </c>
      <c r="C151" s="71" t="s">
        <v>684</v>
      </c>
      <c r="D151" s="71">
        <v>0</v>
      </c>
      <c r="E151" s="71">
        <v>2</v>
      </c>
      <c r="F151" s="71" t="s">
        <v>208</v>
      </c>
    </row>
    <row r="152" spans="1:6" ht="15.75" customHeight="1">
      <c r="A152" s="1" t="s">
        <v>687</v>
      </c>
      <c r="B152" s="71">
        <v>2</v>
      </c>
      <c r="C152" s="71" t="s">
        <v>684</v>
      </c>
      <c r="D152" s="71">
        <v>0</v>
      </c>
      <c r="E152" s="71">
        <v>2</v>
      </c>
      <c r="F152" s="71" t="s">
        <v>208</v>
      </c>
    </row>
    <row r="153" spans="1:6" ht="15.75" customHeight="1">
      <c r="A153" s="1" t="s">
        <v>688</v>
      </c>
      <c r="B153" s="71">
        <v>2</v>
      </c>
      <c r="C153" s="71" t="s">
        <v>684</v>
      </c>
      <c r="D153" s="71">
        <v>0</v>
      </c>
      <c r="E153" s="71">
        <v>2</v>
      </c>
      <c r="F153" s="71" t="s">
        <v>208</v>
      </c>
    </row>
    <row r="154" spans="1:6" ht="15.75" customHeight="1">
      <c r="A154" s="1" t="s">
        <v>689</v>
      </c>
      <c r="B154" s="71">
        <v>2</v>
      </c>
      <c r="C154" s="71" t="s">
        <v>690</v>
      </c>
      <c r="D154" s="71">
        <v>2</v>
      </c>
      <c r="E154" s="71">
        <v>0</v>
      </c>
      <c r="F154" s="71" t="s">
        <v>217</v>
      </c>
    </row>
    <row r="155" spans="1:6" ht="15.75" customHeight="1">
      <c r="A155" s="1" t="s">
        <v>691</v>
      </c>
      <c r="B155" s="71">
        <v>2</v>
      </c>
      <c r="C155" s="71" t="s">
        <v>690</v>
      </c>
      <c r="D155" s="71">
        <v>2</v>
      </c>
      <c r="E155" s="71">
        <v>0</v>
      </c>
      <c r="F155" s="71" t="s">
        <v>217</v>
      </c>
    </row>
    <row r="156" spans="1:6" ht="15.75" customHeight="1">
      <c r="A156" s="1" t="s">
        <v>692</v>
      </c>
      <c r="B156" s="71">
        <v>2</v>
      </c>
      <c r="C156" s="71" t="s">
        <v>684</v>
      </c>
      <c r="D156" s="71">
        <v>0</v>
      </c>
      <c r="E156" s="71">
        <v>2</v>
      </c>
      <c r="F156" s="71" t="s">
        <v>208</v>
      </c>
    </row>
    <row r="157" spans="1:6" ht="15.75" customHeight="1">
      <c r="A157" s="1" t="s">
        <v>693</v>
      </c>
      <c r="B157" s="71">
        <v>2</v>
      </c>
      <c r="C157" s="71" t="s">
        <v>690</v>
      </c>
      <c r="D157" s="71">
        <v>2</v>
      </c>
      <c r="E157" s="71">
        <v>0</v>
      </c>
      <c r="F157" s="71" t="s">
        <v>217</v>
      </c>
    </row>
    <row r="158" spans="1:6" ht="15.75" customHeight="1">
      <c r="A158" s="1" t="s">
        <v>694</v>
      </c>
      <c r="B158" s="71">
        <v>2</v>
      </c>
      <c r="C158" s="71" t="s">
        <v>684</v>
      </c>
      <c r="D158" s="71">
        <v>0</v>
      </c>
      <c r="E158" s="71">
        <v>2</v>
      </c>
      <c r="F158" s="71" t="s">
        <v>208</v>
      </c>
    </row>
    <row r="159" spans="1:6" ht="15.75" customHeight="1">
      <c r="A159" s="1" t="s">
        <v>695</v>
      </c>
      <c r="B159" s="71">
        <v>2</v>
      </c>
      <c r="C159" s="71" t="s">
        <v>684</v>
      </c>
      <c r="D159" s="71">
        <v>0</v>
      </c>
      <c r="E159" s="71">
        <v>2</v>
      </c>
      <c r="F159" s="71" t="s">
        <v>208</v>
      </c>
    </row>
    <row r="160" spans="1:6" ht="15.75" customHeight="1">
      <c r="A160" s="1" t="s">
        <v>696</v>
      </c>
      <c r="B160" s="71">
        <v>2</v>
      </c>
      <c r="C160" s="71" t="s">
        <v>684</v>
      </c>
      <c r="D160" s="71">
        <v>0</v>
      </c>
      <c r="E160" s="71">
        <v>2</v>
      </c>
      <c r="F160" s="71" t="s">
        <v>208</v>
      </c>
    </row>
    <row r="161" spans="1:6" ht="15.75" customHeight="1">
      <c r="A161" s="1" t="s">
        <v>697</v>
      </c>
      <c r="B161" s="71">
        <v>2</v>
      </c>
      <c r="C161" s="71" t="s">
        <v>684</v>
      </c>
      <c r="D161" s="71">
        <v>0</v>
      </c>
      <c r="E161" s="71">
        <v>2</v>
      </c>
      <c r="F161" s="71" t="s">
        <v>208</v>
      </c>
    </row>
    <row r="162" spans="1:6" ht="15.75" customHeight="1">
      <c r="A162" s="1" t="s">
        <v>698</v>
      </c>
      <c r="B162" s="71">
        <v>2</v>
      </c>
      <c r="C162" s="71" t="s">
        <v>684</v>
      </c>
      <c r="D162" s="71">
        <v>0</v>
      </c>
      <c r="E162" s="71">
        <v>2</v>
      </c>
      <c r="F162" s="71" t="s">
        <v>208</v>
      </c>
    </row>
    <row r="163" spans="1:6" ht="15.75" customHeight="1">
      <c r="A163" s="1" t="s">
        <v>699</v>
      </c>
      <c r="B163" s="71">
        <v>2</v>
      </c>
      <c r="C163" s="71" t="s">
        <v>690</v>
      </c>
      <c r="D163" s="71">
        <v>2</v>
      </c>
      <c r="E163" s="71">
        <v>0</v>
      </c>
      <c r="F163" s="71" t="s">
        <v>217</v>
      </c>
    </row>
    <row r="164" spans="1:6" ht="15.75" customHeight="1">
      <c r="A164" s="1" t="s">
        <v>700</v>
      </c>
      <c r="B164" s="71">
        <v>2</v>
      </c>
      <c r="C164" s="71" t="s">
        <v>690</v>
      </c>
      <c r="D164" s="71">
        <v>2</v>
      </c>
      <c r="E164" s="71">
        <v>0</v>
      </c>
      <c r="F164" s="71" t="s">
        <v>217</v>
      </c>
    </row>
    <row r="165" spans="1:6" ht="15.75" customHeight="1">
      <c r="A165" s="1" t="s">
        <v>701</v>
      </c>
      <c r="B165" s="71">
        <v>1</v>
      </c>
      <c r="C165" s="71" t="s">
        <v>244</v>
      </c>
      <c r="D165" s="71">
        <v>0</v>
      </c>
      <c r="E165" s="71">
        <v>1</v>
      </c>
      <c r="F165" s="71" t="s">
        <v>208</v>
      </c>
    </row>
    <row r="166" spans="1:6" ht="15.75" customHeight="1">
      <c r="A166" s="1" t="s">
        <v>702</v>
      </c>
      <c r="B166" s="71">
        <v>1</v>
      </c>
      <c r="C166" s="71" t="s">
        <v>244</v>
      </c>
      <c r="D166" s="71">
        <v>0</v>
      </c>
      <c r="E166" s="71">
        <v>1</v>
      </c>
      <c r="F166" s="71" t="s">
        <v>208</v>
      </c>
    </row>
    <row r="167" spans="1:6" ht="15.75" customHeight="1">
      <c r="A167" s="1" t="s">
        <v>703</v>
      </c>
      <c r="B167" s="71">
        <v>1</v>
      </c>
      <c r="C167" s="71" t="s">
        <v>258</v>
      </c>
      <c r="D167" s="71">
        <v>1</v>
      </c>
      <c r="E167" s="71">
        <v>0</v>
      </c>
      <c r="F167" s="71" t="s">
        <v>217</v>
      </c>
    </row>
    <row r="168" spans="1:6" ht="15.75" customHeight="1">
      <c r="A168" s="1" t="s">
        <v>704</v>
      </c>
      <c r="B168" s="71">
        <v>1</v>
      </c>
      <c r="C168" s="71" t="s">
        <v>244</v>
      </c>
      <c r="D168" s="71">
        <v>0</v>
      </c>
      <c r="E168" s="71">
        <v>1</v>
      </c>
      <c r="F168" s="71" t="s">
        <v>208</v>
      </c>
    </row>
    <row r="169" spans="1:6" ht="15.75" customHeight="1">
      <c r="A169" s="1" t="s">
        <v>705</v>
      </c>
      <c r="B169" s="71">
        <v>1</v>
      </c>
      <c r="C169" s="71" t="s">
        <v>244</v>
      </c>
      <c r="D169" s="71">
        <v>0</v>
      </c>
      <c r="E169" s="71">
        <v>1</v>
      </c>
      <c r="F169" s="71" t="s">
        <v>208</v>
      </c>
    </row>
    <row r="170" spans="1:6" ht="15.75" customHeight="1">
      <c r="A170" s="1" t="s">
        <v>706</v>
      </c>
      <c r="B170" s="71">
        <v>1</v>
      </c>
      <c r="C170" s="71" t="s">
        <v>244</v>
      </c>
      <c r="D170" s="71">
        <v>0</v>
      </c>
      <c r="E170" s="71">
        <v>1</v>
      </c>
      <c r="F170" s="71" t="s">
        <v>208</v>
      </c>
    </row>
    <row r="171" spans="1:6" ht="15.75" customHeight="1">
      <c r="A171" s="1" t="s">
        <v>707</v>
      </c>
      <c r="B171" s="71">
        <v>1</v>
      </c>
      <c r="C171" s="71" t="s">
        <v>244</v>
      </c>
      <c r="D171" s="71">
        <v>0</v>
      </c>
      <c r="E171" s="71">
        <v>1</v>
      </c>
      <c r="F171" s="71" t="s">
        <v>208</v>
      </c>
    </row>
    <row r="172" spans="1:6" ht="15.75" customHeight="1">
      <c r="A172" s="1" t="s">
        <v>708</v>
      </c>
      <c r="B172" s="71">
        <v>1</v>
      </c>
      <c r="C172" s="71" t="s">
        <v>258</v>
      </c>
      <c r="D172" s="71">
        <v>1</v>
      </c>
      <c r="E172" s="71">
        <v>0</v>
      </c>
      <c r="F172" s="71" t="s">
        <v>217</v>
      </c>
    </row>
    <row r="173" spans="1:6" ht="15.75" customHeight="1">
      <c r="A173" s="1" t="s">
        <v>709</v>
      </c>
      <c r="B173" s="71">
        <v>1</v>
      </c>
      <c r="C173" s="71" t="s">
        <v>244</v>
      </c>
      <c r="D173" s="71">
        <v>0</v>
      </c>
      <c r="E173" s="71">
        <v>1</v>
      </c>
      <c r="F173" s="71" t="s">
        <v>208</v>
      </c>
    </row>
    <row r="174" spans="1:6" ht="15.75" customHeight="1">
      <c r="A174" s="1" t="s">
        <v>710</v>
      </c>
      <c r="B174" s="71">
        <v>1</v>
      </c>
      <c r="C174" s="71" t="s">
        <v>258</v>
      </c>
      <c r="D174" s="71">
        <v>1</v>
      </c>
      <c r="E174" s="71">
        <v>0</v>
      </c>
      <c r="F174" s="71" t="s">
        <v>217</v>
      </c>
    </row>
    <row r="175" spans="1:6" ht="15.75" customHeight="1">
      <c r="A175" s="1" t="s">
        <v>711</v>
      </c>
      <c r="B175" s="71">
        <v>1</v>
      </c>
      <c r="C175" s="71" t="s">
        <v>244</v>
      </c>
      <c r="D175" s="71">
        <v>0</v>
      </c>
      <c r="E175" s="71">
        <v>1</v>
      </c>
      <c r="F175" s="71" t="s">
        <v>208</v>
      </c>
    </row>
    <row r="176" spans="1:6" ht="15.75" customHeight="1">
      <c r="A176" s="1" t="s">
        <v>712</v>
      </c>
      <c r="B176" s="71">
        <v>1</v>
      </c>
      <c r="C176" s="71" t="s">
        <v>244</v>
      </c>
      <c r="D176" s="71">
        <v>0</v>
      </c>
      <c r="E176" s="71">
        <v>1</v>
      </c>
      <c r="F176" s="71" t="s">
        <v>208</v>
      </c>
    </row>
    <row r="177" spans="1:6" ht="15.75" customHeight="1">
      <c r="A177" s="1" t="s">
        <v>713</v>
      </c>
      <c r="B177" s="71">
        <v>1</v>
      </c>
      <c r="C177" s="71" t="s">
        <v>258</v>
      </c>
      <c r="D177" s="71">
        <v>1</v>
      </c>
      <c r="E177" s="71">
        <v>0</v>
      </c>
      <c r="F177" s="71" t="s">
        <v>217</v>
      </c>
    </row>
    <row r="178" spans="1:6" ht="15.75" customHeight="1">
      <c r="A178" s="1" t="s">
        <v>714</v>
      </c>
      <c r="B178" s="71">
        <v>1</v>
      </c>
      <c r="C178" s="71" t="s">
        <v>244</v>
      </c>
      <c r="D178" s="71">
        <v>0</v>
      </c>
      <c r="E178" s="71">
        <v>1</v>
      </c>
      <c r="F178" s="71" t="s">
        <v>208</v>
      </c>
    </row>
    <row r="179" spans="1:6" ht="15.75" customHeight="1">
      <c r="A179" s="1" t="s">
        <v>715</v>
      </c>
      <c r="B179" s="71">
        <v>1</v>
      </c>
      <c r="C179" s="71" t="s">
        <v>716</v>
      </c>
      <c r="D179" s="71">
        <v>1</v>
      </c>
      <c r="E179" s="71">
        <v>2</v>
      </c>
      <c r="F179" s="71" t="s">
        <v>208</v>
      </c>
    </row>
    <row r="180" spans="1:6" ht="15.75" customHeight="1">
      <c r="A180" s="1" t="s">
        <v>717</v>
      </c>
      <c r="B180" s="71">
        <v>1</v>
      </c>
      <c r="C180" s="71" t="s">
        <v>244</v>
      </c>
      <c r="D180" s="71">
        <v>0</v>
      </c>
      <c r="E180" s="71">
        <v>1</v>
      </c>
      <c r="F180" s="71" t="s">
        <v>208</v>
      </c>
    </row>
    <row r="181" spans="1:6" ht="15.75" customHeight="1">
      <c r="A181" s="1" t="s">
        <v>718</v>
      </c>
      <c r="B181" s="71">
        <v>1</v>
      </c>
      <c r="C181" s="71" t="s">
        <v>244</v>
      </c>
      <c r="D181" s="71">
        <v>0</v>
      </c>
      <c r="E181" s="71">
        <v>1</v>
      </c>
      <c r="F181" s="71" t="s">
        <v>208</v>
      </c>
    </row>
    <row r="182" spans="1:6" ht="15.75" customHeight="1">
      <c r="A182" s="1" t="s">
        <v>719</v>
      </c>
      <c r="B182" s="71">
        <v>1</v>
      </c>
      <c r="C182" s="71" t="s">
        <v>244</v>
      </c>
      <c r="D182" s="71">
        <v>0</v>
      </c>
      <c r="E182" s="71">
        <v>1</v>
      </c>
      <c r="F182" s="71" t="s">
        <v>208</v>
      </c>
    </row>
    <row r="183" spans="1:6" ht="15.75" customHeight="1">
      <c r="A183" s="1" t="s">
        <v>720</v>
      </c>
      <c r="B183" s="71">
        <v>1</v>
      </c>
      <c r="C183" s="71" t="s">
        <v>244</v>
      </c>
      <c r="D183" s="71">
        <v>0</v>
      </c>
      <c r="E183" s="71">
        <v>1</v>
      </c>
      <c r="F183" s="71" t="s">
        <v>208</v>
      </c>
    </row>
    <row r="184" spans="1:6" ht="15.75" customHeight="1">
      <c r="A184" s="1" t="s">
        <v>721</v>
      </c>
      <c r="B184" s="71">
        <v>1</v>
      </c>
      <c r="C184" s="71" t="s">
        <v>258</v>
      </c>
      <c r="D184" s="71">
        <v>1</v>
      </c>
      <c r="E184" s="71">
        <v>0</v>
      </c>
      <c r="F184" s="71" t="s">
        <v>217</v>
      </c>
    </row>
    <row r="185" spans="1:6" ht="15.75" customHeight="1">
      <c r="A185" s="1" t="s">
        <v>722</v>
      </c>
      <c r="B185" s="71">
        <v>1</v>
      </c>
      <c r="C185" s="71" t="s">
        <v>244</v>
      </c>
      <c r="D185" s="71">
        <v>0</v>
      </c>
      <c r="E185" s="71">
        <v>1</v>
      </c>
      <c r="F185" s="71" t="s">
        <v>208</v>
      </c>
    </row>
    <row r="186" spans="1:6" ht="15.75" customHeight="1">
      <c r="A186" s="1" t="s">
        <v>723</v>
      </c>
      <c r="B186" s="71">
        <v>1</v>
      </c>
      <c r="C186" s="71" t="s">
        <v>244</v>
      </c>
      <c r="D186" s="71">
        <v>0</v>
      </c>
      <c r="E186" s="71">
        <v>1</v>
      </c>
      <c r="F186" s="71" t="s">
        <v>208</v>
      </c>
    </row>
    <row r="187" spans="1:6" ht="15.75" customHeight="1">
      <c r="A187" s="1" t="s">
        <v>724</v>
      </c>
      <c r="B187" s="71">
        <v>1</v>
      </c>
      <c r="C187" s="71" t="s">
        <v>244</v>
      </c>
      <c r="D187" s="71">
        <v>0</v>
      </c>
      <c r="E187" s="71">
        <v>1</v>
      </c>
      <c r="F187" s="71" t="s">
        <v>208</v>
      </c>
    </row>
    <row r="188" spans="1:6" ht="15.75" customHeight="1"/>
    <row r="189" spans="1:6" ht="15.75" customHeight="1"/>
    <row r="190" spans="1:6" ht="15.75" customHeight="1"/>
    <row r="191" spans="1:6" ht="15.75" customHeight="1"/>
    <row r="192" spans="1:6"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8740157499999996" bottom="0.78740157499999996" header="0" footer="0"/>
  <pageSetup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02"/>
  <sheetViews>
    <sheetView topLeftCell="A19" workbookViewId="0">
      <selection activeCell="B34" sqref="B34:D64"/>
    </sheetView>
  </sheetViews>
  <sheetFormatPr defaultColWidth="14.44140625" defaultRowHeight="15" customHeight="1"/>
  <cols>
    <col min="1" max="1" width="19.6640625" customWidth="1"/>
    <col min="2" max="2" width="10.6640625" customWidth="1"/>
    <col min="3" max="3" width="9.44140625" customWidth="1"/>
    <col min="4" max="4" width="13.33203125" customWidth="1"/>
    <col min="5" max="5" width="26.109375" customWidth="1"/>
    <col min="6" max="26" width="10.6640625" customWidth="1"/>
  </cols>
  <sheetData>
    <row r="1" spans="1:6" ht="15.6">
      <c r="A1" s="73" t="s">
        <v>6</v>
      </c>
    </row>
    <row r="2" spans="1:6" ht="15.6">
      <c r="A2" s="74"/>
    </row>
    <row r="3" spans="1:6" ht="15.6">
      <c r="A3" s="74" t="s">
        <v>725</v>
      </c>
    </row>
    <row r="4" spans="1:6" ht="14.4">
      <c r="A4" s="7" t="s">
        <v>443</v>
      </c>
      <c r="B4" s="7" t="s">
        <v>444</v>
      </c>
      <c r="C4" s="7" t="s">
        <v>445</v>
      </c>
      <c r="D4" s="100" t="s">
        <v>1040</v>
      </c>
      <c r="E4" s="7" t="s">
        <v>446</v>
      </c>
      <c r="F4" s="7" t="s">
        <v>447</v>
      </c>
    </row>
    <row r="5" spans="1:6" ht="14.4">
      <c r="A5" s="1" t="s">
        <v>726</v>
      </c>
      <c r="B5" s="15">
        <v>43</v>
      </c>
      <c r="C5" s="15" t="s">
        <v>254</v>
      </c>
      <c r="D5" s="15" t="s">
        <v>480</v>
      </c>
      <c r="E5" s="121" t="s">
        <v>727</v>
      </c>
      <c r="F5" s="15" t="s">
        <v>451</v>
      </c>
    </row>
    <row r="6" spans="1:6" ht="14.4">
      <c r="A6" s="1" t="s">
        <v>728</v>
      </c>
      <c r="B6" s="15">
        <v>38</v>
      </c>
      <c r="C6" s="15" t="s">
        <v>254</v>
      </c>
      <c r="D6" s="15" t="s">
        <v>449</v>
      </c>
      <c r="E6" s="121" t="s">
        <v>729</v>
      </c>
      <c r="F6" s="15" t="s">
        <v>451</v>
      </c>
    </row>
    <row r="7" spans="1:6" ht="14.4">
      <c r="A7" s="1" t="s">
        <v>730</v>
      </c>
      <c r="B7" s="15">
        <v>23</v>
      </c>
      <c r="C7" s="15"/>
      <c r="D7" s="15" t="s">
        <v>449</v>
      </c>
      <c r="E7" s="121" t="s">
        <v>731</v>
      </c>
      <c r="F7" s="15" t="s">
        <v>451</v>
      </c>
    </row>
    <row r="8" spans="1:6" ht="14.4">
      <c r="A8" s="1" t="s">
        <v>732</v>
      </c>
      <c r="B8" s="15">
        <v>21</v>
      </c>
      <c r="C8" s="15"/>
      <c r="D8" s="15" t="s">
        <v>449</v>
      </c>
      <c r="E8" s="121" t="s">
        <v>733</v>
      </c>
      <c r="F8" s="15" t="s">
        <v>451</v>
      </c>
    </row>
    <row r="9" spans="1:6" ht="14.4">
      <c r="A9" s="1" t="s">
        <v>734</v>
      </c>
      <c r="B9" s="15">
        <v>19</v>
      </c>
      <c r="C9" s="15" t="s">
        <v>254</v>
      </c>
      <c r="D9" s="15" t="s">
        <v>449</v>
      </c>
      <c r="E9" s="121" t="s">
        <v>735</v>
      </c>
      <c r="F9" s="15" t="s">
        <v>451</v>
      </c>
    </row>
    <row r="10" spans="1:6" ht="14.4">
      <c r="A10" s="1" t="s">
        <v>736</v>
      </c>
      <c r="B10" s="15">
        <v>16</v>
      </c>
      <c r="C10" s="15" t="s">
        <v>254</v>
      </c>
      <c r="D10" s="15" t="s">
        <v>449</v>
      </c>
      <c r="E10" s="121" t="s">
        <v>737</v>
      </c>
      <c r="F10" s="15" t="s">
        <v>451</v>
      </c>
    </row>
    <row r="11" spans="1:6" ht="14.4">
      <c r="A11" s="1" t="s">
        <v>738</v>
      </c>
      <c r="B11" s="15">
        <v>10</v>
      </c>
      <c r="C11" s="15"/>
      <c r="D11" s="15" t="s">
        <v>449</v>
      </c>
      <c r="E11" s="121" t="s">
        <v>739</v>
      </c>
      <c r="F11" s="15" t="s">
        <v>451</v>
      </c>
    </row>
    <row r="12" spans="1:6" ht="14.4">
      <c r="A12" s="1" t="s">
        <v>740</v>
      </c>
      <c r="B12" s="15">
        <v>9</v>
      </c>
      <c r="C12" s="15"/>
      <c r="D12" s="15" t="s">
        <v>449</v>
      </c>
      <c r="E12" s="121" t="s">
        <v>741</v>
      </c>
      <c r="F12" s="15" t="s">
        <v>451</v>
      </c>
    </row>
    <row r="13" spans="1:6" ht="14.4">
      <c r="A13" s="1" t="s">
        <v>742</v>
      </c>
      <c r="B13" s="15">
        <v>8</v>
      </c>
      <c r="C13" s="15" t="s">
        <v>254</v>
      </c>
      <c r="D13" s="15" t="s">
        <v>449</v>
      </c>
      <c r="E13" s="121" t="s">
        <v>743</v>
      </c>
      <c r="F13" s="15" t="s">
        <v>451</v>
      </c>
    </row>
    <row r="14" spans="1:6" ht="14.4">
      <c r="A14" s="1" t="s">
        <v>744</v>
      </c>
      <c r="B14" s="15">
        <v>2</v>
      </c>
      <c r="C14" s="15"/>
      <c r="D14" s="15" t="s">
        <v>449</v>
      </c>
      <c r="E14" s="121" t="s">
        <v>745</v>
      </c>
      <c r="F14" s="15" t="s">
        <v>451</v>
      </c>
    </row>
    <row r="15" spans="1:6" ht="14.4">
      <c r="A15" s="1" t="s">
        <v>746</v>
      </c>
      <c r="B15" s="15">
        <v>2</v>
      </c>
      <c r="C15" s="15" t="s">
        <v>254</v>
      </c>
      <c r="D15" s="15" t="s">
        <v>449</v>
      </c>
      <c r="E15" s="121" t="s">
        <v>747</v>
      </c>
      <c r="F15" s="15" t="s">
        <v>451</v>
      </c>
    </row>
    <row r="17" spans="1:6" ht="15.6">
      <c r="A17" s="74" t="s">
        <v>748</v>
      </c>
    </row>
    <row r="18" spans="1:6" ht="14.4">
      <c r="A18" s="1" t="s">
        <v>749</v>
      </c>
      <c r="B18" s="15">
        <v>27</v>
      </c>
      <c r="D18" s="15" t="s">
        <v>480</v>
      </c>
      <c r="E18" s="121" t="s">
        <v>750</v>
      </c>
      <c r="F18" s="15" t="s">
        <v>451</v>
      </c>
    </row>
    <row r="19" spans="1:6" ht="14.4">
      <c r="A19" s="1" t="s">
        <v>751</v>
      </c>
      <c r="B19" s="15">
        <v>27</v>
      </c>
      <c r="D19" s="15" t="s">
        <v>480</v>
      </c>
      <c r="E19" s="121" t="s">
        <v>752</v>
      </c>
      <c r="F19" s="15" t="s">
        <v>451</v>
      </c>
    </row>
    <row r="20" spans="1:6" ht="14.4">
      <c r="A20" s="1" t="s">
        <v>753</v>
      </c>
      <c r="B20" s="15">
        <v>27</v>
      </c>
      <c r="D20" s="15" t="s">
        <v>480</v>
      </c>
      <c r="E20" s="121" t="s">
        <v>750</v>
      </c>
      <c r="F20" s="15" t="s">
        <v>451</v>
      </c>
    </row>
    <row r="21" spans="1:6" ht="14.4">
      <c r="A21" s="1" t="s">
        <v>754</v>
      </c>
      <c r="B21" s="15">
        <v>14</v>
      </c>
      <c r="D21" s="15" t="s">
        <v>449</v>
      </c>
      <c r="E21" s="121" t="s">
        <v>755</v>
      </c>
      <c r="F21" s="15" t="s">
        <v>451</v>
      </c>
    </row>
    <row r="22" spans="1:6" ht="14.4">
      <c r="A22" s="1" t="s">
        <v>756</v>
      </c>
      <c r="B22" s="15">
        <v>8</v>
      </c>
      <c r="D22" s="15" t="s">
        <v>449</v>
      </c>
      <c r="E22" s="121" t="s">
        <v>757</v>
      </c>
      <c r="F22" s="15" t="s">
        <v>451</v>
      </c>
    </row>
    <row r="23" spans="1:6" ht="15.75" customHeight="1">
      <c r="A23" s="1" t="s">
        <v>758</v>
      </c>
      <c r="B23" s="15">
        <v>7</v>
      </c>
      <c r="D23" s="15" t="s">
        <v>449</v>
      </c>
      <c r="E23" s="121" t="s">
        <v>759</v>
      </c>
      <c r="F23" s="15" t="s">
        <v>451</v>
      </c>
    </row>
    <row r="24" spans="1:6" ht="15.75" customHeight="1">
      <c r="A24" s="1" t="s">
        <v>760</v>
      </c>
      <c r="B24" s="15">
        <v>6</v>
      </c>
      <c r="D24" s="15" t="s">
        <v>449</v>
      </c>
      <c r="E24" s="121" t="s">
        <v>761</v>
      </c>
      <c r="F24" s="15" t="s">
        <v>451</v>
      </c>
    </row>
    <row r="25" spans="1:6" ht="15.75" customHeight="1">
      <c r="A25" s="1" t="s">
        <v>762</v>
      </c>
      <c r="B25" s="15">
        <v>6</v>
      </c>
      <c r="D25" s="15" t="s">
        <v>449</v>
      </c>
      <c r="E25" s="121" t="s">
        <v>763</v>
      </c>
      <c r="F25" s="15" t="s">
        <v>451</v>
      </c>
    </row>
    <row r="26" spans="1:6" ht="15.75" customHeight="1">
      <c r="A26" s="1" t="s">
        <v>764</v>
      </c>
      <c r="B26" s="15">
        <v>5</v>
      </c>
      <c r="D26" s="15" t="s">
        <v>449</v>
      </c>
      <c r="E26" s="121" t="s">
        <v>765</v>
      </c>
      <c r="F26" s="15" t="s">
        <v>451</v>
      </c>
    </row>
    <row r="27" spans="1:6" ht="15.75" customHeight="1">
      <c r="A27" s="1" t="s">
        <v>766</v>
      </c>
      <c r="B27" s="15">
        <v>3</v>
      </c>
      <c r="D27" s="15" t="s">
        <v>449</v>
      </c>
      <c r="E27" s="121" t="s">
        <v>767</v>
      </c>
      <c r="F27" s="15" t="s">
        <v>451</v>
      </c>
    </row>
    <row r="28" spans="1:6" ht="15.75" customHeight="1">
      <c r="A28" s="1" t="s">
        <v>768</v>
      </c>
      <c r="B28" s="15">
        <v>3</v>
      </c>
      <c r="D28" s="15" t="s">
        <v>449</v>
      </c>
      <c r="E28" s="121" t="s">
        <v>769</v>
      </c>
      <c r="F28" s="15" t="s">
        <v>451</v>
      </c>
    </row>
    <row r="29" spans="1:6" ht="15.75" customHeight="1">
      <c r="A29" s="1" t="s">
        <v>770</v>
      </c>
      <c r="B29" s="15">
        <v>2</v>
      </c>
      <c r="D29" s="15" t="s">
        <v>449</v>
      </c>
      <c r="E29" s="121" t="s">
        <v>771</v>
      </c>
      <c r="F29" s="15" t="s">
        <v>451</v>
      </c>
    </row>
    <row r="30" spans="1:6" ht="15.75" customHeight="1">
      <c r="A30" s="1" t="s">
        <v>772</v>
      </c>
      <c r="B30" s="15" t="s">
        <v>451</v>
      </c>
      <c r="D30" s="15" t="s">
        <v>449</v>
      </c>
      <c r="E30" s="121" t="s">
        <v>773</v>
      </c>
      <c r="F30" s="15" t="s">
        <v>451</v>
      </c>
    </row>
    <row r="31" spans="1:6" ht="15.75" customHeight="1"/>
    <row r="32" spans="1:6" ht="15.75" customHeight="1">
      <c r="A32" s="74" t="s">
        <v>774</v>
      </c>
    </row>
    <row r="33" spans="1:5" ht="15.75" customHeight="1">
      <c r="A33" s="7" t="s">
        <v>443</v>
      </c>
      <c r="B33" s="7" t="s">
        <v>444</v>
      </c>
      <c r="C33" s="7"/>
      <c r="D33" s="100" t="s">
        <v>1040</v>
      </c>
      <c r="E33" s="7" t="s">
        <v>446</v>
      </c>
    </row>
    <row r="34" spans="1:5" ht="15.75" customHeight="1">
      <c r="A34" s="1" t="s">
        <v>775</v>
      </c>
      <c r="B34" s="15">
        <v>33</v>
      </c>
      <c r="D34" s="15" t="s">
        <v>480</v>
      </c>
      <c r="E34" s="121" t="s">
        <v>776</v>
      </c>
    </row>
    <row r="35" spans="1:5" ht="15.75" customHeight="1">
      <c r="A35" s="1" t="s">
        <v>777</v>
      </c>
      <c r="B35" s="15">
        <v>33</v>
      </c>
      <c r="D35" s="15" t="s">
        <v>480</v>
      </c>
      <c r="E35" s="121" t="s">
        <v>776</v>
      </c>
    </row>
    <row r="36" spans="1:5" ht="15.75" customHeight="1">
      <c r="A36" s="1" t="s">
        <v>778</v>
      </c>
      <c r="B36" s="15">
        <v>31</v>
      </c>
      <c r="D36" s="15" t="s">
        <v>449</v>
      </c>
      <c r="E36" s="121" t="s">
        <v>779</v>
      </c>
    </row>
    <row r="37" spans="1:5" ht="15.75" customHeight="1">
      <c r="A37" s="1" t="s">
        <v>780</v>
      </c>
      <c r="B37" s="15">
        <v>24</v>
      </c>
      <c r="D37" s="15" t="s">
        <v>449</v>
      </c>
      <c r="E37" s="121" t="s">
        <v>781</v>
      </c>
    </row>
    <row r="38" spans="1:5" ht="15.75" customHeight="1">
      <c r="A38" s="1" t="s">
        <v>782</v>
      </c>
      <c r="B38" s="15">
        <v>20</v>
      </c>
      <c r="D38" s="15" t="s">
        <v>449</v>
      </c>
      <c r="E38" s="121" t="s">
        <v>783</v>
      </c>
    </row>
    <row r="39" spans="1:5" ht="15.75" customHeight="1">
      <c r="A39" s="1" t="s">
        <v>784</v>
      </c>
      <c r="B39" s="15">
        <v>18</v>
      </c>
      <c r="D39" s="15" t="s">
        <v>480</v>
      </c>
      <c r="E39" s="121" t="s">
        <v>785</v>
      </c>
    </row>
    <row r="40" spans="1:5" ht="15.75" customHeight="1">
      <c r="A40" s="1" t="s">
        <v>786</v>
      </c>
      <c r="B40" s="15">
        <v>18</v>
      </c>
      <c r="D40" s="15" t="s">
        <v>480</v>
      </c>
      <c r="E40" s="121" t="s">
        <v>787</v>
      </c>
    </row>
    <row r="41" spans="1:5" ht="15.75" customHeight="1">
      <c r="A41" s="1" t="s">
        <v>788</v>
      </c>
      <c r="B41" s="15">
        <v>18</v>
      </c>
      <c r="D41" s="15" t="s">
        <v>480</v>
      </c>
      <c r="E41" s="121" t="s">
        <v>789</v>
      </c>
    </row>
    <row r="42" spans="1:5" ht="15.75" customHeight="1">
      <c r="A42" s="1" t="s">
        <v>790</v>
      </c>
      <c r="B42" s="15">
        <v>18</v>
      </c>
      <c r="D42" s="15" t="s">
        <v>480</v>
      </c>
      <c r="E42" s="121" t="s">
        <v>789</v>
      </c>
    </row>
    <row r="43" spans="1:5" ht="15.75" customHeight="1">
      <c r="A43" s="1" t="s">
        <v>791</v>
      </c>
      <c r="B43" s="15">
        <v>17</v>
      </c>
      <c r="D43" s="15" t="s">
        <v>480</v>
      </c>
      <c r="E43" s="121" t="s">
        <v>792</v>
      </c>
    </row>
    <row r="44" spans="1:5" ht="15.75" customHeight="1">
      <c r="A44" s="1" t="s">
        <v>793</v>
      </c>
      <c r="B44" s="15">
        <v>17</v>
      </c>
      <c r="D44" s="15" t="s">
        <v>449</v>
      </c>
      <c r="E44" s="121" t="s">
        <v>794</v>
      </c>
    </row>
    <row r="45" spans="1:5" ht="15.75" customHeight="1">
      <c r="A45" s="1" t="s">
        <v>795</v>
      </c>
      <c r="B45" s="15">
        <v>14</v>
      </c>
      <c r="D45" s="15" t="s">
        <v>449</v>
      </c>
      <c r="E45" s="121" t="s">
        <v>796</v>
      </c>
    </row>
    <row r="46" spans="1:5" ht="15.75" customHeight="1">
      <c r="A46" s="1" t="s">
        <v>797</v>
      </c>
      <c r="B46" s="15">
        <v>14</v>
      </c>
      <c r="D46" s="15" t="s">
        <v>449</v>
      </c>
      <c r="E46" s="121" t="s">
        <v>798</v>
      </c>
    </row>
    <row r="47" spans="1:5" ht="15.75" customHeight="1">
      <c r="A47" s="1" t="s">
        <v>799</v>
      </c>
      <c r="B47" s="15">
        <v>14</v>
      </c>
      <c r="D47" s="15" t="s">
        <v>449</v>
      </c>
      <c r="E47" s="121" t="s">
        <v>800</v>
      </c>
    </row>
    <row r="48" spans="1:5" ht="15.75" customHeight="1">
      <c r="A48" s="1" t="s">
        <v>801</v>
      </c>
      <c r="B48" s="15">
        <v>13</v>
      </c>
      <c r="D48" s="15" t="s">
        <v>449</v>
      </c>
      <c r="E48" s="121" t="s">
        <v>564</v>
      </c>
    </row>
    <row r="49" spans="1:5" ht="15.75" customHeight="1">
      <c r="A49" s="1" t="s">
        <v>802</v>
      </c>
      <c r="B49" s="15">
        <v>13</v>
      </c>
      <c r="D49" s="15" t="s">
        <v>449</v>
      </c>
      <c r="E49" s="121" t="s">
        <v>803</v>
      </c>
    </row>
    <row r="50" spans="1:5" ht="15.75" customHeight="1">
      <c r="A50" s="1" t="s">
        <v>804</v>
      </c>
      <c r="B50" s="15">
        <v>10</v>
      </c>
      <c r="D50" s="15" t="s">
        <v>449</v>
      </c>
      <c r="E50" s="121" t="s">
        <v>805</v>
      </c>
    </row>
    <row r="51" spans="1:5" ht="15.75" customHeight="1">
      <c r="A51" s="1" t="s">
        <v>806</v>
      </c>
      <c r="B51" s="15">
        <v>10</v>
      </c>
      <c r="D51" s="15" t="s">
        <v>449</v>
      </c>
      <c r="E51" s="121" t="s">
        <v>807</v>
      </c>
    </row>
    <row r="52" spans="1:5" ht="15.75" customHeight="1">
      <c r="A52" s="1" t="s">
        <v>808</v>
      </c>
      <c r="B52" s="15">
        <v>9</v>
      </c>
      <c r="D52" s="15" t="s">
        <v>449</v>
      </c>
      <c r="E52" s="121" t="s">
        <v>809</v>
      </c>
    </row>
    <row r="53" spans="1:5" ht="15.75" customHeight="1">
      <c r="A53" s="1" t="s">
        <v>810</v>
      </c>
      <c r="B53" s="15">
        <v>8</v>
      </c>
      <c r="D53" s="15" t="s">
        <v>449</v>
      </c>
      <c r="E53" s="121" t="s">
        <v>811</v>
      </c>
    </row>
    <row r="54" spans="1:5" ht="15.75" customHeight="1">
      <c r="A54" s="1" t="s">
        <v>812</v>
      </c>
      <c r="B54" s="15">
        <v>7</v>
      </c>
      <c r="D54" s="15" t="s">
        <v>449</v>
      </c>
      <c r="E54" s="121" t="s">
        <v>813</v>
      </c>
    </row>
    <row r="55" spans="1:5" ht="15.75" customHeight="1">
      <c r="A55" s="1" t="s">
        <v>814</v>
      </c>
      <c r="B55" s="15">
        <v>7</v>
      </c>
      <c r="D55" s="15" t="s">
        <v>449</v>
      </c>
      <c r="E55" s="121" t="s">
        <v>815</v>
      </c>
    </row>
    <row r="56" spans="1:5" ht="15.75" customHeight="1">
      <c r="A56" s="1" t="s">
        <v>816</v>
      </c>
      <c r="B56" s="15">
        <v>4</v>
      </c>
      <c r="D56" s="15" t="s">
        <v>449</v>
      </c>
      <c r="E56" s="121" t="s">
        <v>817</v>
      </c>
    </row>
    <row r="57" spans="1:5" ht="15.75" customHeight="1">
      <c r="A57" s="1" t="s">
        <v>818</v>
      </c>
      <c r="B57" s="15">
        <v>2</v>
      </c>
      <c r="D57" s="15" t="s">
        <v>449</v>
      </c>
      <c r="E57" s="121" t="s">
        <v>819</v>
      </c>
    </row>
    <row r="58" spans="1:5" ht="15.75" customHeight="1">
      <c r="A58" s="1" t="s">
        <v>820</v>
      </c>
      <c r="B58" s="15">
        <v>2</v>
      </c>
      <c r="D58" s="15" t="s">
        <v>449</v>
      </c>
      <c r="E58" s="121" t="s">
        <v>821</v>
      </c>
    </row>
    <row r="59" spans="1:5" ht="15.75" customHeight="1">
      <c r="A59" s="1" t="s">
        <v>822</v>
      </c>
      <c r="B59" s="15">
        <v>2</v>
      </c>
      <c r="D59" s="15" t="s">
        <v>449</v>
      </c>
      <c r="E59" s="121" t="s">
        <v>823</v>
      </c>
    </row>
    <row r="60" spans="1:5" ht="15.75" customHeight="1">
      <c r="A60" s="1" t="s">
        <v>824</v>
      </c>
      <c r="B60" s="15" t="s">
        <v>451</v>
      </c>
      <c r="D60" s="15" t="s">
        <v>449</v>
      </c>
      <c r="E60" s="121" t="s">
        <v>825</v>
      </c>
    </row>
    <row r="61" spans="1:5" ht="15.75" customHeight="1">
      <c r="A61" s="1" t="s">
        <v>826</v>
      </c>
      <c r="B61" s="15" t="s">
        <v>451</v>
      </c>
      <c r="D61" s="15" t="s">
        <v>449</v>
      </c>
      <c r="E61" s="121" t="s">
        <v>827</v>
      </c>
    </row>
    <row r="62" spans="1:5" ht="15.75" customHeight="1">
      <c r="A62" s="1" t="s">
        <v>828</v>
      </c>
      <c r="B62" s="15" t="s">
        <v>451</v>
      </c>
      <c r="D62" s="15" t="s">
        <v>449</v>
      </c>
      <c r="E62" s="121" t="s">
        <v>608</v>
      </c>
    </row>
    <row r="63" spans="1:5" ht="15.75" customHeight="1">
      <c r="A63" s="1" t="s">
        <v>829</v>
      </c>
      <c r="B63" s="15" t="s">
        <v>451</v>
      </c>
      <c r="D63" s="15" t="s">
        <v>449</v>
      </c>
      <c r="E63" s="121" t="s">
        <v>608</v>
      </c>
    </row>
    <row r="64" spans="1:5" ht="15.75" customHeight="1">
      <c r="A64" s="1" t="s">
        <v>830</v>
      </c>
      <c r="B64" s="15" t="s">
        <v>451</v>
      </c>
      <c r="D64" s="15" t="s">
        <v>449</v>
      </c>
      <c r="E64" s="121" t="s">
        <v>831</v>
      </c>
    </row>
    <row r="65" spans="1:7" ht="15.75" customHeight="1"/>
    <row r="66" spans="1:7" ht="15.75" customHeight="1">
      <c r="A66" s="75" t="s">
        <v>832</v>
      </c>
    </row>
    <row r="67" spans="1:7" ht="15.75" customHeight="1">
      <c r="A67" s="75" t="s">
        <v>443</v>
      </c>
      <c r="B67" s="75" t="s">
        <v>444</v>
      </c>
      <c r="C67" s="75" t="s">
        <v>446</v>
      </c>
      <c r="D67" s="75" t="s">
        <v>614</v>
      </c>
      <c r="E67" s="75" t="s">
        <v>615</v>
      </c>
      <c r="F67" s="75" t="s">
        <v>616</v>
      </c>
      <c r="G67" s="75"/>
    </row>
    <row r="68" spans="1:7" ht="15.75" customHeight="1">
      <c r="A68" s="1" t="s">
        <v>833</v>
      </c>
      <c r="B68" s="71">
        <v>26</v>
      </c>
      <c r="C68" s="71" t="s">
        <v>834</v>
      </c>
      <c r="D68" s="71">
        <v>26</v>
      </c>
      <c r="E68" s="71">
        <v>0</v>
      </c>
      <c r="F68" s="71" t="s">
        <v>217</v>
      </c>
    </row>
    <row r="69" spans="1:7" ht="15.75" customHeight="1">
      <c r="A69" s="1" t="s">
        <v>835</v>
      </c>
      <c r="B69" s="71">
        <v>18</v>
      </c>
      <c r="C69" s="71" t="s">
        <v>836</v>
      </c>
      <c r="D69" s="71">
        <v>18</v>
      </c>
      <c r="E69" s="71">
        <v>0</v>
      </c>
      <c r="F69" s="71" t="s">
        <v>217</v>
      </c>
    </row>
    <row r="70" spans="1:7" ht="15.75" customHeight="1">
      <c r="A70" s="1" t="s">
        <v>837</v>
      </c>
      <c r="B70" s="71">
        <v>16</v>
      </c>
      <c r="C70" s="71" t="s">
        <v>838</v>
      </c>
      <c r="D70" s="71">
        <v>16</v>
      </c>
      <c r="E70" s="71">
        <v>0</v>
      </c>
      <c r="F70" s="71" t="s">
        <v>217</v>
      </c>
    </row>
    <row r="71" spans="1:7" ht="15.75" customHeight="1">
      <c r="A71" s="1" t="s">
        <v>839</v>
      </c>
      <c r="B71" s="71">
        <v>14</v>
      </c>
      <c r="C71" s="71" t="s">
        <v>840</v>
      </c>
      <c r="D71" s="71">
        <v>0</v>
      </c>
      <c r="E71" s="71">
        <v>14</v>
      </c>
      <c r="F71" s="71" t="s">
        <v>208</v>
      </c>
    </row>
    <row r="72" spans="1:7" ht="15.75" customHeight="1">
      <c r="A72" s="1" t="s">
        <v>841</v>
      </c>
      <c r="B72" s="71">
        <v>14</v>
      </c>
      <c r="C72" s="71" t="s">
        <v>842</v>
      </c>
      <c r="D72" s="71">
        <v>14</v>
      </c>
      <c r="E72" s="71">
        <v>0</v>
      </c>
      <c r="F72" s="71" t="s">
        <v>217</v>
      </c>
    </row>
    <row r="73" spans="1:7" ht="15.75" customHeight="1">
      <c r="A73" s="1" t="s">
        <v>843</v>
      </c>
      <c r="B73" s="71">
        <v>10</v>
      </c>
      <c r="C73" s="71" t="s">
        <v>844</v>
      </c>
      <c r="D73" s="71">
        <v>10</v>
      </c>
      <c r="E73" s="71">
        <v>0</v>
      </c>
      <c r="F73" s="71" t="s">
        <v>217</v>
      </c>
    </row>
    <row r="74" spans="1:7" ht="15.75" customHeight="1">
      <c r="A74" s="1" t="s">
        <v>845</v>
      </c>
      <c r="B74" s="71">
        <v>9</v>
      </c>
      <c r="C74" s="71" t="s">
        <v>846</v>
      </c>
      <c r="D74" s="71">
        <v>9</v>
      </c>
      <c r="E74" s="71">
        <v>0</v>
      </c>
      <c r="F74" s="71" t="s">
        <v>217</v>
      </c>
    </row>
    <row r="75" spans="1:7" ht="15.75" customHeight="1">
      <c r="A75" s="1" t="s">
        <v>847</v>
      </c>
      <c r="B75" s="71">
        <v>9</v>
      </c>
      <c r="C75" s="71" t="s">
        <v>628</v>
      </c>
      <c r="D75" s="71">
        <v>0</v>
      </c>
      <c r="E75" s="71">
        <v>9</v>
      </c>
      <c r="F75" s="71" t="s">
        <v>208</v>
      </c>
    </row>
    <row r="76" spans="1:7" ht="15.75" customHeight="1">
      <c r="A76" s="1" t="s">
        <v>848</v>
      </c>
      <c r="B76" s="71">
        <v>9</v>
      </c>
      <c r="C76" s="71" t="s">
        <v>628</v>
      </c>
      <c r="D76" s="71">
        <v>0</v>
      </c>
      <c r="E76" s="71">
        <v>9</v>
      </c>
      <c r="F76" s="71" t="s">
        <v>208</v>
      </c>
    </row>
    <row r="77" spans="1:7" ht="15.75" customHeight="1">
      <c r="A77" s="1" t="s">
        <v>849</v>
      </c>
      <c r="B77" s="71">
        <v>8</v>
      </c>
      <c r="C77" s="71" t="s">
        <v>850</v>
      </c>
      <c r="D77" s="71">
        <v>0</v>
      </c>
      <c r="E77" s="71">
        <v>8</v>
      </c>
      <c r="F77" s="71" t="s">
        <v>208</v>
      </c>
    </row>
    <row r="78" spans="1:7" ht="15.75" customHeight="1">
      <c r="A78" s="1" t="s">
        <v>851</v>
      </c>
      <c r="B78" s="71">
        <v>8</v>
      </c>
      <c r="C78" s="71" t="s">
        <v>630</v>
      </c>
      <c r="D78" s="71">
        <v>8</v>
      </c>
      <c r="E78" s="71">
        <v>0</v>
      </c>
      <c r="F78" s="71" t="s">
        <v>217</v>
      </c>
    </row>
    <row r="79" spans="1:7" ht="15.75" customHeight="1">
      <c r="A79" s="1" t="s">
        <v>852</v>
      </c>
      <c r="B79" s="71">
        <v>7</v>
      </c>
      <c r="C79" s="71" t="s">
        <v>632</v>
      </c>
      <c r="D79" s="71">
        <v>7</v>
      </c>
      <c r="E79" s="71">
        <v>0</v>
      </c>
      <c r="F79" s="71" t="s">
        <v>217</v>
      </c>
    </row>
    <row r="80" spans="1:7" ht="15.75" customHeight="1">
      <c r="A80" s="1" t="s">
        <v>853</v>
      </c>
      <c r="B80" s="71">
        <v>6</v>
      </c>
      <c r="C80" s="71" t="s">
        <v>640</v>
      </c>
      <c r="D80" s="71">
        <v>6</v>
      </c>
      <c r="E80" s="71">
        <v>0</v>
      </c>
      <c r="F80" s="71" t="s">
        <v>217</v>
      </c>
    </row>
    <row r="81" spans="1:6" ht="15.75" customHeight="1">
      <c r="A81" s="1" t="s">
        <v>854</v>
      </c>
      <c r="B81" s="71">
        <v>6</v>
      </c>
      <c r="C81" s="71" t="s">
        <v>640</v>
      </c>
      <c r="D81" s="71">
        <v>6</v>
      </c>
      <c r="E81" s="71">
        <v>0</v>
      </c>
      <c r="F81" s="71" t="s">
        <v>217</v>
      </c>
    </row>
    <row r="82" spans="1:6" ht="15.75" customHeight="1">
      <c r="A82" s="1" t="s">
        <v>855</v>
      </c>
      <c r="B82" s="71">
        <v>6</v>
      </c>
      <c r="C82" s="71" t="s">
        <v>640</v>
      </c>
      <c r="D82" s="71">
        <v>6</v>
      </c>
      <c r="E82" s="71">
        <v>0</v>
      </c>
      <c r="F82" s="71" t="s">
        <v>217</v>
      </c>
    </row>
    <row r="83" spans="1:6" ht="15.75" customHeight="1">
      <c r="A83" s="1" t="s">
        <v>856</v>
      </c>
      <c r="B83" s="71">
        <v>5</v>
      </c>
      <c r="C83" s="71" t="s">
        <v>647</v>
      </c>
      <c r="D83" s="71">
        <v>5</v>
      </c>
      <c r="E83" s="71">
        <v>0</v>
      </c>
      <c r="F83" s="71" t="s">
        <v>217</v>
      </c>
    </row>
    <row r="84" spans="1:6" ht="15.75" customHeight="1">
      <c r="A84" s="1" t="s">
        <v>857</v>
      </c>
      <c r="B84" s="71">
        <v>5</v>
      </c>
      <c r="C84" s="71" t="s">
        <v>647</v>
      </c>
      <c r="D84" s="71">
        <v>5</v>
      </c>
      <c r="E84" s="71">
        <v>0</v>
      </c>
      <c r="F84" s="71" t="s">
        <v>217</v>
      </c>
    </row>
    <row r="85" spans="1:6" ht="15.75" customHeight="1">
      <c r="A85" s="1" t="s">
        <v>858</v>
      </c>
      <c r="B85" s="71">
        <v>4</v>
      </c>
      <c r="C85" s="71" t="s">
        <v>653</v>
      </c>
      <c r="D85" s="71">
        <v>0</v>
      </c>
      <c r="E85" s="71">
        <v>4</v>
      </c>
      <c r="F85" s="71" t="s">
        <v>208</v>
      </c>
    </row>
    <row r="86" spans="1:6" ht="15.75" customHeight="1">
      <c r="A86" s="1" t="s">
        <v>859</v>
      </c>
      <c r="B86" s="71">
        <v>4</v>
      </c>
      <c r="C86" s="71" t="s">
        <v>653</v>
      </c>
      <c r="D86" s="71">
        <v>0</v>
      </c>
      <c r="E86" s="71">
        <v>4</v>
      </c>
      <c r="F86" s="71" t="s">
        <v>208</v>
      </c>
    </row>
    <row r="87" spans="1:6" ht="15.75" customHeight="1">
      <c r="A87" s="1" t="s">
        <v>860</v>
      </c>
      <c r="B87" s="71">
        <v>3</v>
      </c>
      <c r="C87" s="71" t="s">
        <v>658</v>
      </c>
      <c r="D87" s="71">
        <v>0</v>
      </c>
      <c r="E87" s="71">
        <v>3</v>
      </c>
      <c r="F87" s="71" t="s">
        <v>208</v>
      </c>
    </row>
    <row r="88" spans="1:6" ht="15.75" customHeight="1">
      <c r="A88" s="1" t="s">
        <v>861</v>
      </c>
      <c r="B88" s="71">
        <v>3</v>
      </c>
      <c r="C88" s="71" t="s">
        <v>672</v>
      </c>
      <c r="D88" s="71">
        <v>3</v>
      </c>
      <c r="E88" s="71">
        <v>0</v>
      </c>
      <c r="F88" s="71" t="s">
        <v>217</v>
      </c>
    </row>
    <row r="89" spans="1:6" ht="15.75" customHeight="1">
      <c r="A89" s="1" t="s">
        <v>862</v>
      </c>
      <c r="B89" s="71">
        <v>3</v>
      </c>
      <c r="C89" s="71" t="s">
        <v>658</v>
      </c>
      <c r="D89" s="71">
        <v>0</v>
      </c>
      <c r="E89" s="71">
        <v>3</v>
      </c>
      <c r="F89" s="71" t="s">
        <v>208</v>
      </c>
    </row>
    <row r="90" spans="1:6" ht="15.75" customHeight="1">
      <c r="A90" s="1" t="s">
        <v>863</v>
      </c>
      <c r="B90" s="71">
        <v>3</v>
      </c>
      <c r="C90" s="71" t="s">
        <v>658</v>
      </c>
      <c r="D90" s="71">
        <v>0</v>
      </c>
      <c r="E90" s="71">
        <v>3</v>
      </c>
      <c r="F90" s="71" t="s">
        <v>208</v>
      </c>
    </row>
    <row r="91" spans="1:6" ht="15.75" customHeight="1">
      <c r="A91" s="1" t="s">
        <v>864</v>
      </c>
      <c r="B91" s="71">
        <v>2</v>
      </c>
      <c r="C91" s="71" t="s">
        <v>690</v>
      </c>
      <c r="D91" s="71">
        <v>2</v>
      </c>
      <c r="E91" s="71">
        <v>0</v>
      </c>
      <c r="F91" s="71" t="s">
        <v>217</v>
      </c>
    </row>
    <row r="92" spans="1:6" ht="15.75" customHeight="1">
      <c r="A92" s="1" t="s">
        <v>865</v>
      </c>
      <c r="B92" s="71">
        <v>2</v>
      </c>
      <c r="C92" s="71" t="s">
        <v>684</v>
      </c>
      <c r="D92" s="71">
        <v>0</v>
      </c>
      <c r="E92" s="71">
        <v>2</v>
      </c>
      <c r="F92" s="71" t="s">
        <v>208</v>
      </c>
    </row>
    <row r="93" spans="1:6" ht="15.75" customHeight="1">
      <c r="A93" s="1" t="s">
        <v>866</v>
      </c>
      <c r="B93" s="71">
        <v>2</v>
      </c>
      <c r="C93" s="71" t="s">
        <v>690</v>
      </c>
      <c r="D93" s="71">
        <v>2</v>
      </c>
      <c r="E93" s="71">
        <v>0</v>
      </c>
      <c r="F93" s="71" t="s">
        <v>217</v>
      </c>
    </row>
    <row r="94" spans="1:6" ht="15.75" customHeight="1">
      <c r="A94" s="1" t="s">
        <v>867</v>
      </c>
      <c r="B94" s="71">
        <v>2</v>
      </c>
      <c r="C94" s="71" t="s">
        <v>690</v>
      </c>
      <c r="D94" s="71">
        <v>2</v>
      </c>
      <c r="E94" s="71">
        <v>0</v>
      </c>
      <c r="F94" s="71" t="s">
        <v>217</v>
      </c>
    </row>
    <row r="95" spans="1:6" ht="15.75" customHeight="1">
      <c r="A95" s="1" t="s">
        <v>868</v>
      </c>
      <c r="B95" s="71">
        <v>2</v>
      </c>
      <c r="C95" s="71" t="s">
        <v>684</v>
      </c>
      <c r="D95" s="71">
        <v>0</v>
      </c>
      <c r="E95" s="71">
        <v>2</v>
      </c>
      <c r="F95" s="71" t="s">
        <v>208</v>
      </c>
    </row>
    <row r="96" spans="1:6" ht="15.75" customHeight="1">
      <c r="A96" s="1" t="s">
        <v>869</v>
      </c>
      <c r="B96" s="71">
        <v>2</v>
      </c>
      <c r="C96" s="71" t="s">
        <v>684</v>
      </c>
      <c r="D96" s="71">
        <v>0</v>
      </c>
      <c r="E96" s="71">
        <v>2</v>
      </c>
      <c r="F96" s="71" t="s">
        <v>208</v>
      </c>
    </row>
    <row r="97" spans="1:6" ht="15.75" customHeight="1">
      <c r="A97" s="1" t="s">
        <v>870</v>
      </c>
      <c r="B97" s="71">
        <v>2</v>
      </c>
      <c r="C97" s="71" t="s">
        <v>871</v>
      </c>
      <c r="D97" s="71">
        <v>1</v>
      </c>
      <c r="E97" s="71">
        <v>1</v>
      </c>
      <c r="F97" s="71" t="s">
        <v>872</v>
      </c>
    </row>
    <row r="98" spans="1:6" ht="15.75" customHeight="1">
      <c r="A98" s="1" t="s">
        <v>873</v>
      </c>
      <c r="B98" s="71">
        <v>2</v>
      </c>
      <c r="C98" s="71" t="s">
        <v>684</v>
      </c>
      <c r="D98" s="71">
        <v>0</v>
      </c>
      <c r="E98" s="71">
        <v>2</v>
      </c>
      <c r="F98" s="71" t="s">
        <v>208</v>
      </c>
    </row>
    <row r="99" spans="1:6" ht="15.75" customHeight="1">
      <c r="A99" s="1" t="s">
        <v>874</v>
      </c>
      <c r="B99" s="71">
        <v>2</v>
      </c>
      <c r="C99" s="71" t="s">
        <v>690</v>
      </c>
      <c r="D99" s="71">
        <v>2</v>
      </c>
      <c r="E99" s="71">
        <v>0</v>
      </c>
      <c r="F99" s="71" t="s">
        <v>217</v>
      </c>
    </row>
    <row r="100" spans="1:6" ht="15.75" customHeight="1">
      <c r="A100" s="1" t="s">
        <v>875</v>
      </c>
      <c r="B100" s="71">
        <v>1</v>
      </c>
      <c r="C100" s="71" t="s">
        <v>244</v>
      </c>
      <c r="D100" s="71">
        <v>0</v>
      </c>
      <c r="E100" s="71">
        <v>1</v>
      </c>
      <c r="F100" s="71" t="s">
        <v>208</v>
      </c>
    </row>
    <row r="101" spans="1:6" ht="15.75" customHeight="1">
      <c r="A101" s="1" t="s">
        <v>876</v>
      </c>
      <c r="B101" s="71">
        <v>1</v>
      </c>
      <c r="C101" s="71" t="s">
        <v>244</v>
      </c>
      <c r="D101" s="71">
        <v>0</v>
      </c>
      <c r="E101" s="71">
        <v>1</v>
      </c>
      <c r="F101" s="71" t="s">
        <v>208</v>
      </c>
    </row>
    <row r="102" spans="1:6" ht="15.75" customHeight="1">
      <c r="A102" s="1" t="s">
        <v>877</v>
      </c>
      <c r="B102" s="71">
        <v>1</v>
      </c>
      <c r="C102" s="71" t="s">
        <v>258</v>
      </c>
      <c r="D102" s="71">
        <v>1</v>
      </c>
      <c r="E102" s="71">
        <v>0</v>
      </c>
      <c r="F102" s="71" t="s">
        <v>217</v>
      </c>
    </row>
    <row r="103" spans="1:6" ht="15.75" customHeight="1">
      <c r="A103" s="1" t="s">
        <v>878</v>
      </c>
      <c r="B103" s="71">
        <v>1</v>
      </c>
      <c r="C103" s="71" t="s">
        <v>244</v>
      </c>
      <c r="D103" s="71">
        <v>0</v>
      </c>
      <c r="E103" s="71">
        <v>1</v>
      </c>
      <c r="F103" s="71" t="s">
        <v>208</v>
      </c>
    </row>
    <row r="104" spans="1:6" ht="15.75" customHeight="1">
      <c r="A104" s="1" t="s">
        <v>879</v>
      </c>
      <c r="B104" s="71">
        <v>1</v>
      </c>
      <c r="C104" s="71" t="s">
        <v>244</v>
      </c>
      <c r="D104" s="71">
        <v>0</v>
      </c>
      <c r="E104" s="71">
        <v>1</v>
      </c>
      <c r="F104" s="71" t="s">
        <v>208</v>
      </c>
    </row>
    <row r="105" spans="1:6" ht="15.75" customHeight="1">
      <c r="A105" s="1" t="s">
        <v>880</v>
      </c>
      <c r="B105" s="71">
        <v>1</v>
      </c>
      <c r="C105" s="71" t="s">
        <v>244</v>
      </c>
      <c r="D105" s="71">
        <v>0</v>
      </c>
      <c r="E105" s="71">
        <v>1</v>
      </c>
      <c r="F105" s="71" t="s">
        <v>208</v>
      </c>
    </row>
    <row r="106" spans="1:6" ht="15.75" customHeight="1">
      <c r="A106" s="1" t="s">
        <v>881</v>
      </c>
      <c r="B106" s="71">
        <v>1</v>
      </c>
      <c r="C106" s="71" t="s">
        <v>258</v>
      </c>
      <c r="D106" s="71">
        <v>1</v>
      </c>
      <c r="E106" s="71">
        <v>0</v>
      </c>
      <c r="F106" s="71" t="s">
        <v>217</v>
      </c>
    </row>
    <row r="107" spans="1:6" ht="15.75" customHeight="1">
      <c r="A107" s="1" t="s">
        <v>882</v>
      </c>
      <c r="B107" s="71">
        <v>1</v>
      </c>
      <c r="C107" s="71" t="s">
        <v>244</v>
      </c>
      <c r="D107" s="71">
        <v>0</v>
      </c>
      <c r="E107" s="71">
        <v>1</v>
      </c>
      <c r="F107" s="71" t="s">
        <v>208</v>
      </c>
    </row>
    <row r="108" spans="1:6" ht="15.75" customHeight="1">
      <c r="A108" s="1" t="s">
        <v>883</v>
      </c>
      <c r="B108" s="71">
        <v>1</v>
      </c>
      <c r="C108" s="71" t="s">
        <v>258</v>
      </c>
      <c r="D108" s="71">
        <v>1</v>
      </c>
      <c r="E108" s="71">
        <v>0</v>
      </c>
      <c r="F108" s="71" t="s">
        <v>217</v>
      </c>
    </row>
    <row r="109" spans="1:6" ht="15.75" customHeight="1">
      <c r="A109" s="1" t="s">
        <v>884</v>
      </c>
      <c r="B109" s="71">
        <v>1</v>
      </c>
      <c r="C109" s="71" t="s">
        <v>244</v>
      </c>
      <c r="D109" s="71">
        <v>0</v>
      </c>
      <c r="E109" s="71">
        <v>1</v>
      </c>
      <c r="F109" s="71" t="s">
        <v>208</v>
      </c>
    </row>
    <row r="110" spans="1:6" ht="15.75" customHeight="1">
      <c r="A110" s="1" t="s">
        <v>885</v>
      </c>
      <c r="B110" s="71">
        <v>1</v>
      </c>
      <c r="C110" s="71" t="s">
        <v>258</v>
      </c>
      <c r="D110" s="71">
        <v>1</v>
      </c>
      <c r="E110" s="71">
        <v>0</v>
      </c>
      <c r="F110" s="71" t="s">
        <v>217</v>
      </c>
    </row>
    <row r="111" spans="1:6" ht="15.75" customHeight="1">
      <c r="A111" s="1" t="s">
        <v>886</v>
      </c>
      <c r="B111" s="71">
        <v>1</v>
      </c>
      <c r="C111" s="71" t="s">
        <v>244</v>
      </c>
      <c r="D111" s="71">
        <v>0</v>
      </c>
      <c r="E111" s="71">
        <v>1</v>
      </c>
      <c r="F111" s="71" t="s">
        <v>208</v>
      </c>
    </row>
    <row r="112" spans="1:6" ht="15.75" customHeight="1">
      <c r="A112" s="1" t="s">
        <v>887</v>
      </c>
      <c r="B112" s="71">
        <v>1</v>
      </c>
      <c r="C112" s="71" t="s">
        <v>244</v>
      </c>
      <c r="D112" s="71">
        <v>0</v>
      </c>
      <c r="E112" s="71">
        <v>1</v>
      </c>
      <c r="F112" s="71" t="s">
        <v>208</v>
      </c>
    </row>
    <row r="113" spans="1:6" ht="15.75" customHeight="1">
      <c r="A113" s="1" t="s">
        <v>888</v>
      </c>
      <c r="B113" s="71">
        <v>1</v>
      </c>
      <c r="C113" s="71" t="s">
        <v>244</v>
      </c>
      <c r="D113" s="71">
        <v>0</v>
      </c>
      <c r="E113" s="71">
        <v>1</v>
      </c>
      <c r="F113" s="71" t="s">
        <v>208</v>
      </c>
    </row>
    <row r="114" spans="1:6" ht="15.75" customHeight="1">
      <c r="A114" s="1" t="s">
        <v>889</v>
      </c>
      <c r="B114" s="71">
        <v>1</v>
      </c>
      <c r="C114" s="71" t="s">
        <v>258</v>
      </c>
      <c r="D114" s="71">
        <v>1</v>
      </c>
      <c r="E114" s="71">
        <v>0</v>
      </c>
      <c r="F114" s="71" t="s">
        <v>217</v>
      </c>
    </row>
    <row r="115" spans="1:6" ht="15.75" customHeight="1">
      <c r="A115" s="1" t="s">
        <v>890</v>
      </c>
      <c r="B115" s="71">
        <v>1</v>
      </c>
      <c r="C115" s="71" t="s">
        <v>244</v>
      </c>
      <c r="D115" s="71">
        <v>0</v>
      </c>
      <c r="E115" s="71">
        <v>1</v>
      </c>
      <c r="F115" s="71" t="s">
        <v>208</v>
      </c>
    </row>
    <row r="116" spans="1:6" ht="15.75" customHeight="1">
      <c r="A116" s="1" t="s">
        <v>891</v>
      </c>
      <c r="B116" s="71">
        <v>1</v>
      </c>
      <c r="C116" s="71" t="s">
        <v>258</v>
      </c>
      <c r="D116" s="71">
        <v>1</v>
      </c>
      <c r="E116" s="71">
        <v>0</v>
      </c>
      <c r="F116" s="71" t="s">
        <v>217</v>
      </c>
    </row>
    <row r="117" spans="1:6" ht="15.75" customHeight="1"/>
    <row r="118" spans="1:6" ht="15.75" customHeight="1"/>
    <row r="119" spans="1:6" ht="15.75" customHeight="1"/>
    <row r="120" spans="1:6" ht="15.75" customHeight="1"/>
    <row r="121" spans="1:6" ht="15.75" customHeight="1"/>
    <row r="122" spans="1:6" ht="15.75" customHeight="1"/>
    <row r="123" spans="1:6" ht="15.75" customHeight="1"/>
    <row r="124" spans="1:6" ht="15.75" customHeight="1"/>
    <row r="125" spans="1:6" ht="15.75" customHeight="1"/>
    <row r="126" spans="1:6" ht="15.75" customHeight="1"/>
    <row r="127" spans="1:6" ht="15.75" customHeight="1"/>
    <row r="128" spans="1:6"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pageMargins left="0.7" right="0.7" top="0.78740157499999996" bottom="0.78740157499999996" header="0" footer="0"/>
  <pageSetup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82"/>
  <sheetViews>
    <sheetView topLeftCell="A571" workbookViewId="0">
      <selection activeCell="J583" sqref="J583"/>
    </sheetView>
  </sheetViews>
  <sheetFormatPr defaultColWidth="11.5546875" defaultRowHeight="14.4"/>
  <cols>
    <col min="5" max="5" width="13.44140625" customWidth="1"/>
  </cols>
  <sheetData>
    <row r="1" spans="1:8">
      <c r="A1" s="124" t="s">
        <v>2990</v>
      </c>
    </row>
    <row r="3" spans="1:8">
      <c r="A3" s="111" t="s">
        <v>2991</v>
      </c>
      <c r="B3" s="111"/>
    </row>
    <row r="4" spans="1:8">
      <c r="A4" s="111" t="s">
        <v>2992</v>
      </c>
      <c r="B4" s="111"/>
      <c r="G4" s="111"/>
      <c r="H4" s="111"/>
    </row>
    <row r="5" spans="1:8">
      <c r="A5" s="111" t="s">
        <v>2993</v>
      </c>
      <c r="B5" s="111" t="s">
        <v>2994</v>
      </c>
      <c r="G5" s="111"/>
      <c r="H5" s="111"/>
    </row>
    <row r="6" spans="1:8">
      <c r="A6" s="111" t="s">
        <v>25</v>
      </c>
      <c r="B6" s="111">
        <v>269</v>
      </c>
      <c r="G6" s="111"/>
      <c r="H6" s="111"/>
    </row>
    <row r="7" spans="1:8">
      <c r="A7" s="111" t="s">
        <v>26</v>
      </c>
      <c r="B7" s="111">
        <v>46</v>
      </c>
      <c r="G7" s="111"/>
      <c r="H7" s="111"/>
    </row>
    <row r="8" spans="1:8">
      <c r="A8" s="111" t="s">
        <v>27</v>
      </c>
      <c r="B8" s="111">
        <v>8</v>
      </c>
      <c r="G8" s="111"/>
      <c r="H8" s="111"/>
    </row>
    <row r="9" spans="1:8">
      <c r="A9" s="111" t="s">
        <v>28</v>
      </c>
      <c r="B9" s="111">
        <v>215</v>
      </c>
      <c r="G9" s="111"/>
      <c r="H9" s="111"/>
    </row>
    <row r="10" spans="1:8">
      <c r="A10" s="111" t="s">
        <v>29</v>
      </c>
      <c r="B10" s="111" t="s">
        <v>2995</v>
      </c>
      <c r="G10" s="111"/>
      <c r="H10" s="111"/>
    </row>
    <row r="11" spans="1:8">
      <c r="A11" s="111"/>
      <c r="B11" s="111"/>
      <c r="G11" s="111"/>
      <c r="H11" s="111"/>
    </row>
    <row r="12" spans="1:8">
      <c r="A12" s="111" t="s">
        <v>2996</v>
      </c>
      <c r="B12" s="111"/>
      <c r="G12" s="111"/>
      <c r="H12" s="111"/>
    </row>
    <row r="13" spans="1:8">
      <c r="A13" s="111" t="s">
        <v>2997</v>
      </c>
      <c r="B13" s="111" t="s">
        <v>2998</v>
      </c>
      <c r="G13" s="111"/>
      <c r="H13" s="111"/>
    </row>
    <row r="14" spans="1:8">
      <c r="A14" s="111" t="s">
        <v>47</v>
      </c>
      <c r="B14" s="111">
        <v>25</v>
      </c>
      <c r="G14" s="111"/>
      <c r="H14" s="111"/>
    </row>
    <row r="15" spans="1:8">
      <c r="A15" s="111" t="s">
        <v>48</v>
      </c>
      <c r="B15" s="111" t="s">
        <v>2999</v>
      </c>
      <c r="G15" s="111"/>
      <c r="H15" s="111"/>
    </row>
    <row r="16" spans="1:8">
      <c r="A16" s="111" t="s">
        <v>63</v>
      </c>
      <c r="B16" s="111">
        <v>0</v>
      </c>
      <c r="G16" s="111"/>
      <c r="H16" s="111"/>
    </row>
    <row r="17" spans="1:8">
      <c r="A17" s="111" t="s">
        <v>64</v>
      </c>
      <c r="B17" s="111"/>
      <c r="G17" s="111"/>
      <c r="H17" s="111"/>
    </row>
    <row r="18" spans="1:8">
      <c r="A18" s="111"/>
      <c r="B18" s="111"/>
      <c r="G18" s="111"/>
      <c r="H18" s="111"/>
    </row>
    <row r="19" spans="1:8">
      <c r="A19" s="111" t="s">
        <v>3000</v>
      </c>
      <c r="B19" s="111"/>
      <c r="G19" s="111"/>
      <c r="H19" s="111"/>
    </row>
    <row r="20" spans="1:8">
      <c r="A20" s="111" t="s">
        <v>3001</v>
      </c>
      <c r="B20" s="111" t="s">
        <v>3002</v>
      </c>
      <c r="G20" s="111"/>
      <c r="H20" s="111"/>
    </row>
    <row r="21" spans="1:8">
      <c r="A21" s="111" t="s">
        <v>74</v>
      </c>
      <c r="B21" s="111">
        <v>21</v>
      </c>
      <c r="G21" s="111"/>
      <c r="H21" s="111"/>
    </row>
    <row r="22" spans="1:8">
      <c r="A22" s="111" t="s">
        <v>75</v>
      </c>
      <c r="B22" s="111" t="s">
        <v>3003</v>
      </c>
      <c r="G22" s="111"/>
      <c r="H22" s="111"/>
    </row>
    <row r="23" spans="1:8">
      <c r="A23" s="111" t="s">
        <v>90</v>
      </c>
      <c r="B23" s="111">
        <v>0</v>
      </c>
      <c r="G23" s="111"/>
      <c r="H23" s="111"/>
    </row>
    <row r="24" spans="1:8">
      <c r="A24" s="111" t="s">
        <v>91</v>
      </c>
      <c r="B24" s="111"/>
      <c r="G24" s="111"/>
      <c r="H24" s="111"/>
    </row>
    <row r="25" spans="1:8">
      <c r="A25" s="111"/>
      <c r="B25" s="111"/>
      <c r="G25" s="111"/>
      <c r="H25" s="111"/>
    </row>
    <row r="26" spans="1:8">
      <c r="A26" s="111" t="s">
        <v>2991</v>
      </c>
      <c r="B26" s="111"/>
      <c r="G26" s="111"/>
      <c r="H26" s="111"/>
    </row>
    <row r="27" spans="1:8">
      <c r="A27" s="111" t="s">
        <v>3004</v>
      </c>
      <c r="B27" s="111"/>
      <c r="G27" s="111"/>
      <c r="H27" s="111"/>
    </row>
    <row r="28" spans="1:8">
      <c r="A28" s="111" t="s">
        <v>3005</v>
      </c>
      <c r="B28" s="111" t="s">
        <v>3006</v>
      </c>
      <c r="G28" s="111"/>
      <c r="H28" s="111"/>
    </row>
    <row r="29" spans="1:8">
      <c r="A29" s="111" t="s">
        <v>98</v>
      </c>
      <c r="B29" s="111">
        <v>0</v>
      </c>
      <c r="G29" s="111"/>
      <c r="H29" s="111"/>
    </row>
    <row r="30" spans="1:8">
      <c r="A30" s="111" t="s">
        <v>99</v>
      </c>
      <c r="B30" s="111"/>
      <c r="G30" s="111"/>
      <c r="H30" s="111"/>
    </row>
    <row r="31" spans="1:8">
      <c r="A31" s="111"/>
      <c r="B31" s="111"/>
      <c r="G31" s="111"/>
      <c r="H31" s="111"/>
    </row>
    <row r="32" spans="1:8">
      <c r="A32" s="111" t="s">
        <v>2991</v>
      </c>
      <c r="B32" s="111"/>
      <c r="G32" s="111"/>
      <c r="H32" s="111"/>
    </row>
    <row r="33" spans="1:12">
      <c r="A33" s="111" t="s">
        <v>3007</v>
      </c>
      <c r="B33" s="111"/>
      <c r="G33" s="111"/>
      <c r="H33" s="111"/>
    </row>
    <row r="34" spans="1:12">
      <c r="A34" s="111" t="s">
        <v>3008</v>
      </c>
      <c r="B34" s="111" t="s">
        <v>3009</v>
      </c>
    </row>
    <row r="35" spans="1:12">
      <c r="A35" s="111" t="s">
        <v>110</v>
      </c>
      <c r="B35" s="111">
        <v>262</v>
      </c>
    </row>
    <row r="36" spans="1:12">
      <c r="A36" s="111" t="s">
        <v>111</v>
      </c>
      <c r="B36" s="111">
        <v>45</v>
      </c>
    </row>
    <row r="37" spans="1:12">
      <c r="A37" s="111" t="s">
        <v>112</v>
      </c>
      <c r="B37" s="111">
        <v>1</v>
      </c>
    </row>
    <row r="38" spans="1:12">
      <c r="A38" s="111" t="s">
        <v>113</v>
      </c>
      <c r="B38" s="111">
        <v>18</v>
      </c>
    </row>
    <row r="39" spans="1:12">
      <c r="A39" s="111" t="s">
        <v>124</v>
      </c>
      <c r="B39" s="111">
        <v>217</v>
      </c>
    </row>
    <row r="40" spans="1:12">
      <c r="A40" s="111" t="s">
        <v>125</v>
      </c>
      <c r="B40" s="111" t="s">
        <v>3010</v>
      </c>
    </row>
    <row r="41" spans="1:12">
      <c r="A41" s="111"/>
      <c r="B41" s="111"/>
    </row>
    <row r="42" spans="1:12" ht="15.6">
      <c r="A42" s="74" t="s">
        <v>725</v>
      </c>
    </row>
    <row r="43" spans="1:12">
      <c r="A43" s="111" t="s">
        <v>443</v>
      </c>
      <c r="B43" s="111" t="s">
        <v>444</v>
      </c>
      <c r="C43" s="111" t="s">
        <v>445</v>
      </c>
      <c r="D43" s="111" t="s">
        <v>3011</v>
      </c>
      <c r="E43" s="111" t="s">
        <v>446</v>
      </c>
      <c r="F43" s="111"/>
      <c r="G43" s="111"/>
      <c r="H43" s="111"/>
      <c r="I43" s="111"/>
      <c r="J43" s="111"/>
      <c r="K43" s="111"/>
      <c r="L43" s="111"/>
    </row>
    <row r="44" spans="1:12">
      <c r="A44" s="111" t="s">
        <v>3072</v>
      </c>
      <c r="B44" s="111">
        <v>14</v>
      </c>
      <c r="C44" s="111" t="s">
        <v>254</v>
      </c>
      <c r="D44" s="111" t="s">
        <v>449</v>
      </c>
      <c r="E44" s="111" t="s">
        <v>2772</v>
      </c>
      <c r="F44" s="111"/>
      <c r="G44" s="111"/>
      <c r="H44" s="111"/>
      <c r="I44" s="111"/>
      <c r="J44" s="111"/>
      <c r="K44" s="111"/>
      <c r="L44" s="111"/>
    </row>
    <row r="45" spans="1:12">
      <c r="A45" s="111" t="s">
        <v>3073</v>
      </c>
      <c r="B45" s="111">
        <v>7</v>
      </c>
      <c r="C45" s="111"/>
      <c r="D45" s="111" t="s">
        <v>449</v>
      </c>
      <c r="E45" s="111" t="s">
        <v>3012</v>
      </c>
      <c r="F45" s="111"/>
      <c r="G45" s="111"/>
      <c r="H45" s="111"/>
      <c r="I45" s="111"/>
      <c r="J45" s="111"/>
      <c r="K45" s="111"/>
      <c r="L45" s="111"/>
    </row>
    <row r="46" spans="1:12">
      <c r="A46" s="111" t="s">
        <v>3074</v>
      </c>
      <c r="B46" s="111">
        <v>6</v>
      </c>
      <c r="C46" s="111" t="s">
        <v>254</v>
      </c>
      <c r="D46" s="111" t="s">
        <v>449</v>
      </c>
      <c r="E46" s="111" t="s">
        <v>3013</v>
      </c>
      <c r="F46" s="111"/>
      <c r="G46" s="111"/>
      <c r="H46" s="111"/>
      <c r="I46" s="111"/>
      <c r="J46" s="111"/>
      <c r="K46" s="111"/>
      <c r="L46" s="111"/>
    </row>
    <row r="47" spans="1:12">
      <c r="A47" s="111" t="s">
        <v>3075</v>
      </c>
      <c r="B47" s="111">
        <v>6</v>
      </c>
      <c r="C47" s="111"/>
      <c r="D47" s="111" t="s">
        <v>449</v>
      </c>
      <c r="E47" s="111" t="s">
        <v>3014</v>
      </c>
      <c r="F47" s="111"/>
      <c r="G47" s="111"/>
      <c r="H47" s="111"/>
      <c r="I47" s="111"/>
      <c r="J47" s="111"/>
      <c r="K47" s="111"/>
      <c r="L47" s="111"/>
    </row>
    <row r="48" spans="1:12">
      <c r="A48" s="111" t="s">
        <v>3076</v>
      </c>
      <c r="B48" s="111">
        <v>6</v>
      </c>
      <c r="C48" s="111"/>
      <c r="D48" s="111" t="s">
        <v>449</v>
      </c>
      <c r="E48" s="111" t="s">
        <v>2330</v>
      </c>
      <c r="F48" s="111"/>
      <c r="G48" s="111"/>
      <c r="H48" s="111"/>
      <c r="I48" s="111"/>
      <c r="J48" s="111"/>
      <c r="K48" s="111"/>
      <c r="L48" s="111"/>
    </row>
    <row r="49" spans="1:12">
      <c r="A49" s="111" t="s">
        <v>3077</v>
      </c>
      <c r="B49" s="111">
        <v>5</v>
      </c>
      <c r="C49" s="111" t="s">
        <v>254</v>
      </c>
      <c r="D49" s="111" t="s">
        <v>449</v>
      </c>
      <c r="E49" s="111" t="s">
        <v>1090</v>
      </c>
      <c r="F49" s="111"/>
      <c r="G49" s="111"/>
      <c r="H49" s="111"/>
      <c r="I49" s="111"/>
      <c r="J49" s="111"/>
      <c r="K49" s="111"/>
      <c r="L49" s="111"/>
    </row>
    <row r="50" spans="1:12">
      <c r="A50" s="111" t="s">
        <v>3078</v>
      </c>
      <c r="B50" s="111">
        <v>5</v>
      </c>
      <c r="C50" s="111" t="s">
        <v>254</v>
      </c>
      <c r="D50" s="111" t="s">
        <v>449</v>
      </c>
      <c r="E50" s="111" t="s">
        <v>1082</v>
      </c>
      <c r="F50" s="111"/>
      <c r="G50" s="111"/>
      <c r="H50" s="111"/>
      <c r="I50" s="111"/>
      <c r="J50" s="111"/>
      <c r="K50" s="111"/>
      <c r="L50" s="111"/>
    </row>
    <row r="51" spans="1:12">
      <c r="A51" s="111" t="s">
        <v>3079</v>
      </c>
      <c r="B51" s="111">
        <v>5</v>
      </c>
      <c r="C51" s="111"/>
      <c r="D51" s="111" t="s">
        <v>449</v>
      </c>
      <c r="E51" s="111" t="s">
        <v>1088</v>
      </c>
      <c r="F51" s="111"/>
      <c r="G51" s="111"/>
      <c r="H51" s="111"/>
      <c r="I51" s="111"/>
      <c r="J51" s="111"/>
      <c r="K51" s="111"/>
      <c r="L51" s="111"/>
    </row>
    <row r="52" spans="1:12">
      <c r="A52" s="111" t="s">
        <v>3080</v>
      </c>
      <c r="B52" s="111">
        <v>5</v>
      </c>
      <c r="C52" s="111" t="s">
        <v>254</v>
      </c>
      <c r="D52" s="111" t="s">
        <v>449</v>
      </c>
      <c r="E52" s="111" t="s">
        <v>3015</v>
      </c>
      <c r="F52" s="111"/>
      <c r="G52" s="111"/>
      <c r="H52" s="111"/>
      <c r="I52" s="111"/>
      <c r="J52" s="111"/>
      <c r="K52" s="111"/>
      <c r="L52" s="111"/>
    </row>
    <row r="53" spans="1:12">
      <c r="A53" s="111" t="s">
        <v>3081</v>
      </c>
      <c r="B53" s="111">
        <v>4</v>
      </c>
      <c r="C53" s="111"/>
      <c r="D53" s="111" t="s">
        <v>449</v>
      </c>
      <c r="E53" s="111" t="s">
        <v>2148</v>
      </c>
      <c r="F53" s="111"/>
      <c r="G53" s="111"/>
      <c r="H53" s="111"/>
      <c r="I53" s="111"/>
      <c r="J53" s="111"/>
      <c r="K53" s="111"/>
      <c r="L53" s="111"/>
    </row>
    <row r="54" spans="1:12">
      <c r="A54" s="111" t="s">
        <v>3082</v>
      </c>
      <c r="B54" s="111">
        <v>4</v>
      </c>
      <c r="C54" s="111" t="s">
        <v>254</v>
      </c>
      <c r="D54" s="111" t="s">
        <v>449</v>
      </c>
      <c r="E54" s="111" t="s">
        <v>2433</v>
      </c>
      <c r="F54" s="111"/>
      <c r="G54" s="111"/>
      <c r="H54" s="111"/>
      <c r="I54" s="111"/>
      <c r="J54" s="111"/>
      <c r="K54" s="111"/>
      <c r="L54" s="111"/>
    </row>
    <row r="55" spans="1:12">
      <c r="A55" s="111" t="s">
        <v>3083</v>
      </c>
      <c r="B55" s="111">
        <v>4</v>
      </c>
      <c r="C55" s="111" t="s">
        <v>254</v>
      </c>
      <c r="D55" s="111" t="s">
        <v>449</v>
      </c>
      <c r="E55" s="111" t="s">
        <v>3016</v>
      </c>
      <c r="F55" s="111"/>
      <c r="G55" s="111"/>
      <c r="H55" s="111"/>
      <c r="I55" s="111"/>
      <c r="J55" s="111"/>
      <c r="K55" s="111"/>
      <c r="L55" s="111"/>
    </row>
    <row r="56" spans="1:12">
      <c r="A56" s="111" t="s">
        <v>3084</v>
      </c>
      <c r="B56" s="111">
        <v>3</v>
      </c>
      <c r="C56" s="111" t="s">
        <v>254</v>
      </c>
      <c r="D56" s="111" t="s">
        <v>449</v>
      </c>
      <c r="E56" s="111" t="s">
        <v>2435</v>
      </c>
      <c r="F56" s="111"/>
      <c r="G56" s="111"/>
      <c r="H56" s="111"/>
      <c r="I56" s="111"/>
      <c r="J56" s="111"/>
      <c r="K56" s="111"/>
      <c r="L56" s="111"/>
    </row>
    <row r="57" spans="1:12">
      <c r="A57" s="111" t="s">
        <v>3085</v>
      </c>
      <c r="B57" s="111">
        <v>3</v>
      </c>
      <c r="C57" s="111"/>
      <c r="D57" s="111" t="s">
        <v>449</v>
      </c>
      <c r="E57" s="111" t="s">
        <v>3017</v>
      </c>
      <c r="F57" s="111"/>
      <c r="G57" s="111"/>
      <c r="H57" s="111"/>
      <c r="I57" s="111"/>
      <c r="J57" s="111"/>
      <c r="K57" s="111"/>
      <c r="L57" s="111"/>
    </row>
    <row r="58" spans="1:12">
      <c r="A58" s="111" t="s">
        <v>3086</v>
      </c>
      <c r="B58" s="111">
        <v>3</v>
      </c>
      <c r="C58" s="111" t="s">
        <v>254</v>
      </c>
      <c r="D58" s="111" t="s">
        <v>449</v>
      </c>
      <c r="E58" s="111" t="s">
        <v>3018</v>
      </c>
      <c r="F58" s="111"/>
      <c r="G58" s="111"/>
      <c r="H58" s="111"/>
      <c r="I58" s="111"/>
      <c r="J58" s="111"/>
      <c r="K58" s="111"/>
      <c r="L58" s="111"/>
    </row>
    <row r="59" spans="1:12">
      <c r="A59" s="111" t="s">
        <v>3087</v>
      </c>
      <c r="B59" s="111">
        <v>3</v>
      </c>
      <c r="C59" s="111"/>
      <c r="D59" s="111" t="s">
        <v>449</v>
      </c>
      <c r="E59" s="111" t="s">
        <v>1810</v>
      </c>
      <c r="F59" s="111"/>
      <c r="G59" s="111"/>
      <c r="H59" s="111"/>
      <c r="I59" s="111"/>
      <c r="J59" s="111"/>
      <c r="K59" s="111"/>
      <c r="L59" s="111"/>
    </row>
    <row r="60" spans="1:12">
      <c r="A60" s="111" t="s">
        <v>3088</v>
      </c>
      <c r="B60" s="111">
        <v>2</v>
      </c>
      <c r="C60" s="111"/>
      <c r="D60" s="111" t="s">
        <v>449</v>
      </c>
      <c r="E60" s="111" t="s">
        <v>3019</v>
      </c>
      <c r="F60" s="111"/>
      <c r="G60" s="111"/>
      <c r="H60" s="111"/>
      <c r="I60" s="111"/>
      <c r="J60" s="111"/>
      <c r="K60" s="111"/>
      <c r="L60" s="111"/>
    </row>
    <row r="61" spans="1:12">
      <c r="A61" s="111" t="s">
        <v>3089</v>
      </c>
      <c r="B61" s="111">
        <v>2</v>
      </c>
      <c r="C61" s="111"/>
      <c r="D61" s="111" t="s">
        <v>449</v>
      </c>
      <c r="E61" s="111" t="s">
        <v>3020</v>
      </c>
      <c r="F61" s="111"/>
      <c r="G61" s="111"/>
      <c r="H61" s="111"/>
      <c r="I61" s="111"/>
      <c r="J61" s="111"/>
      <c r="K61" s="111"/>
      <c r="L61" s="111"/>
    </row>
    <row r="62" spans="1:12">
      <c r="A62" s="111" t="s">
        <v>3090</v>
      </c>
      <c r="B62" s="111">
        <v>1</v>
      </c>
      <c r="C62" s="111"/>
      <c r="D62" s="111" t="s">
        <v>449</v>
      </c>
      <c r="E62" s="111" t="s">
        <v>3021</v>
      </c>
      <c r="F62" s="111"/>
      <c r="G62" s="111"/>
      <c r="H62" s="111"/>
      <c r="I62" s="111"/>
      <c r="J62" s="111"/>
      <c r="K62" s="111"/>
      <c r="L62" s="111"/>
    </row>
    <row r="63" spans="1:12">
      <c r="A63" s="111" t="s">
        <v>3091</v>
      </c>
      <c r="B63" s="111">
        <v>1</v>
      </c>
      <c r="C63" s="111"/>
      <c r="D63" s="111" t="s">
        <v>449</v>
      </c>
      <c r="E63" s="111" t="s">
        <v>3022</v>
      </c>
      <c r="F63" s="111"/>
      <c r="G63" s="111"/>
      <c r="H63" s="111"/>
      <c r="I63" s="111"/>
      <c r="J63" s="111"/>
      <c r="K63" s="111"/>
      <c r="L63" s="111"/>
    </row>
    <row r="64" spans="1:12">
      <c r="A64" s="111" t="s">
        <v>3092</v>
      </c>
      <c r="B64" s="111">
        <v>1</v>
      </c>
      <c r="C64" s="111"/>
      <c r="D64" s="111" t="s">
        <v>449</v>
      </c>
      <c r="E64" s="111" t="s">
        <v>3023</v>
      </c>
      <c r="F64" s="111"/>
      <c r="G64" s="111"/>
      <c r="H64" s="111"/>
      <c r="I64" s="111"/>
      <c r="J64" s="111"/>
      <c r="K64" s="111"/>
      <c r="L64" s="111"/>
    </row>
    <row r="65" spans="1:12">
      <c r="A65" s="111" t="s">
        <v>3093</v>
      </c>
      <c r="B65" s="111">
        <v>1</v>
      </c>
      <c r="C65" s="111" t="s">
        <v>254</v>
      </c>
      <c r="D65" s="111" t="s">
        <v>449</v>
      </c>
      <c r="E65" s="111" t="s">
        <v>1815</v>
      </c>
      <c r="F65" s="111"/>
      <c r="G65" s="111"/>
      <c r="H65" s="111"/>
      <c r="I65" s="111"/>
      <c r="J65" s="111"/>
      <c r="K65" s="111"/>
      <c r="L65" s="111"/>
    </row>
    <row r="66" spans="1:12">
      <c r="A66" s="111" t="s">
        <v>3094</v>
      </c>
      <c r="B66" s="111" t="s">
        <v>451</v>
      </c>
      <c r="C66" s="111"/>
      <c r="D66" s="111" t="s">
        <v>449</v>
      </c>
      <c r="E66" s="111" t="s">
        <v>1496</v>
      </c>
      <c r="F66" s="111"/>
      <c r="G66" s="111"/>
      <c r="H66" s="111"/>
      <c r="I66" s="111"/>
      <c r="J66" s="111"/>
      <c r="K66" s="111"/>
      <c r="L66" s="111"/>
    </row>
    <row r="67" spans="1:12">
      <c r="A67" s="111" t="s">
        <v>3095</v>
      </c>
      <c r="B67" s="111" t="s">
        <v>451</v>
      </c>
      <c r="C67" s="111"/>
      <c r="D67" s="111" t="s">
        <v>449</v>
      </c>
      <c r="E67" s="111" t="s">
        <v>339</v>
      </c>
      <c r="F67" s="111"/>
      <c r="G67" s="111"/>
      <c r="H67" s="111"/>
      <c r="I67" s="111"/>
      <c r="J67" s="111"/>
      <c r="K67" s="111"/>
      <c r="L67" s="111"/>
    </row>
    <row r="68" spans="1:12">
      <c r="A68" s="111" t="s">
        <v>3096</v>
      </c>
      <c r="B68" s="111" t="s">
        <v>451</v>
      </c>
      <c r="C68" s="111"/>
      <c r="D68" s="111" t="s">
        <v>449</v>
      </c>
      <c r="E68" s="111" t="s">
        <v>339</v>
      </c>
      <c r="F68" s="111"/>
      <c r="G68" s="111"/>
      <c r="H68" s="111"/>
      <c r="I68" s="111"/>
      <c r="J68" s="111"/>
      <c r="K68" s="111"/>
      <c r="L68" s="111"/>
    </row>
    <row r="70" spans="1:12" ht="15.6">
      <c r="A70" s="74" t="s">
        <v>748</v>
      </c>
    </row>
    <row r="71" spans="1:12">
      <c r="A71" s="111" t="s">
        <v>443</v>
      </c>
      <c r="B71" s="111" t="s">
        <v>444</v>
      </c>
      <c r="C71" s="111" t="s">
        <v>3011</v>
      </c>
      <c r="D71" s="111" t="s">
        <v>446</v>
      </c>
      <c r="E71" s="111"/>
      <c r="F71" s="111"/>
      <c r="G71" s="111"/>
      <c r="H71" s="111"/>
      <c r="I71" s="111"/>
      <c r="J71" s="111"/>
      <c r="K71" s="111"/>
      <c r="L71" s="111"/>
    </row>
    <row r="72" spans="1:12">
      <c r="A72" s="111" t="s">
        <v>3097</v>
      </c>
      <c r="B72" s="111">
        <v>17</v>
      </c>
      <c r="C72" s="111" t="s">
        <v>449</v>
      </c>
      <c r="D72" s="111" t="s">
        <v>3024</v>
      </c>
      <c r="E72" s="111"/>
      <c r="F72" s="111"/>
      <c r="G72" s="111"/>
      <c r="H72" s="111"/>
      <c r="I72" s="111"/>
      <c r="J72" s="111"/>
      <c r="K72" s="111"/>
      <c r="L72" s="111"/>
    </row>
    <row r="73" spans="1:12">
      <c r="A73" s="111" t="s">
        <v>3098</v>
      </c>
      <c r="B73" s="111">
        <v>14</v>
      </c>
      <c r="C73" s="111" t="s">
        <v>449</v>
      </c>
      <c r="D73" s="111" t="s">
        <v>924</v>
      </c>
      <c r="E73" s="111"/>
      <c r="F73" s="111"/>
      <c r="G73" s="111"/>
      <c r="H73" s="111"/>
      <c r="I73" s="111"/>
      <c r="J73" s="111"/>
      <c r="K73" s="111"/>
      <c r="L73" s="111"/>
    </row>
    <row r="74" spans="1:12">
      <c r="A74" s="111" t="s">
        <v>3099</v>
      </c>
      <c r="B74" s="111">
        <v>11</v>
      </c>
      <c r="C74" s="111" t="s">
        <v>449</v>
      </c>
      <c r="D74" s="111" t="s">
        <v>2798</v>
      </c>
      <c r="E74" s="111"/>
      <c r="F74" s="111"/>
      <c r="G74" s="111"/>
      <c r="H74" s="111"/>
      <c r="I74" s="111"/>
      <c r="J74" s="111"/>
      <c r="K74" s="111"/>
      <c r="L74" s="111"/>
    </row>
    <row r="75" spans="1:12">
      <c r="A75" s="111" t="s">
        <v>3100</v>
      </c>
      <c r="B75" s="111">
        <v>10</v>
      </c>
      <c r="C75" s="111" t="s">
        <v>449</v>
      </c>
      <c r="D75" s="111" t="s">
        <v>3025</v>
      </c>
      <c r="E75" s="111"/>
      <c r="F75" s="111"/>
      <c r="G75" s="111"/>
      <c r="H75" s="111"/>
      <c r="I75" s="111"/>
      <c r="J75" s="111"/>
      <c r="K75" s="111"/>
      <c r="L75" s="111"/>
    </row>
    <row r="76" spans="1:12">
      <c r="A76" s="111" t="s">
        <v>3101</v>
      </c>
      <c r="B76" s="111">
        <v>9</v>
      </c>
      <c r="C76" s="111" t="s">
        <v>449</v>
      </c>
      <c r="D76" s="111" t="s">
        <v>1828</v>
      </c>
      <c r="E76" s="111"/>
      <c r="F76" s="111"/>
      <c r="G76" s="111"/>
      <c r="H76" s="111"/>
      <c r="I76" s="111"/>
      <c r="J76" s="111"/>
      <c r="K76" s="111"/>
      <c r="L76" s="111"/>
    </row>
    <row r="77" spans="1:12">
      <c r="A77" s="111" t="s">
        <v>3102</v>
      </c>
      <c r="B77" s="111">
        <v>9</v>
      </c>
      <c r="C77" s="111" t="s">
        <v>449</v>
      </c>
      <c r="D77" s="111" t="s">
        <v>1828</v>
      </c>
      <c r="E77" s="111"/>
      <c r="F77" s="111"/>
      <c r="G77" s="111"/>
      <c r="H77" s="111"/>
      <c r="I77" s="111"/>
      <c r="J77" s="111"/>
      <c r="K77" s="111"/>
      <c r="L77" s="111"/>
    </row>
    <row r="78" spans="1:12">
      <c r="A78" s="111" t="s">
        <v>3103</v>
      </c>
      <c r="B78" s="111">
        <v>8</v>
      </c>
      <c r="C78" s="111" t="s">
        <v>449</v>
      </c>
      <c r="D78" s="111" t="s">
        <v>3026</v>
      </c>
      <c r="E78" s="111"/>
      <c r="F78" s="111"/>
      <c r="G78" s="111"/>
      <c r="H78" s="111"/>
      <c r="I78" s="111"/>
      <c r="J78" s="111"/>
      <c r="K78" s="111"/>
      <c r="L78" s="111"/>
    </row>
    <row r="79" spans="1:12">
      <c r="A79" s="111" t="s">
        <v>3104</v>
      </c>
      <c r="B79" s="111">
        <v>7</v>
      </c>
      <c r="C79" s="111" t="s">
        <v>449</v>
      </c>
      <c r="D79" s="111" t="s">
        <v>1830</v>
      </c>
      <c r="E79" s="111"/>
      <c r="F79" s="111"/>
      <c r="G79" s="111"/>
      <c r="H79" s="111"/>
      <c r="I79" s="111"/>
      <c r="J79" s="111"/>
      <c r="K79" s="111"/>
      <c r="L79" s="111"/>
    </row>
    <row r="80" spans="1:12">
      <c r="A80" s="111" t="s">
        <v>3105</v>
      </c>
      <c r="B80" s="111">
        <v>7</v>
      </c>
      <c r="C80" s="111" t="s">
        <v>449</v>
      </c>
      <c r="D80" s="111" t="s">
        <v>3027</v>
      </c>
      <c r="E80" s="111"/>
      <c r="F80" s="111"/>
      <c r="G80" s="111"/>
      <c r="H80" s="111"/>
      <c r="I80" s="111"/>
      <c r="J80" s="111"/>
      <c r="K80" s="111"/>
      <c r="L80" s="111"/>
    </row>
    <row r="81" spans="1:12">
      <c r="A81" s="111" t="s">
        <v>3106</v>
      </c>
      <c r="B81" s="111">
        <v>4</v>
      </c>
      <c r="C81" s="111" t="s">
        <v>449</v>
      </c>
      <c r="D81" s="111" t="s">
        <v>3028</v>
      </c>
      <c r="E81" s="111"/>
      <c r="F81" s="111"/>
      <c r="G81" s="111"/>
      <c r="H81" s="111"/>
      <c r="I81" s="111"/>
      <c r="J81" s="111"/>
      <c r="K81" s="111"/>
      <c r="L81" s="111"/>
    </row>
    <row r="82" spans="1:12">
      <c r="A82" s="111" t="s">
        <v>3107</v>
      </c>
      <c r="B82" s="111">
        <v>4</v>
      </c>
      <c r="C82" s="111" t="s">
        <v>449</v>
      </c>
      <c r="D82" s="111" t="s">
        <v>3028</v>
      </c>
      <c r="E82" s="111"/>
      <c r="F82" s="111"/>
      <c r="G82" s="111"/>
      <c r="H82" s="111"/>
      <c r="I82" s="111"/>
      <c r="J82" s="111"/>
      <c r="K82" s="111"/>
      <c r="L82" s="111"/>
    </row>
    <row r="83" spans="1:12">
      <c r="A83" s="111" t="s">
        <v>3108</v>
      </c>
      <c r="B83" s="111">
        <v>3</v>
      </c>
      <c r="C83" s="111" t="s">
        <v>449</v>
      </c>
      <c r="D83" s="111" t="s">
        <v>3029</v>
      </c>
      <c r="E83" s="111"/>
      <c r="F83" s="111"/>
      <c r="G83" s="111"/>
      <c r="H83" s="111"/>
      <c r="I83" s="111"/>
      <c r="J83" s="111"/>
      <c r="K83" s="111"/>
      <c r="L83" s="111"/>
    </row>
    <row r="84" spans="1:12">
      <c r="A84" s="111" t="s">
        <v>3109</v>
      </c>
      <c r="B84" s="111">
        <v>3</v>
      </c>
      <c r="C84" s="111" t="s">
        <v>449</v>
      </c>
      <c r="D84" s="111" t="s">
        <v>3030</v>
      </c>
      <c r="E84" s="111"/>
      <c r="F84" s="111"/>
      <c r="G84" s="111"/>
      <c r="H84" s="111"/>
      <c r="I84" s="111"/>
      <c r="J84" s="111"/>
      <c r="K84" s="111"/>
      <c r="L84" s="111"/>
    </row>
    <row r="85" spans="1:12">
      <c r="A85" s="111" t="s">
        <v>3110</v>
      </c>
      <c r="B85" s="111">
        <v>3</v>
      </c>
      <c r="C85" s="111" t="s">
        <v>449</v>
      </c>
      <c r="D85" s="111" t="s">
        <v>767</v>
      </c>
      <c r="E85" s="111"/>
      <c r="F85" s="111"/>
      <c r="G85" s="111"/>
      <c r="H85" s="111"/>
      <c r="I85" s="111"/>
      <c r="J85" s="111"/>
      <c r="K85" s="111"/>
      <c r="L85" s="111"/>
    </row>
    <row r="86" spans="1:12">
      <c r="A86" s="111" t="s">
        <v>3111</v>
      </c>
      <c r="B86" s="111">
        <v>3</v>
      </c>
      <c r="C86" s="111" t="s">
        <v>449</v>
      </c>
      <c r="D86" s="111" t="s">
        <v>3031</v>
      </c>
      <c r="E86" s="111"/>
      <c r="F86" s="111"/>
      <c r="G86" s="111"/>
      <c r="H86" s="111"/>
      <c r="I86" s="111"/>
      <c r="J86" s="111"/>
      <c r="K86" s="111"/>
      <c r="L86" s="111"/>
    </row>
    <row r="87" spans="1:12">
      <c r="A87" s="111" t="s">
        <v>3112</v>
      </c>
      <c r="B87" s="111">
        <v>2</v>
      </c>
      <c r="C87" s="111" t="s">
        <v>449</v>
      </c>
      <c r="D87" s="111" t="s">
        <v>3032</v>
      </c>
      <c r="E87" s="111"/>
      <c r="F87" s="111"/>
      <c r="G87" s="111"/>
      <c r="H87" s="111"/>
      <c r="I87" s="111"/>
      <c r="J87" s="111"/>
      <c r="K87" s="111"/>
      <c r="L87" s="111"/>
    </row>
    <row r="88" spans="1:12">
      <c r="A88" s="111" t="s">
        <v>3113</v>
      </c>
      <c r="B88" s="111">
        <v>1</v>
      </c>
      <c r="C88" s="111" t="s">
        <v>449</v>
      </c>
      <c r="D88" s="111" t="s">
        <v>3033</v>
      </c>
      <c r="E88" s="111"/>
      <c r="F88" s="111"/>
      <c r="G88" s="111"/>
      <c r="H88" s="111"/>
      <c r="I88" s="111"/>
      <c r="J88" s="111"/>
      <c r="K88" s="111"/>
      <c r="L88" s="111"/>
    </row>
    <row r="89" spans="1:12">
      <c r="A89" s="111" t="s">
        <v>3114</v>
      </c>
      <c r="B89" s="111">
        <v>1</v>
      </c>
      <c r="C89" s="111" t="s">
        <v>449</v>
      </c>
      <c r="D89" s="111" t="s">
        <v>3034</v>
      </c>
      <c r="E89" s="111"/>
      <c r="F89" s="111"/>
      <c r="G89" s="111"/>
      <c r="H89" s="111"/>
      <c r="I89" s="111"/>
      <c r="J89" s="111"/>
      <c r="K89" s="111"/>
      <c r="L89" s="111"/>
    </row>
    <row r="90" spans="1:12">
      <c r="A90" s="111" t="s">
        <v>3115</v>
      </c>
      <c r="B90" s="111">
        <v>1</v>
      </c>
      <c r="C90" s="111" t="s">
        <v>449</v>
      </c>
      <c r="D90" s="111" t="s">
        <v>1724</v>
      </c>
      <c r="E90" s="111"/>
      <c r="F90" s="111"/>
      <c r="G90" s="111"/>
      <c r="H90" s="111"/>
      <c r="I90" s="111"/>
      <c r="J90" s="111"/>
      <c r="K90" s="111"/>
      <c r="L90" s="111"/>
    </row>
    <row r="91" spans="1:12">
      <c r="A91" s="111" t="s">
        <v>3116</v>
      </c>
      <c r="B91" s="111" t="s">
        <v>451</v>
      </c>
      <c r="C91" s="111" t="s">
        <v>449</v>
      </c>
      <c r="D91" s="111" t="s">
        <v>3035</v>
      </c>
      <c r="E91" s="111"/>
      <c r="F91" s="111"/>
      <c r="G91" s="111"/>
      <c r="H91" s="111"/>
      <c r="I91" s="111"/>
      <c r="J91" s="111"/>
      <c r="K91" s="111"/>
      <c r="L91" s="111"/>
    </row>
    <row r="92" spans="1:12">
      <c r="A92" s="111" t="s">
        <v>3117</v>
      </c>
      <c r="B92" s="111" t="s">
        <v>451</v>
      </c>
      <c r="C92" s="111" t="s">
        <v>449</v>
      </c>
      <c r="D92" s="111" t="s">
        <v>2194</v>
      </c>
      <c r="E92" s="111"/>
      <c r="F92" s="111"/>
      <c r="G92" s="111"/>
      <c r="H92" s="111"/>
      <c r="I92" s="111"/>
      <c r="J92" s="111"/>
      <c r="K92" s="111"/>
      <c r="L92" s="111"/>
    </row>
    <row r="94" spans="1:12" ht="15.6">
      <c r="A94" s="74" t="s">
        <v>774</v>
      </c>
    </row>
    <row r="95" spans="1:12">
      <c r="A95" s="111" t="s">
        <v>443</v>
      </c>
      <c r="B95" s="111" t="s">
        <v>444</v>
      </c>
      <c r="C95" s="111" t="s">
        <v>3011</v>
      </c>
      <c r="D95" s="111" t="s">
        <v>446</v>
      </c>
      <c r="E95" s="111"/>
      <c r="F95" s="111"/>
      <c r="G95" s="111"/>
      <c r="K95" s="111"/>
      <c r="L95" s="111"/>
    </row>
    <row r="96" spans="1:12">
      <c r="A96" s="111" t="s">
        <v>3118</v>
      </c>
      <c r="B96" s="111">
        <v>20</v>
      </c>
      <c r="C96" s="111" t="s">
        <v>449</v>
      </c>
      <c r="D96" s="111" t="s">
        <v>783</v>
      </c>
      <c r="E96" s="111"/>
      <c r="F96" s="111"/>
      <c r="G96" s="111"/>
      <c r="K96" s="111"/>
      <c r="L96" s="111"/>
    </row>
    <row r="97" spans="1:12">
      <c r="A97" s="111" t="s">
        <v>3119</v>
      </c>
      <c r="B97" s="111">
        <v>18</v>
      </c>
      <c r="C97" s="111" t="s">
        <v>480</v>
      </c>
      <c r="D97" s="111" t="s">
        <v>938</v>
      </c>
      <c r="E97" s="111"/>
      <c r="F97" s="111"/>
      <c r="G97" s="111"/>
      <c r="K97" s="111"/>
      <c r="L97" s="111"/>
    </row>
    <row r="98" spans="1:12">
      <c r="A98" s="111" t="s">
        <v>3120</v>
      </c>
      <c r="B98" s="111">
        <v>17</v>
      </c>
      <c r="C98" s="111" t="s">
        <v>449</v>
      </c>
      <c r="D98" s="111" t="s">
        <v>794</v>
      </c>
      <c r="E98" s="111"/>
      <c r="F98" s="111"/>
      <c r="G98" s="111"/>
      <c r="K98" s="111"/>
      <c r="L98" s="111"/>
    </row>
    <row r="99" spans="1:12">
      <c r="A99" s="111" t="s">
        <v>3121</v>
      </c>
      <c r="B99" s="111">
        <v>17</v>
      </c>
      <c r="C99" s="111" t="s">
        <v>449</v>
      </c>
      <c r="D99" s="111" t="s">
        <v>3036</v>
      </c>
      <c r="E99" s="111"/>
      <c r="F99" s="111"/>
      <c r="G99" s="111"/>
      <c r="K99" s="111"/>
      <c r="L99" s="111"/>
    </row>
    <row r="100" spans="1:12">
      <c r="A100" s="111" t="s">
        <v>3122</v>
      </c>
      <c r="B100" s="111">
        <v>10</v>
      </c>
      <c r="C100" s="111" t="s">
        <v>449</v>
      </c>
      <c r="D100" s="111" t="s">
        <v>807</v>
      </c>
      <c r="E100" s="111"/>
      <c r="F100" s="111"/>
      <c r="G100" s="111"/>
      <c r="K100" s="111"/>
      <c r="L100" s="111"/>
    </row>
    <row r="101" spans="1:12">
      <c r="A101" s="111" t="s">
        <v>3123</v>
      </c>
      <c r="B101" s="111">
        <v>9</v>
      </c>
      <c r="C101" s="111" t="s">
        <v>449</v>
      </c>
      <c r="D101" s="111" t="s">
        <v>3037</v>
      </c>
      <c r="E101" s="111"/>
      <c r="F101" s="111"/>
      <c r="G101" s="111"/>
      <c r="K101" s="111"/>
      <c r="L101" s="111"/>
    </row>
    <row r="102" spans="1:12">
      <c r="A102" s="111" t="s">
        <v>3124</v>
      </c>
      <c r="B102" s="111">
        <v>7</v>
      </c>
      <c r="C102" s="111" t="s">
        <v>449</v>
      </c>
      <c r="D102" s="111" t="s">
        <v>582</v>
      </c>
      <c r="E102" s="111"/>
      <c r="F102" s="111"/>
      <c r="G102" s="111"/>
      <c r="K102" s="111"/>
      <c r="L102" s="111"/>
    </row>
    <row r="103" spans="1:12">
      <c r="A103" s="111" t="s">
        <v>3125</v>
      </c>
      <c r="B103" s="111">
        <v>7</v>
      </c>
      <c r="C103" s="111" t="s">
        <v>449</v>
      </c>
      <c r="D103" s="111" t="s">
        <v>3038</v>
      </c>
      <c r="E103" s="111"/>
      <c r="F103" s="111"/>
      <c r="G103" s="111"/>
      <c r="K103" s="111"/>
      <c r="L103" s="111"/>
    </row>
    <row r="104" spans="1:12">
      <c r="A104" s="111" t="s">
        <v>3126</v>
      </c>
      <c r="B104" s="111">
        <v>7</v>
      </c>
      <c r="C104" s="111" t="s">
        <v>449</v>
      </c>
      <c r="D104" s="111" t="s">
        <v>582</v>
      </c>
      <c r="E104" s="111"/>
      <c r="F104" s="111"/>
      <c r="G104" s="111"/>
      <c r="K104" s="111"/>
      <c r="L104" s="111"/>
    </row>
    <row r="105" spans="1:12">
      <c r="A105" s="111" t="s">
        <v>3127</v>
      </c>
      <c r="B105" s="111">
        <v>6</v>
      </c>
      <c r="C105" s="111" t="s">
        <v>449</v>
      </c>
      <c r="D105" s="111" t="s">
        <v>2666</v>
      </c>
      <c r="E105" s="111"/>
      <c r="F105" s="111"/>
      <c r="G105" s="111"/>
      <c r="K105" s="111"/>
      <c r="L105" s="111"/>
    </row>
    <row r="106" spans="1:12">
      <c r="A106" s="111" t="s">
        <v>3128</v>
      </c>
      <c r="B106" s="111">
        <v>5</v>
      </c>
      <c r="C106" s="111" t="s">
        <v>449</v>
      </c>
      <c r="D106" s="111" t="s">
        <v>3039</v>
      </c>
      <c r="E106" s="111"/>
      <c r="F106" s="111"/>
      <c r="G106" s="111"/>
      <c r="K106" s="111"/>
      <c r="L106" s="111"/>
    </row>
    <row r="107" spans="1:12">
      <c r="A107" s="111" t="s">
        <v>3129</v>
      </c>
      <c r="B107" s="111">
        <v>4</v>
      </c>
      <c r="C107" s="111" t="s">
        <v>449</v>
      </c>
      <c r="D107" s="111" t="s">
        <v>3040</v>
      </c>
      <c r="E107" s="111"/>
      <c r="F107" s="111"/>
      <c r="G107" s="111"/>
      <c r="K107" s="111"/>
      <c r="L107" s="111"/>
    </row>
    <row r="108" spans="1:12">
      <c r="A108" s="111" t="s">
        <v>3130</v>
      </c>
      <c r="B108" s="111">
        <v>4</v>
      </c>
      <c r="C108" s="111" t="s">
        <v>449</v>
      </c>
      <c r="D108" s="111" t="s">
        <v>1197</v>
      </c>
      <c r="E108" s="111"/>
      <c r="F108" s="111"/>
      <c r="G108" s="111"/>
      <c r="K108" s="111"/>
      <c r="L108" s="111"/>
    </row>
    <row r="109" spans="1:12">
      <c r="A109" s="111" t="s">
        <v>3131</v>
      </c>
      <c r="B109" s="111">
        <v>4</v>
      </c>
      <c r="C109" s="111" t="s">
        <v>449</v>
      </c>
      <c r="D109" s="111" t="s">
        <v>965</v>
      </c>
      <c r="E109" s="111"/>
      <c r="F109" s="111"/>
      <c r="G109" s="111"/>
      <c r="K109" s="111"/>
      <c r="L109" s="111"/>
    </row>
    <row r="110" spans="1:12">
      <c r="A110" s="111" t="s">
        <v>3132</v>
      </c>
      <c r="B110" s="111">
        <v>4</v>
      </c>
      <c r="C110" s="111" t="s">
        <v>449</v>
      </c>
      <c r="D110" s="111" t="s">
        <v>817</v>
      </c>
      <c r="E110" s="111"/>
      <c r="F110" s="111"/>
      <c r="G110" s="111"/>
      <c r="K110" s="111"/>
      <c r="L110" s="111"/>
    </row>
    <row r="111" spans="1:12">
      <c r="A111" s="111" t="s">
        <v>3133</v>
      </c>
      <c r="B111" s="111">
        <v>3</v>
      </c>
      <c r="C111" s="111" t="s">
        <v>449</v>
      </c>
      <c r="D111" s="111" t="s">
        <v>2474</v>
      </c>
      <c r="E111" s="111"/>
      <c r="F111" s="111"/>
      <c r="G111" s="111"/>
      <c r="K111" s="111"/>
      <c r="L111" s="111"/>
    </row>
    <row r="112" spans="1:12">
      <c r="A112" s="111" t="s">
        <v>3134</v>
      </c>
      <c r="B112" s="111">
        <v>3</v>
      </c>
      <c r="C112" s="111" t="s">
        <v>449</v>
      </c>
      <c r="D112" s="111" t="s">
        <v>2474</v>
      </c>
      <c r="E112" s="111"/>
      <c r="F112" s="111"/>
      <c r="G112" s="111"/>
      <c r="K112" s="111"/>
      <c r="L112" s="111"/>
    </row>
    <row r="113" spans="1:12">
      <c r="A113" s="111" t="s">
        <v>3135</v>
      </c>
      <c r="B113" s="111">
        <v>3</v>
      </c>
      <c r="C113" s="111" t="s">
        <v>449</v>
      </c>
      <c r="D113" s="111" t="s">
        <v>1205</v>
      </c>
      <c r="E113" s="111"/>
      <c r="F113" s="111"/>
      <c r="G113" s="111"/>
      <c r="K113" s="111"/>
      <c r="L113" s="111"/>
    </row>
    <row r="114" spans="1:12">
      <c r="A114" s="111" t="s">
        <v>3136</v>
      </c>
      <c r="B114" s="111">
        <v>3</v>
      </c>
      <c r="C114" s="111" t="s">
        <v>449</v>
      </c>
      <c r="D114" s="111" t="s">
        <v>3041</v>
      </c>
      <c r="E114" s="111"/>
      <c r="F114" s="111"/>
      <c r="G114" s="111"/>
      <c r="K114" s="111"/>
      <c r="L114" s="111"/>
    </row>
    <row r="115" spans="1:12">
      <c r="A115" s="111" t="s">
        <v>3137</v>
      </c>
      <c r="B115" s="111">
        <v>3</v>
      </c>
      <c r="C115" s="111" t="s">
        <v>449</v>
      </c>
      <c r="D115" s="111" t="s">
        <v>3041</v>
      </c>
      <c r="E115" s="111"/>
      <c r="F115" s="111"/>
      <c r="G115" s="111"/>
      <c r="K115" s="111"/>
      <c r="L115" s="111"/>
    </row>
    <row r="116" spans="1:12">
      <c r="A116" s="111" t="s">
        <v>3138</v>
      </c>
      <c r="B116" s="111">
        <v>3</v>
      </c>
      <c r="C116" s="111" t="s">
        <v>449</v>
      </c>
      <c r="D116" s="111" t="s">
        <v>3042</v>
      </c>
      <c r="E116" s="111"/>
      <c r="F116" s="111"/>
      <c r="G116" s="111"/>
      <c r="K116" s="111"/>
      <c r="L116" s="111"/>
    </row>
    <row r="117" spans="1:12">
      <c r="A117" s="111" t="s">
        <v>3139</v>
      </c>
      <c r="B117" s="111">
        <v>3</v>
      </c>
      <c r="C117" s="111" t="s">
        <v>449</v>
      </c>
      <c r="D117" s="111" t="s">
        <v>3043</v>
      </c>
      <c r="E117" s="111"/>
      <c r="F117" s="111"/>
      <c r="G117" s="111"/>
      <c r="K117" s="111"/>
      <c r="L117" s="111"/>
    </row>
    <row r="118" spans="1:12">
      <c r="A118" s="111" t="s">
        <v>3140</v>
      </c>
      <c r="B118" s="111">
        <v>3</v>
      </c>
      <c r="C118" s="111" t="s">
        <v>449</v>
      </c>
      <c r="D118" s="111" t="s">
        <v>1203</v>
      </c>
      <c r="E118" s="111"/>
      <c r="F118" s="111"/>
      <c r="G118" s="111"/>
      <c r="K118" s="111"/>
      <c r="L118" s="111"/>
    </row>
    <row r="119" spans="1:12">
      <c r="A119" s="111" t="s">
        <v>3141</v>
      </c>
      <c r="B119" s="111">
        <v>3</v>
      </c>
      <c r="C119" s="111" t="s">
        <v>449</v>
      </c>
      <c r="D119" s="111" t="s">
        <v>2474</v>
      </c>
      <c r="E119" s="111"/>
      <c r="F119" s="111"/>
      <c r="G119" s="111"/>
      <c r="K119" s="111"/>
      <c r="L119" s="111"/>
    </row>
    <row r="120" spans="1:12">
      <c r="A120" s="111" t="s">
        <v>3142</v>
      </c>
      <c r="B120" s="111">
        <v>2</v>
      </c>
      <c r="C120" s="111" t="s">
        <v>449</v>
      </c>
      <c r="D120" s="111" t="s">
        <v>1215</v>
      </c>
      <c r="E120" s="111"/>
      <c r="F120" s="111"/>
      <c r="G120" s="111"/>
      <c r="K120" s="111"/>
      <c r="L120" s="111"/>
    </row>
    <row r="121" spans="1:12">
      <c r="A121" s="111" t="s">
        <v>3143</v>
      </c>
      <c r="B121" s="111">
        <v>2</v>
      </c>
      <c r="C121" s="111" t="s">
        <v>449</v>
      </c>
      <c r="D121" s="111" t="s">
        <v>1208</v>
      </c>
      <c r="E121" s="111"/>
      <c r="F121" s="111"/>
      <c r="G121" s="111"/>
      <c r="K121" s="111"/>
      <c r="L121" s="111"/>
    </row>
    <row r="122" spans="1:12">
      <c r="A122" s="111" t="s">
        <v>3144</v>
      </c>
      <c r="B122" s="111">
        <v>2</v>
      </c>
      <c r="C122" s="111" t="s">
        <v>449</v>
      </c>
      <c r="D122" s="111" t="s">
        <v>1208</v>
      </c>
      <c r="E122" s="111"/>
      <c r="F122" s="111"/>
      <c r="G122" s="111"/>
      <c r="K122" s="111"/>
      <c r="L122" s="111"/>
    </row>
    <row r="123" spans="1:12">
      <c r="A123" s="111" t="s">
        <v>3145</v>
      </c>
      <c r="B123" s="111">
        <v>2</v>
      </c>
      <c r="C123" s="111" t="s">
        <v>449</v>
      </c>
      <c r="D123" s="111" t="s">
        <v>1215</v>
      </c>
      <c r="E123" s="111"/>
      <c r="F123" s="111"/>
      <c r="G123" s="111"/>
      <c r="K123" s="111"/>
      <c r="L123" s="111"/>
    </row>
    <row r="124" spans="1:12">
      <c r="A124" s="111" t="s">
        <v>3146</v>
      </c>
      <c r="B124" s="111">
        <v>2</v>
      </c>
      <c r="C124" s="111" t="s">
        <v>449</v>
      </c>
      <c r="D124" s="111" t="s">
        <v>823</v>
      </c>
      <c r="E124" s="111"/>
      <c r="F124" s="111"/>
      <c r="G124" s="111"/>
      <c r="K124" s="111"/>
      <c r="L124" s="111"/>
    </row>
    <row r="125" spans="1:12">
      <c r="A125" s="111" t="s">
        <v>3147</v>
      </c>
      <c r="B125" s="111">
        <v>2</v>
      </c>
      <c r="C125" s="111" t="s">
        <v>449</v>
      </c>
      <c r="D125" s="111" t="s">
        <v>821</v>
      </c>
      <c r="E125" s="111"/>
      <c r="F125" s="111"/>
      <c r="G125" s="111"/>
      <c r="K125" s="111"/>
      <c r="L125" s="111"/>
    </row>
    <row r="126" spans="1:12">
      <c r="A126" s="111" t="s">
        <v>3148</v>
      </c>
      <c r="B126" s="111">
        <v>2</v>
      </c>
      <c r="C126" s="111" t="s">
        <v>449</v>
      </c>
      <c r="D126" s="111" t="s">
        <v>1212</v>
      </c>
      <c r="E126" s="111"/>
      <c r="F126" s="111"/>
      <c r="G126" s="111"/>
      <c r="K126" s="111"/>
      <c r="L126" s="111"/>
    </row>
    <row r="127" spans="1:12">
      <c r="A127" s="111" t="s">
        <v>3149</v>
      </c>
      <c r="B127" s="111">
        <v>2</v>
      </c>
      <c r="C127" s="111" t="s">
        <v>449</v>
      </c>
      <c r="D127" s="111" t="s">
        <v>1208</v>
      </c>
      <c r="E127" s="111"/>
      <c r="F127" s="111"/>
      <c r="G127" s="111"/>
      <c r="K127" s="111"/>
      <c r="L127" s="111"/>
    </row>
    <row r="128" spans="1:12">
      <c r="A128" s="111" t="s">
        <v>3150</v>
      </c>
      <c r="B128" s="111">
        <v>2</v>
      </c>
      <c r="C128" s="111" t="s">
        <v>449</v>
      </c>
      <c r="D128" s="111" t="s">
        <v>602</v>
      </c>
      <c r="E128" s="111"/>
      <c r="F128" s="111"/>
      <c r="G128" s="111"/>
      <c r="K128" s="111"/>
      <c r="L128" s="111"/>
    </row>
    <row r="129" spans="1:13">
      <c r="A129" s="111" t="s">
        <v>3151</v>
      </c>
      <c r="B129" s="111">
        <v>2</v>
      </c>
      <c r="C129" s="111" t="s">
        <v>449</v>
      </c>
      <c r="D129" s="111" t="s">
        <v>1215</v>
      </c>
      <c r="E129" s="111"/>
      <c r="F129" s="111"/>
      <c r="G129" s="111"/>
      <c r="K129" s="111"/>
      <c r="L129" s="111"/>
    </row>
    <row r="130" spans="1:13">
      <c r="A130" s="111" t="s">
        <v>3152</v>
      </c>
      <c r="B130" s="111">
        <v>1</v>
      </c>
      <c r="C130" s="111" t="s">
        <v>449</v>
      </c>
      <c r="D130" s="111" t="s">
        <v>2055</v>
      </c>
      <c r="E130" s="111"/>
      <c r="F130" s="111"/>
      <c r="G130" s="111"/>
      <c r="K130" s="111"/>
      <c r="L130" s="111"/>
    </row>
    <row r="131" spans="1:13">
      <c r="A131" s="111" t="s">
        <v>3153</v>
      </c>
      <c r="B131" s="111">
        <v>1</v>
      </c>
      <c r="C131" s="111" t="s">
        <v>449</v>
      </c>
      <c r="D131" s="111" t="s">
        <v>1577</v>
      </c>
      <c r="E131" s="111"/>
      <c r="F131" s="111"/>
      <c r="G131" s="111"/>
      <c r="K131" s="111"/>
      <c r="L131" s="111"/>
    </row>
    <row r="132" spans="1:13">
      <c r="A132" s="111" t="s">
        <v>3154</v>
      </c>
      <c r="B132" s="111">
        <v>1</v>
      </c>
      <c r="C132" s="111" t="s">
        <v>449</v>
      </c>
      <c r="D132" s="111" t="s">
        <v>1219</v>
      </c>
      <c r="E132" s="111"/>
      <c r="F132" s="111"/>
      <c r="G132" s="111"/>
      <c r="K132" s="111"/>
      <c r="L132" s="111"/>
    </row>
    <row r="133" spans="1:13">
      <c r="A133" s="111" t="s">
        <v>3155</v>
      </c>
      <c r="B133" s="111">
        <v>1</v>
      </c>
      <c r="C133" s="111" t="s">
        <v>449</v>
      </c>
      <c r="D133" s="111" t="s">
        <v>1573</v>
      </c>
      <c r="E133" s="111"/>
      <c r="F133" s="111"/>
      <c r="G133" s="111"/>
      <c r="K133" s="111"/>
      <c r="L133" s="111"/>
    </row>
    <row r="134" spans="1:13">
      <c r="A134" s="111" t="s">
        <v>3156</v>
      </c>
      <c r="B134" s="111">
        <v>1</v>
      </c>
      <c r="C134" s="111" t="s">
        <v>449</v>
      </c>
      <c r="D134" s="111" t="s">
        <v>970</v>
      </c>
      <c r="E134" s="111"/>
      <c r="F134" s="111"/>
      <c r="G134" s="111"/>
      <c r="K134" s="111"/>
      <c r="L134" s="111"/>
    </row>
    <row r="135" spans="1:13">
      <c r="A135" s="111" t="s">
        <v>3157</v>
      </c>
      <c r="B135" s="111" t="s">
        <v>451</v>
      </c>
      <c r="C135" s="111" t="s">
        <v>449</v>
      </c>
      <c r="D135" s="111" t="s">
        <v>1222</v>
      </c>
      <c r="E135" s="111"/>
      <c r="F135" s="111"/>
      <c r="G135" s="111"/>
      <c r="K135" s="111"/>
      <c r="L135" s="111"/>
    </row>
    <row r="136" spans="1:13">
      <c r="A136" s="111" t="s">
        <v>3158</v>
      </c>
      <c r="B136" s="111" t="s">
        <v>451</v>
      </c>
      <c r="C136" s="111" t="s">
        <v>449</v>
      </c>
      <c r="D136" s="111" t="s">
        <v>825</v>
      </c>
      <c r="E136" s="111"/>
      <c r="F136" s="111"/>
      <c r="G136" s="111"/>
      <c r="K136" s="111"/>
      <c r="L136" s="111"/>
    </row>
    <row r="137" spans="1:13">
      <c r="A137" s="111" t="s">
        <v>3159</v>
      </c>
      <c r="B137" s="111" t="s">
        <v>451</v>
      </c>
      <c r="C137" s="111" t="s">
        <v>449</v>
      </c>
      <c r="D137" s="111" t="s">
        <v>612</v>
      </c>
      <c r="E137" s="111"/>
      <c r="F137" s="111"/>
      <c r="G137" s="111"/>
      <c r="K137" s="111"/>
      <c r="L137" s="111"/>
    </row>
    <row r="138" spans="1:13">
      <c r="A138" s="111" t="s">
        <v>3160</v>
      </c>
      <c r="B138" s="111" t="s">
        <v>451</v>
      </c>
      <c r="C138" s="111" t="s">
        <v>449</v>
      </c>
      <c r="D138" s="111" t="s">
        <v>1222</v>
      </c>
      <c r="E138" s="111"/>
      <c r="F138" s="111"/>
      <c r="G138" s="111"/>
      <c r="K138" s="111"/>
      <c r="L138" s="111"/>
    </row>
    <row r="139" spans="1:13">
      <c r="A139" s="111" t="s">
        <v>3161</v>
      </c>
      <c r="B139" s="111" t="s">
        <v>451</v>
      </c>
      <c r="C139" s="111" t="s">
        <v>449</v>
      </c>
      <c r="D139" s="111" t="s">
        <v>1222</v>
      </c>
      <c r="E139" s="111"/>
      <c r="F139" s="111"/>
      <c r="G139" s="111"/>
      <c r="K139" s="111"/>
      <c r="L139" s="111"/>
    </row>
    <row r="140" spans="1:13">
      <c r="A140" s="111" t="s">
        <v>3162</v>
      </c>
      <c r="B140" s="111" t="s">
        <v>451</v>
      </c>
      <c r="C140" s="111" t="s">
        <v>449</v>
      </c>
      <c r="D140" s="111" t="s">
        <v>1222</v>
      </c>
      <c r="E140" s="111"/>
      <c r="F140" s="111"/>
      <c r="G140" s="111"/>
      <c r="K140" s="111"/>
      <c r="L140" s="111"/>
    </row>
    <row r="142" spans="1:13">
      <c r="A142" s="75" t="s">
        <v>832</v>
      </c>
    </row>
    <row r="143" spans="1:13">
      <c r="A143" s="111" t="s">
        <v>443</v>
      </c>
      <c r="B143" s="111" t="s">
        <v>444</v>
      </c>
      <c r="C143" s="111" t="s">
        <v>614</v>
      </c>
      <c r="D143" s="111" t="s">
        <v>615</v>
      </c>
      <c r="E143" s="111" t="s">
        <v>616</v>
      </c>
      <c r="F143" s="111" t="s">
        <v>446</v>
      </c>
      <c r="H143" s="111"/>
      <c r="J143" s="111"/>
      <c r="K143" s="111"/>
      <c r="L143" s="111"/>
      <c r="M143" s="111"/>
    </row>
    <row r="144" spans="1:13">
      <c r="A144" s="111" t="s">
        <v>3163</v>
      </c>
      <c r="B144" s="111">
        <v>20</v>
      </c>
      <c r="C144" s="111">
        <v>20</v>
      </c>
      <c r="D144" s="111">
        <v>0</v>
      </c>
      <c r="E144" s="111" t="s">
        <v>217</v>
      </c>
      <c r="F144" s="111" t="s">
        <v>620</v>
      </c>
      <c r="H144" s="111"/>
      <c r="J144" s="111"/>
      <c r="K144" s="111"/>
      <c r="L144" s="111"/>
      <c r="M144" s="111"/>
    </row>
    <row r="145" spans="1:13">
      <c r="A145" s="111" t="s">
        <v>3164</v>
      </c>
      <c r="B145" s="111">
        <v>16</v>
      </c>
      <c r="C145" s="111">
        <v>16</v>
      </c>
      <c r="D145" s="111">
        <v>0</v>
      </c>
      <c r="E145" s="111" t="s">
        <v>217</v>
      </c>
      <c r="F145" s="111" t="s">
        <v>838</v>
      </c>
      <c r="H145" s="111"/>
      <c r="J145" s="111"/>
      <c r="K145" s="111"/>
      <c r="L145" s="111"/>
      <c r="M145" s="111"/>
    </row>
    <row r="146" spans="1:13">
      <c r="A146" s="111" t="s">
        <v>3165</v>
      </c>
      <c r="B146" s="111">
        <v>16</v>
      </c>
      <c r="C146" s="111">
        <v>16</v>
      </c>
      <c r="D146" s="111">
        <v>0</v>
      </c>
      <c r="E146" s="111" t="s">
        <v>217</v>
      </c>
      <c r="F146" s="111" t="s">
        <v>838</v>
      </c>
      <c r="H146" s="111"/>
      <c r="J146" s="111"/>
      <c r="K146" s="111"/>
      <c r="L146" s="111"/>
      <c r="M146" s="111"/>
    </row>
    <row r="147" spans="1:13">
      <c r="A147" s="111" t="s">
        <v>3166</v>
      </c>
      <c r="B147" s="111">
        <v>14</v>
      </c>
      <c r="C147" s="111">
        <v>13</v>
      </c>
      <c r="D147" s="111">
        <v>1</v>
      </c>
      <c r="E147" s="111" t="s">
        <v>217</v>
      </c>
      <c r="F147" s="111" t="s">
        <v>3044</v>
      </c>
      <c r="H147" s="111"/>
      <c r="J147" s="111"/>
      <c r="K147" s="111"/>
      <c r="L147" s="111"/>
      <c r="M147" s="111"/>
    </row>
    <row r="148" spans="1:13">
      <c r="A148" s="111" t="s">
        <v>3167</v>
      </c>
      <c r="B148" s="111">
        <v>14</v>
      </c>
      <c r="C148" s="111">
        <v>14</v>
      </c>
      <c r="D148" s="111">
        <v>0</v>
      </c>
      <c r="E148" s="111" t="s">
        <v>217</v>
      </c>
      <c r="F148" s="111" t="s">
        <v>842</v>
      </c>
      <c r="H148" s="111"/>
      <c r="J148" s="111"/>
      <c r="K148" s="111"/>
      <c r="L148" s="111"/>
      <c r="M148" s="111"/>
    </row>
    <row r="149" spans="1:13">
      <c r="A149" s="111" t="s">
        <v>3168</v>
      </c>
      <c r="B149" s="111">
        <v>11</v>
      </c>
      <c r="C149" s="111">
        <v>11</v>
      </c>
      <c r="D149" s="111">
        <v>0</v>
      </c>
      <c r="E149" s="111" t="s">
        <v>217</v>
      </c>
      <c r="F149" s="111" t="s">
        <v>1232</v>
      </c>
      <c r="H149" s="111"/>
      <c r="J149" s="111"/>
      <c r="K149" s="111"/>
      <c r="L149" s="111"/>
      <c r="M149" s="111"/>
    </row>
    <row r="150" spans="1:13">
      <c r="A150" s="111" t="s">
        <v>3169</v>
      </c>
      <c r="B150" s="111">
        <v>9</v>
      </c>
      <c r="C150" s="111">
        <v>9</v>
      </c>
      <c r="D150" s="111">
        <v>0</v>
      </c>
      <c r="E150" s="111" t="s">
        <v>217</v>
      </c>
      <c r="F150" s="111" t="s">
        <v>846</v>
      </c>
      <c r="H150" s="111"/>
      <c r="J150" s="111"/>
      <c r="K150" s="111"/>
      <c r="L150" s="111"/>
      <c r="M150" s="111"/>
    </row>
    <row r="151" spans="1:13">
      <c r="A151" s="111" t="s">
        <v>3170</v>
      </c>
      <c r="B151" s="111">
        <v>9</v>
      </c>
      <c r="C151" s="111">
        <v>9</v>
      </c>
      <c r="D151" s="111">
        <v>0</v>
      </c>
      <c r="E151" s="111" t="s">
        <v>217</v>
      </c>
      <c r="F151" s="111" t="s">
        <v>846</v>
      </c>
      <c r="H151" s="111"/>
      <c r="J151" s="111"/>
      <c r="K151" s="111"/>
      <c r="L151" s="111"/>
      <c r="M151" s="111"/>
    </row>
    <row r="152" spans="1:13">
      <c r="A152" s="111" t="s">
        <v>3171</v>
      </c>
      <c r="B152" s="111">
        <v>9</v>
      </c>
      <c r="C152" s="111">
        <v>9</v>
      </c>
      <c r="D152" s="111">
        <v>1</v>
      </c>
      <c r="E152" s="111" t="s">
        <v>217</v>
      </c>
      <c r="F152" s="111" t="s">
        <v>3045</v>
      </c>
      <c r="H152" s="111"/>
      <c r="J152" s="111"/>
      <c r="K152" s="111"/>
      <c r="L152" s="111"/>
      <c r="M152" s="111"/>
    </row>
    <row r="153" spans="1:13">
      <c r="A153" s="111" t="s">
        <v>3172</v>
      </c>
      <c r="B153" s="111">
        <v>9</v>
      </c>
      <c r="C153" s="111">
        <v>0</v>
      </c>
      <c r="D153" s="111">
        <v>9</v>
      </c>
      <c r="E153" s="111" t="s">
        <v>208</v>
      </c>
      <c r="F153" s="111" t="s">
        <v>628</v>
      </c>
      <c r="H153" s="111"/>
      <c r="J153" s="111"/>
      <c r="K153" s="111"/>
      <c r="L153" s="111"/>
      <c r="M153" s="111"/>
    </row>
    <row r="154" spans="1:13">
      <c r="A154" s="111" t="s">
        <v>3173</v>
      </c>
      <c r="B154" s="111">
        <v>9</v>
      </c>
      <c r="C154" s="111">
        <v>9</v>
      </c>
      <c r="D154" s="111">
        <v>0</v>
      </c>
      <c r="E154" s="111" t="s">
        <v>217</v>
      </c>
      <c r="F154" s="111" t="s">
        <v>846</v>
      </c>
      <c r="H154" s="111"/>
      <c r="J154" s="111"/>
      <c r="K154" s="111"/>
      <c r="L154" s="111"/>
      <c r="M154" s="111"/>
    </row>
    <row r="155" spans="1:13">
      <c r="A155" s="111" t="s">
        <v>3174</v>
      </c>
      <c r="B155" s="111">
        <v>8</v>
      </c>
      <c r="C155" s="111">
        <v>8</v>
      </c>
      <c r="D155" s="111">
        <v>0</v>
      </c>
      <c r="E155" s="111" t="s">
        <v>217</v>
      </c>
      <c r="F155" s="111" t="s">
        <v>630</v>
      </c>
      <c r="H155" s="111"/>
      <c r="J155" s="111"/>
      <c r="K155" s="111"/>
      <c r="L155" s="111"/>
      <c r="M155" s="111"/>
    </row>
    <row r="156" spans="1:13">
      <c r="A156" s="111" t="s">
        <v>3175</v>
      </c>
      <c r="B156" s="111">
        <v>7</v>
      </c>
      <c r="C156" s="111">
        <v>6</v>
      </c>
      <c r="D156" s="111">
        <v>1</v>
      </c>
      <c r="E156" s="111" t="s">
        <v>217</v>
      </c>
      <c r="F156" s="111" t="s">
        <v>3046</v>
      </c>
      <c r="H156" s="111"/>
      <c r="J156" s="111"/>
      <c r="K156" s="111"/>
      <c r="L156" s="111"/>
      <c r="M156" s="111"/>
    </row>
    <row r="157" spans="1:13">
      <c r="A157" s="111" t="s">
        <v>3176</v>
      </c>
      <c r="B157" s="111">
        <v>7</v>
      </c>
      <c r="C157" s="111">
        <v>7</v>
      </c>
      <c r="D157" s="111">
        <v>0</v>
      </c>
      <c r="E157" s="111" t="s">
        <v>217</v>
      </c>
      <c r="F157" s="111" t="s">
        <v>632</v>
      </c>
      <c r="H157" s="111"/>
      <c r="J157" s="111"/>
      <c r="K157" s="111"/>
      <c r="L157" s="111"/>
      <c r="M157" s="111"/>
    </row>
    <row r="158" spans="1:13">
      <c r="A158" s="111" t="s">
        <v>3177</v>
      </c>
      <c r="B158" s="111">
        <v>7</v>
      </c>
      <c r="C158" s="111">
        <v>0</v>
      </c>
      <c r="D158" s="111">
        <v>7</v>
      </c>
      <c r="E158" s="111" t="s">
        <v>208</v>
      </c>
      <c r="F158" s="111" t="s">
        <v>634</v>
      </c>
      <c r="H158" s="111"/>
      <c r="J158" s="111"/>
      <c r="K158" s="111"/>
      <c r="L158" s="111"/>
      <c r="M158" s="111"/>
    </row>
    <row r="159" spans="1:13">
      <c r="A159" s="111" t="s">
        <v>3178</v>
      </c>
      <c r="B159" s="111">
        <v>7</v>
      </c>
      <c r="C159" s="111">
        <v>0</v>
      </c>
      <c r="D159" s="111">
        <v>7</v>
      </c>
      <c r="E159" s="111" t="s">
        <v>208</v>
      </c>
      <c r="F159" s="111" t="s">
        <v>634</v>
      </c>
      <c r="H159" s="111"/>
      <c r="J159" s="111"/>
      <c r="K159" s="111"/>
      <c r="L159" s="111"/>
      <c r="M159" s="111"/>
    </row>
    <row r="160" spans="1:13">
      <c r="A160" s="111" t="s">
        <v>3179</v>
      </c>
      <c r="B160" s="111">
        <v>7</v>
      </c>
      <c r="C160" s="111">
        <v>0</v>
      </c>
      <c r="D160" s="111">
        <v>7</v>
      </c>
      <c r="E160" s="111" t="s">
        <v>208</v>
      </c>
      <c r="F160" s="111" t="s">
        <v>634</v>
      </c>
      <c r="H160" s="111"/>
      <c r="J160" s="111"/>
      <c r="K160" s="111"/>
      <c r="L160" s="111"/>
      <c r="M160" s="111"/>
    </row>
    <row r="161" spans="1:13">
      <c r="A161" s="111" t="s">
        <v>3180</v>
      </c>
      <c r="B161" s="111">
        <v>6</v>
      </c>
      <c r="C161" s="111">
        <v>6</v>
      </c>
      <c r="D161" s="111">
        <v>0</v>
      </c>
      <c r="E161" s="111" t="s">
        <v>217</v>
      </c>
      <c r="F161" s="111" t="s">
        <v>640</v>
      </c>
      <c r="H161" s="111"/>
      <c r="J161" s="111"/>
      <c r="K161" s="111"/>
      <c r="L161" s="111"/>
      <c r="M161" s="111"/>
    </row>
    <row r="162" spans="1:13">
      <c r="A162" s="111" t="s">
        <v>3181</v>
      </c>
      <c r="B162" s="111">
        <v>6</v>
      </c>
      <c r="C162" s="111">
        <v>0</v>
      </c>
      <c r="D162" s="111">
        <v>6</v>
      </c>
      <c r="E162" s="111" t="s">
        <v>208</v>
      </c>
      <c r="F162" s="111" t="s">
        <v>637</v>
      </c>
      <c r="H162" s="111"/>
      <c r="J162" s="111"/>
      <c r="K162" s="111"/>
      <c r="L162" s="111"/>
      <c r="M162" s="111"/>
    </row>
    <row r="163" spans="1:13">
      <c r="A163" s="111" t="s">
        <v>3182</v>
      </c>
      <c r="B163" s="111">
        <v>6</v>
      </c>
      <c r="C163" s="111">
        <v>6</v>
      </c>
      <c r="D163" s="111">
        <v>0</v>
      </c>
      <c r="E163" s="111" t="s">
        <v>217</v>
      </c>
      <c r="F163" s="111" t="s">
        <v>640</v>
      </c>
      <c r="H163" s="111"/>
      <c r="J163" s="111"/>
      <c r="K163" s="111"/>
      <c r="L163" s="111"/>
      <c r="M163" s="111"/>
    </row>
    <row r="164" spans="1:13">
      <c r="A164" s="111" t="s">
        <v>3183</v>
      </c>
      <c r="B164" s="111">
        <v>6</v>
      </c>
      <c r="C164" s="111">
        <v>6</v>
      </c>
      <c r="D164" s="111">
        <v>0</v>
      </c>
      <c r="E164" s="111" t="s">
        <v>217</v>
      </c>
      <c r="F164" s="111" t="s">
        <v>640</v>
      </c>
      <c r="H164" s="111"/>
      <c r="J164" s="111"/>
      <c r="K164" s="111"/>
      <c r="L164" s="111"/>
      <c r="M164" s="111"/>
    </row>
    <row r="165" spans="1:13">
      <c r="A165" s="111" t="s">
        <v>3184</v>
      </c>
      <c r="B165" s="111">
        <v>6</v>
      </c>
      <c r="C165" s="111">
        <v>0</v>
      </c>
      <c r="D165" s="111">
        <v>6</v>
      </c>
      <c r="E165" s="111" t="s">
        <v>208</v>
      </c>
      <c r="F165" s="111" t="s">
        <v>637</v>
      </c>
      <c r="H165" s="111"/>
      <c r="J165" s="111"/>
      <c r="K165" s="111"/>
      <c r="L165" s="111"/>
      <c r="M165" s="111"/>
    </row>
    <row r="166" spans="1:13">
      <c r="A166" s="111" t="s">
        <v>3185</v>
      </c>
      <c r="B166" s="111">
        <v>6</v>
      </c>
      <c r="C166" s="111">
        <v>6</v>
      </c>
      <c r="D166" s="111">
        <v>0</v>
      </c>
      <c r="E166" s="111" t="s">
        <v>217</v>
      </c>
      <c r="F166" s="111" t="s">
        <v>640</v>
      </c>
      <c r="H166" s="111"/>
      <c r="J166" s="111"/>
      <c r="K166" s="111"/>
      <c r="L166" s="111"/>
      <c r="M166" s="111"/>
    </row>
    <row r="167" spans="1:13">
      <c r="A167" s="111" t="s">
        <v>3186</v>
      </c>
      <c r="B167" s="111">
        <v>6</v>
      </c>
      <c r="C167" s="111">
        <v>6</v>
      </c>
      <c r="D167" s="111">
        <v>0</v>
      </c>
      <c r="E167" s="111" t="s">
        <v>217</v>
      </c>
      <c r="F167" s="111" t="s">
        <v>640</v>
      </c>
      <c r="H167" s="111"/>
      <c r="J167" s="111"/>
      <c r="K167" s="111"/>
      <c r="L167" s="111"/>
      <c r="M167" s="111"/>
    </row>
    <row r="168" spans="1:13">
      <c r="A168" s="111" t="s">
        <v>3187</v>
      </c>
      <c r="B168" s="111">
        <v>6</v>
      </c>
      <c r="C168" s="111">
        <v>6</v>
      </c>
      <c r="D168" s="111">
        <v>0</v>
      </c>
      <c r="E168" s="111" t="s">
        <v>217</v>
      </c>
      <c r="F168" s="111" t="s">
        <v>640</v>
      </c>
      <c r="H168" s="111"/>
      <c r="J168" s="111"/>
      <c r="K168" s="111"/>
      <c r="L168" s="111"/>
      <c r="M168" s="111"/>
    </row>
    <row r="169" spans="1:13">
      <c r="A169" s="111" t="s">
        <v>3188</v>
      </c>
      <c r="B169" s="111">
        <v>6</v>
      </c>
      <c r="C169" s="111">
        <v>6</v>
      </c>
      <c r="D169" s="111">
        <v>0</v>
      </c>
      <c r="E169" s="111" t="s">
        <v>217</v>
      </c>
      <c r="F169" s="111" t="s">
        <v>640</v>
      </c>
      <c r="H169" s="111"/>
      <c r="J169" s="111"/>
      <c r="K169" s="111"/>
      <c r="L169" s="111"/>
      <c r="M169" s="111"/>
    </row>
    <row r="170" spans="1:13">
      <c r="A170" s="111" t="s">
        <v>3189</v>
      </c>
      <c r="B170" s="111">
        <v>6</v>
      </c>
      <c r="C170" s="111">
        <v>6</v>
      </c>
      <c r="D170" s="111">
        <v>0</v>
      </c>
      <c r="E170" s="111" t="s">
        <v>217</v>
      </c>
      <c r="F170" s="111" t="s">
        <v>640</v>
      </c>
      <c r="H170" s="111"/>
      <c r="J170" s="111"/>
      <c r="K170" s="111"/>
      <c r="L170" s="111"/>
      <c r="M170" s="111"/>
    </row>
    <row r="171" spans="1:13">
      <c r="A171" s="111" t="s">
        <v>3190</v>
      </c>
      <c r="B171" s="111">
        <v>5</v>
      </c>
      <c r="C171" s="111">
        <v>5</v>
      </c>
      <c r="D171" s="111">
        <v>0</v>
      </c>
      <c r="E171" s="111" t="s">
        <v>217</v>
      </c>
      <c r="F171" s="111" t="s">
        <v>647</v>
      </c>
      <c r="H171" s="111"/>
      <c r="J171" s="111"/>
      <c r="K171" s="111"/>
      <c r="L171" s="111"/>
      <c r="M171" s="111"/>
    </row>
    <row r="172" spans="1:13">
      <c r="A172" s="111" t="s">
        <v>3191</v>
      </c>
      <c r="B172" s="111">
        <v>5</v>
      </c>
      <c r="C172" s="111">
        <v>5</v>
      </c>
      <c r="D172" s="111">
        <v>0</v>
      </c>
      <c r="E172" s="111" t="s">
        <v>217</v>
      </c>
      <c r="F172" s="111" t="s">
        <v>647</v>
      </c>
      <c r="H172" s="111"/>
      <c r="J172" s="111"/>
      <c r="K172" s="111"/>
      <c r="L172" s="111"/>
      <c r="M172" s="111"/>
    </row>
    <row r="173" spans="1:13">
      <c r="A173" s="111" t="s">
        <v>3192</v>
      </c>
      <c r="B173" s="111">
        <v>5</v>
      </c>
      <c r="C173" s="111">
        <v>5</v>
      </c>
      <c r="D173" s="111">
        <v>0</v>
      </c>
      <c r="E173" s="111" t="s">
        <v>217</v>
      </c>
      <c r="F173" s="111" t="s">
        <v>647</v>
      </c>
      <c r="H173" s="111"/>
      <c r="J173" s="111"/>
      <c r="K173" s="111"/>
      <c r="L173" s="111"/>
      <c r="M173" s="111"/>
    </row>
    <row r="174" spans="1:13">
      <c r="A174" s="111" t="s">
        <v>3193</v>
      </c>
      <c r="B174" s="111">
        <v>5</v>
      </c>
      <c r="C174" s="111">
        <v>0</v>
      </c>
      <c r="D174" s="111">
        <v>5</v>
      </c>
      <c r="E174" s="111" t="s">
        <v>208</v>
      </c>
      <c r="F174" s="111" t="s">
        <v>645</v>
      </c>
      <c r="H174" s="111"/>
      <c r="J174" s="111"/>
      <c r="K174" s="111"/>
      <c r="L174" s="111"/>
      <c r="M174" s="111"/>
    </row>
    <row r="175" spans="1:13">
      <c r="A175" s="111" t="s">
        <v>3194</v>
      </c>
      <c r="B175" s="111">
        <v>5</v>
      </c>
      <c r="C175" s="111">
        <v>5</v>
      </c>
      <c r="D175" s="111">
        <v>0</v>
      </c>
      <c r="E175" s="111" t="s">
        <v>217</v>
      </c>
      <c r="F175" s="111" t="s">
        <v>647</v>
      </c>
      <c r="H175" s="111"/>
      <c r="J175" s="111"/>
      <c r="K175" s="111"/>
      <c r="L175" s="111"/>
      <c r="M175" s="111"/>
    </row>
    <row r="176" spans="1:13">
      <c r="A176" s="111" t="s">
        <v>3195</v>
      </c>
      <c r="B176" s="111">
        <v>5</v>
      </c>
      <c r="C176" s="111">
        <v>5</v>
      </c>
      <c r="D176" s="111">
        <v>0</v>
      </c>
      <c r="E176" s="111" t="s">
        <v>217</v>
      </c>
      <c r="F176" s="111" t="s">
        <v>647</v>
      </c>
      <c r="H176" s="111"/>
      <c r="J176" s="111"/>
      <c r="K176" s="111"/>
      <c r="L176" s="111"/>
      <c r="M176" s="111"/>
    </row>
    <row r="177" spans="1:13">
      <c r="A177" s="111" t="s">
        <v>3196</v>
      </c>
      <c r="B177" s="111">
        <v>5</v>
      </c>
      <c r="C177" s="111">
        <v>5</v>
      </c>
      <c r="D177" s="111">
        <v>0</v>
      </c>
      <c r="E177" s="111" t="s">
        <v>217</v>
      </c>
      <c r="F177" s="111" t="s">
        <v>647</v>
      </c>
      <c r="H177" s="111"/>
      <c r="J177" s="111"/>
      <c r="K177" s="111"/>
      <c r="L177" s="111"/>
      <c r="M177" s="111"/>
    </row>
    <row r="178" spans="1:13">
      <c r="A178" s="111" t="s">
        <v>3197</v>
      </c>
      <c r="B178" s="111">
        <v>5</v>
      </c>
      <c r="C178" s="111">
        <v>0</v>
      </c>
      <c r="D178" s="111">
        <v>5</v>
      </c>
      <c r="E178" s="111" t="s">
        <v>208</v>
      </c>
      <c r="F178" s="111" t="s">
        <v>645</v>
      </c>
      <c r="H178" s="111"/>
      <c r="J178" s="111"/>
      <c r="K178" s="111"/>
      <c r="L178" s="111"/>
      <c r="M178" s="111"/>
    </row>
    <row r="179" spans="1:13">
      <c r="A179" s="111" t="s">
        <v>3198</v>
      </c>
      <c r="B179" s="111">
        <v>5</v>
      </c>
      <c r="C179" s="111">
        <v>5</v>
      </c>
      <c r="D179" s="111">
        <v>0</v>
      </c>
      <c r="E179" s="111" t="s">
        <v>217</v>
      </c>
      <c r="F179" s="111" t="s">
        <v>647</v>
      </c>
      <c r="H179" s="111"/>
      <c r="J179" s="111"/>
      <c r="K179" s="111"/>
      <c r="L179" s="111"/>
      <c r="M179" s="111"/>
    </row>
    <row r="180" spans="1:13">
      <c r="A180" s="111" t="s">
        <v>3199</v>
      </c>
      <c r="B180" s="111">
        <v>5</v>
      </c>
      <c r="C180" s="111">
        <v>0</v>
      </c>
      <c r="D180" s="111">
        <v>5</v>
      </c>
      <c r="E180" s="111" t="s">
        <v>208</v>
      </c>
      <c r="F180" s="111" t="s">
        <v>645</v>
      </c>
      <c r="H180" s="111"/>
      <c r="J180" s="111"/>
      <c r="K180" s="111"/>
      <c r="L180" s="111"/>
      <c r="M180" s="111"/>
    </row>
    <row r="181" spans="1:13">
      <c r="A181" s="111" t="s">
        <v>3200</v>
      </c>
      <c r="B181" s="111">
        <v>5</v>
      </c>
      <c r="C181" s="111">
        <v>0</v>
      </c>
      <c r="D181" s="111">
        <v>5</v>
      </c>
      <c r="E181" s="111" t="s">
        <v>208</v>
      </c>
      <c r="F181" s="111" t="s">
        <v>645</v>
      </c>
      <c r="H181" s="111"/>
      <c r="J181" s="111"/>
      <c r="K181" s="111"/>
      <c r="L181" s="111"/>
      <c r="M181" s="111"/>
    </row>
    <row r="182" spans="1:13">
      <c r="A182" s="111" t="s">
        <v>3201</v>
      </c>
      <c r="B182" s="111">
        <v>5</v>
      </c>
      <c r="C182" s="111">
        <v>5</v>
      </c>
      <c r="D182" s="111">
        <v>0</v>
      </c>
      <c r="E182" s="111" t="s">
        <v>217</v>
      </c>
      <c r="F182" s="111" t="s">
        <v>647</v>
      </c>
      <c r="H182" s="111"/>
      <c r="J182" s="111"/>
      <c r="K182" s="111"/>
      <c r="L182" s="111"/>
      <c r="M182" s="111"/>
    </row>
    <row r="183" spans="1:13">
      <c r="A183" s="111" t="s">
        <v>3202</v>
      </c>
      <c r="B183" s="111">
        <v>4</v>
      </c>
      <c r="C183" s="111">
        <v>4</v>
      </c>
      <c r="D183" s="111">
        <v>0</v>
      </c>
      <c r="E183" s="111" t="s">
        <v>217</v>
      </c>
      <c r="F183" s="111" t="s">
        <v>651</v>
      </c>
      <c r="H183" s="111"/>
      <c r="J183" s="111"/>
      <c r="K183" s="111"/>
      <c r="L183" s="111"/>
      <c r="M183" s="111"/>
    </row>
    <row r="184" spans="1:13">
      <c r="A184" s="111" t="s">
        <v>3203</v>
      </c>
      <c r="B184" s="111">
        <v>4</v>
      </c>
      <c r="C184" s="111">
        <v>0</v>
      </c>
      <c r="D184" s="111">
        <v>4</v>
      </c>
      <c r="E184" s="111" t="s">
        <v>208</v>
      </c>
      <c r="F184" s="111" t="s">
        <v>653</v>
      </c>
      <c r="H184" s="111"/>
      <c r="J184" s="111"/>
      <c r="K184" s="111"/>
      <c r="L184" s="111"/>
      <c r="M184" s="111"/>
    </row>
    <row r="185" spans="1:13">
      <c r="A185" s="111" t="s">
        <v>3204</v>
      </c>
      <c r="B185" s="111">
        <v>4</v>
      </c>
      <c r="C185" s="111">
        <v>0</v>
      </c>
      <c r="D185" s="111">
        <v>4</v>
      </c>
      <c r="E185" s="111" t="s">
        <v>208</v>
      </c>
      <c r="F185" s="111" t="s">
        <v>653</v>
      </c>
      <c r="H185" s="111"/>
      <c r="J185" s="111"/>
      <c r="K185" s="111"/>
      <c r="L185" s="111"/>
      <c r="M185" s="111"/>
    </row>
    <row r="186" spans="1:13">
      <c r="A186" s="111" t="s">
        <v>3205</v>
      </c>
      <c r="B186" s="111">
        <v>4</v>
      </c>
      <c r="C186" s="111">
        <v>4</v>
      </c>
      <c r="D186" s="111">
        <v>0</v>
      </c>
      <c r="E186" s="111" t="s">
        <v>217</v>
      </c>
      <c r="F186" s="111" t="s">
        <v>651</v>
      </c>
      <c r="H186" s="111"/>
      <c r="J186" s="111"/>
      <c r="K186" s="111"/>
      <c r="L186" s="111"/>
      <c r="M186" s="111"/>
    </row>
    <row r="187" spans="1:13">
      <c r="A187" s="111" t="s">
        <v>3206</v>
      </c>
      <c r="B187" s="111">
        <v>4</v>
      </c>
      <c r="C187" s="111">
        <v>4</v>
      </c>
      <c r="D187" s="111">
        <v>0</v>
      </c>
      <c r="E187" s="111" t="s">
        <v>217</v>
      </c>
      <c r="F187" s="111" t="s">
        <v>651</v>
      </c>
      <c r="H187" s="111"/>
      <c r="J187" s="111"/>
      <c r="K187" s="111"/>
      <c r="L187" s="111"/>
      <c r="M187" s="111"/>
    </row>
    <row r="188" spans="1:13">
      <c r="A188" s="111" t="s">
        <v>3207</v>
      </c>
      <c r="B188" s="111">
        <v>4</v>
      </c>
      <c r="C188" s="111">
        <v>0</v>
      </c>
      <c r="D188" s="111">
        <v>4</v>
      </c>
      <c r="E188" s="111" t="s">
        <v>208</v>
      </c>
      <c r="F188" s="111" t="s">
        <v>653</v>
      </c>
      <c r="H188" s="111"/>
      <c r="J188" s="111"/>
      <c r="K188" s="111"/>
      <c r="L188" s="111"/>
      <c r="M188" s="111"/>
    </row>
    <row r="189" spans="1:13">
      <c r="A189" s="111" t="s">
        <v>3208</v>
      </c>
      <c r="B189" s="111">
        <v>4</v>
      </c>
      <c r="C189" s="111">
        <v>0</v>
      </c>
      <c r="D189" s="111">
        <v>4</v>
      </c>
      <c r="E189" s="111" t="s">
        <v>208</v>
      </c>
      <c r="F189" s="111" t="s">
        <v>653</v>
      </c>
      <c r="H189" s="111"/>
      <c r="J189" s="111"/>
      <c r="K189" s="111"/>
      <c r="L189" s="111"/>
      <c r="M189" s="111"/>
    </row>
    <row r="190" spans="1:13">
      <c r="A190" s="111" t="s">
        <v>3209</v>
      </c>
      <c r="B190" s="111">
        <v>4</v>
      </c>
      <c r="C190" s="111">
        <v>4</v>
      </c>
      <c r="D190" s="111">
        <v>0</v>
      </c>
      <c r="E190" s="111" t="s">
        <v>217</v>
      </c>
      <c r="F190" s="111" t="s">
        <v>651</v>
      </c>
      <c r="H190" s="111"/>
      <c r="J190" s="111"/>
      <c r="K190" s="111"/>
      <c r="L190" s="111"/>
      <c r="M190" s="111"/>
    </row>
    <row r="191" spans="1:13">
      <c r="A191" s="111" t="s">
        <v>3210</v>
      </c>
      <c r="B191" s="111">
        <v>4</v>
      </c>
      <c r="C191" s="111">
        <v>0</v>
      </c>
      <c r="D191" s="111">
        <v>4</v>
      </c>
      <c r="E191" s="111" t="s">
        <v>208</v>
      </c>
      <c r="F191" s="111" t="s">
        <v>653</v>
      </c>
      <c r="H191" s="111"/>
      <c r="J191" s="111"/>
      <c r="K191" s="111"/>
      <c r="L191" s="111"/>
      <c r="M191" s="111"/>
    </row>
    <row r="192" spans="1:13">
      <c r="A192" s="111" t="s">
        <v>3211</v>
      </c>
      <c r="B192" s="111">
        <v>4</v>
      </c>
      <c r="C192" s="111">
        <v>4</v>
      </c>
      <c r="D192" s="111">
        <v>0</v>
      </c>
      <c r="E192" s="111" t="s">
        <v>217</v>
      </c>
      <c r="F192" s="111" t="s">
        <v>651</v>
      </c>
      <c r="H192" s="111"/>
      <c r="J192" s="111"/>
      <c r="K192" s="111"/>
      <c r="L192" s="111"/>
      <c r="M192" s="111"/>
    </row>
    <row r="193" spans="1:13">
      <c r="A193" s="111" t="s">
        <v>3212</v>
      </c>
      <c r="B193" s="111">
        <v>4</v>
      </c>
      <c r="C193" s="111">
        <v>4</v>
      </c>
      <c r="D193" s="111">
        <v>0</v>
      </c>
      <c r="E193" s="111" t="s">
        <v>217</v>
      </c>
      <c r="F193" s="111" t="s">
        <v>651</v>
      </c>
      <c r="H193" s="111"/>
      <c r="J193" s="111"/>
      <c r="K193" s="111"/>
      <c r="L193" s="111"/>
      <c r="M193" s="111"/>
    </row>
    <row r="194" spans="1:13">
      <c r="A194" s="111" t="s">
        <v>3213</v>
      </c>
      <c r="B194" s="111">
        <v>4</v>
      </c>
      <c r="C194" s="111">
        <v>0</v>
      </c>
      <c r="D194" s="111">
        <v>4</v>
      </c>
      <c r="E194" s="111" t="s">
        <v>208</v>
      </c>
      <c r="F194" s="111" t="s">
        <v>653</v>
      </c>
      <c r="H194" s="111"/>
      <c r="J194" s="111"/>
      <c r="K194" s="111"/>
      <c r="L194" s="111"/>
      <c r="M194" s="111"/>
    </row>
    <row r="195" spans="1:13">
      <c r="A195" s="111" t="s">
        <v>3214</v>
      </c>
      <c r="B195" s="111">
        <v>4</v>
      </c>
      <c r="C195" s="111">
        <v>0</v>
      </c>
      <c r="D195" s="111">
        <v>4</v>
      </c>
      <c r="E195" s="111" t="s">
        <v>208</v>
      </c>
      <c r="F195" s="111" t="s">
        <v>653</v>
      </c>
      <c r="H195" s="111"/>
      <c r="J195" s="111"/>
      <c r="K195" s="111"/>
      <c r="L195" s="111"/>
      <c r="M195" s="111"/>
    </row>
    <row r="196" spans="1:13">
      <c r="A196" s="111" t="s">
        <v>3215</v>
      </c>
      <c r="B196" s="111">
        <v>4</v>
      </c>
      <c r="C196" s="111">
        <v>0</v>
      </c>
      <c r="D196" s="111">
        <v>4</v>
      </c>
      <c r="E196" s="111" t="s">
        <v>208</v>
      </c>
      <c r="F196" s="111" t="s">
        <v>653</v>
      </c>
      <c r="H196" s="111"/>
      <c r="J196" s="111"/>
      <c r="K196" s="111"/>
      <c r="L196" s="111"/>
      <c r="M196" s="111"/>
    </row>
    <row r="197" spans="1:13">
      <c r="A197" s="111" t="s">
        <v>3216</v>
      </c>
      <c r="B197" s="111">
        <v>4</v>
      </c>
      <c r="C197" s="111">
        <v>0</v>
      </c>
      <c r="D197" s="111">
        <v>4</v>
      </c>
      <c r="E197" s="111" t="s">
        <v>208</v>
      </c>
      <c r="F197" s="111" t="s">
        <v>653</v>
      </c>
      <c r="H197" s="111"/>
      <c r="J197" s="111"/>
      <c r="K197" s="111"/>
      <c r="L197" s="111"/>
      <c r="M197" s="111"/>
    </row>
    <row r="198" spans="1:13">
      <c r="A198" s="111" t="s">
        <v>3217</v>
      </c>
      <c r="B198" s="111">
        <v>4</v>
      </c>
      <c r="C198" s="111">
        <v>4</v>
      </c>
      <c r="D198" s="111">
        <v>0</v>
      </c>
      <c r="E198" s="111" t="s">
        <v>217</v>
      </c>
      <c r="F198" s="111" t="s">
        <v>651</v>
      </c>
      <c r="H198" s="111"/>
      <c r="J198" s="111"/>
      <c r="K198" s="111"/>
      <c r="L198" s="111"/>
      <c r="M198" s="111"/>
    </row>
    <row r="199" spans="1:13">
      <c r="A199" s="111" t="s">
        <v>3218</v>
      </c>
      <c r="B199" s="111">
        <v>4</v>
      </c>
      <c r="C199" s="111">
        <v>4</v>
      </c>
      <c r="D199" s="111">
        <v>0</v>
      </c>
      <c r="E199" s="111" t="s">
        <v>217</v>
      </c>
      <c r="F199" s="111" t="s">
        <v>651</v>
      </c>
      <c r="H199" s="111"/>
      <c r="J199" s="111"/>
      <c r="K199" s="111"/>
      <c r="L199" s="111"/>
      <c r="M199" s="111"/>
    </row>
    <row r="200" spans="1:13">
      <c r="A200" s="111" t="s">
        <v>3219</v>
      </c>
      <c r="B200" s="111">
        <v>4</v>
      </c>
      <c r="C200" s="111">
        <v>4</v>
      </c>
      <c r="D200" s="111">
        <v>0</v>
      </c>
      <c r="E200" s="111" t="s">
        <v>217</v>
      </c>
      <c r="F200" s="111" t="s">
        <v>651</v>
      </c>
      <c r="H200" s="111"/>
      <c r="J200" s="111"/>
      <c r="K200" s="111"/>
      <c r="L200" s="111"/>
      <c r="M200" s="111"/>
    </row>
    <row r="201" spans="1:13">
      <c r="A201" s="111" t="s">
        <v>3220</v>
      </c>
      <c r="B201" s="111">
        <v>4</v>
      </c>
      <c r="C201" s="111">
        <v>4</v>
      </c>
      <c r="D201" s="111">
        <v>0</v>
      </c>
      <c r="E201" s="111" t="s">
        <v>217</v>
      </c>
      <c r="F201" s="111" t="s">
        <v>651</v>
      </c>
      <c r="H201" s="111"/>
      <c r="J201" s="111"/>
      <c r="K201" s="111"/>
      <c r="L201" s="111"/>
      <c r="M201" s="111"/>
    </row>
    <row r="202" spans="1:13">
      <c r="A202" s="111" t="s">
        <v>3221</v>
      </c>
      <c r="B202" s="111">
        <v>4</v>
      </c>
      <c r="C202" s="111">
        <v>4</v>
      </c>
      <c r="D202" s="111">
        <v>0</v>
      </c>
      <c r="E202" s="111" t="s">
        <v>217</v>
      </c>
      <c r="F202" s="111" t="s">
        <v>651</v>
      </c>
      <c r="H202" s="111"/>
      <c r="J202" s="111"/>
      <c r="K202" s="111"/>
      <c r="L202" s="111"/>
      <c r="M202" s="111"/>
    </row>
    <row r="203" spans="1:13">
      <c r="A203" s="111" t="s">
        <v>3222</v>
      </c>
      <c r="B203" s="111">
        <v>4</v>
      </c>
      <c r="C203" s="111">
        <v>0</v>
      </c>
      <c r="D203" s="111">
        <v>4</v>
      </c>
      <c r="E203" s="111" t="s">
        <v>208</v>
      </c>
      <c r="F203" s="111" t="s">
        <v>653</v>
      </c>
      <c r="H203" s="111"/>
      <c r="J203" s="111"/>
      <c r="K203" s="111"/>
      <c r="L203" s="111"/>
      <c r="M203" s="111"/>
    </row>
    <row r="204" spans="1:13">
      <c r="A204" s="111" t="s">
        <v>3223</v>
      </c>
      <c r="B204" s="111">
        <v>4</v>
      </c>
      <c r="C204" s="111">
        <v>0</v>
      </c>
      <c r="D204" s="111">
        <v>4</v>
      </c>
      <c r="E204" s="111" t="s">
        <v>208</v>
      </c>
      <c r="F204" s="111" t="s">
        <v>653</v>
      </c>
      <c r="H204" s="111"/>
      <c r="J204" s="111"/>
      <c r="K204" s="111"/>
      <c r="L204" s="111"/>
      <c r="M204" s="111"/>
    </row>
    <row r="205" spans="1:13">
      <c r="A205" s="111" t="s">
        <v>3224</v>
      </c>
      <c r="B205" s="111">
        <v>4</v>
      </c>
      <c r="C205" s="111">
        <v>0</v>
      </c>
      <c r="D205" s="111">
        <v>4</v>
      </c>
      <c r="E205" s="111" t="s">
        <v>208</v>
      </c>
      <c r="F205" s="111" t="s">
        <v>653</v>
      </c>
      <c r="H205" s="111"/>
      <c r="J205" s="111"/>
      <c r="K205" s="111"/>
      <c r="L205" s="111"/>
      <c r="M205" s="111"/>
    </row>
    <row r="206" spans="1:13">
      <c r="A206" s="111" t="s">
        <v>3225</v>
      </c>
      <c r="B206" s="111">
        <v>4</v>
      </c>
      <c r="C206" s="111">
        <v>0</v>
      </c>
      <c r="D206" s="111">
        <v>4</v>
      </c>
      <c r="E206" s="111" t="s">
        <v>208</v>
      </c>
      <c r="F206" s="111" t="s">
        <v>653</v>
      </c>
      <c r="H206" s="111"/>
      <c r="J206" s="111"/>
      <c r="K206" s="111"/>
      <c r="L206" s="111"/>
      <c r="M206" s="111"/>
    </row>
    <row r="207" spans="1:13">
      <c r="A207" s="111" t="s">
        <v>3226</v>
      </c>
      <c r="B207" s="111">
        <v>4</v>
      </c>
      <c r="C207" s="111">
        <v>4</v>
      </c>
      <c r="D207" s="111">
        <v>0</v>
      </c>
      <c r="E207" s="111" t="s">
        <v>217</v>
      </c>
      <c r="F207" s="111" t="s">
        <v>651</v>
      </c>
      <c r="H207" s="111"/>
      <c r="J207" s="111"/>
      <c r="K207" s="111"/>
      <c r="L207" s="111"/>
      <c r="M207" s="111"/>
    </row>
    <row r="208" spans="1:13">
      <c r="A208" s="111" t="s">
        <v>3227</v>
      </c>
      <c r="B208" s="111">
        <v>4</v>
      </c>
      <c r="C208" s="111">
        <v>0</v>
      </c>
      <c r="D208" s="111">
        <v>4</v>
      </c>
      <c r="E208" s="111" t="s">
        <v>208</v>
      </c>
      <c r="F208" s="111" t="s">
        <v>653</v>
      </c>
      <c r="H208" s="111"/>
      <c r="J208" s="111"/>
      <c r="K208" s="111"/>
      <c r="L208" s="111"/>
      <c r="M208" s="111"/>
    </row>
    <row r="209" spans="1:13">
      <c r="A209" s="111" t="s">
        <v>3228</v>
      </c>
      <c r="B209" s="111">
        <v>4</v>
      </c>
      <c r="C209" s="111">
        <v>4</v>
      </c>
      <c r="D209" s="111">
        <v>0</v>
      </c>
      <c r="E209" s="111" t="s">
        <v>217</v>
      </c>
      <c r="F209" s="111" t="s">
        <v>651</v>
      </c>
      <c r="H209" s="111"/>
      <c r="J209" s="111"/>
      <c r="K209" s="111"/>
      <c r="L209" s="111"/>
      <c r="M209" s="111"/>
    </row>
    <row r="210" spans="1:13">
      <c r="A210" s="111" t="s">
        <v>3229</v>
      </c>
      <c r="B210" s="111">
        <v>3</v>
      </c>
      <c r="C210" s="111">
        <v>3</v>
      </c>
      <c r="D210" s="111">
        <v>0</v>
      </c>
      <c r="E210" s="111" t="s">
        <v>217</v>
      </c>
      <c r="F210" s="111" t="s">
        <v>672</v>
      </c>
      <c r="H210" s="111"/>
      <c r="J210" s="111"/>
      <c r="K210" s="111"/>
      <c r="L210" s="111"/>
      <c r="M210" s="111"/>
    </row>
    <row r="211" spans="1:13">
      <c r="A211" s="111" t="s">
        <v>3230</v>
      </c>
      <c r="B211" s="111">
        <v>3</v>
      </c>
      <c r="C211" s="111">
        <v>3</v>
      </c>
      <c r="D211" s="111">
        <v>0</v>
      </c>
      <c r="E211" s="111" t="s">
        <v>217</v>
      </c>
      <c r="F211" s="111" t="s">
        <v>672</v>
      </c>
      <c r="H211" s="111"/>
      <c r="J211" s="111"/>
      <c r="K211" s="111"/>
      <c r="L211" s="111"/>
      <c r="M211" s="111"/>
    </row>
    <row r="212" spans="1:13">
      <c r="A212" s="111" t="s">
        <v>3231</v>
      </c>
      <c r="B212" s="111">
        <v>3</v>
      </c>
      <c r="C212" s="111">
        <v>3</v>
      </c>
      <c r="D212" s="111">
        <v>0</v>
      </c>
      <c r="E212" s="111" t="s">
        <v>217</v>
      </c>
      <c r="F212" s="111" t="s">
        <v>672</v>
      </c>
      <c r="H212" s="111"/>
      <c r="J212" s="111"/>
      <c r="K212" s="111"/>
      <c r="L212" s="111"/>
      <c r="M212" s="111"/>
    </row>
    <row r="213" spans="1:13">
      <c r="A213" s="111" t="s">
        <v>3232</v>
      </c>
      <c r="B213" s="111">
        <v>3</v>
      </c>
      <c r="C213" s="111">
        <v>3</v>
      </c>
      <c r="D213" s="111">
        <v>0</v>
      </c>
      <c r="E213" s="111" t="s">
        <v>217</v>
      </c>
      <c r="F213" s="111" t="s">
        <v>672</v>
      </c>
      <c r="H213" s="111"/>
      <c r="J213" s="111"/>
      <c r="K213" s="111"/>
      <c r="L213" s="111"/>
      <c r="M213" s="111"/>
    </row>
    <row r="214" spans="1:13">
      <c r="A214" s="111" t="s">
        <v>3233</v>
      </c>
      <c r="B214" s="111">
        <v>3</v>
      </c>
      <c r="C214" s="111">
        <v>3</v>
      </c>
      <c r="D214" s="111">
        <v>0</v>
      </c>
      <c r="E214" s="111" t="s">
        <v>217</v>
      </c>
      <c r="F214" s="111" t="s">
        <v>672</v>
      </c>
      <c r="H214" s="111"/>
      <c r="J214" s="111"/>
      <c r="K214" s="111"/>
      <c r="L214" s="111"/>
      <c r="M214" s="111"/>
    </row>
    <row r="215" spans="1:13">
      <c r="A215" s="111" t="s">
        <v>3234</v>
      </c>
      <c r="B215" s="111">
        <v>3</v>
      </c>
      <c r="C215" s="111">
        <v>3</v>
      </c>
      <c r="D215" s="111">
        <v>0</v>
      </c>
      <c r="E215" s="111" t="s">
        <v>217</v>
      </c>
      <c r="F215" s="111" t="s">
        <v>672</v>
      </c>
      <c r="H215" s="111"/>
      <c r="J215" s="111"/>
      <c r="K215" s="111"/>
      <c r="L215" s="111"/>
      <c r="M215" s="111"/>
    </row>
    <row r="216" spans="1:13">
      <c r="A216" s="111" t="s">
        <v>3235</v>
      </c>
      <c r="B216" s="111">
        <v>3</v>
      </c>
      <c r="C216" s="111">
        <v>0</v>
      </c>
      <c r="D216" s="111">
        <v>3</v>
      </c>
      <c r="E216" s="111" t="s">
        <v>208</v>
      </c>
      <c r="F216" s="111" t="s">
        <v>658</v>
      </c>
      <c r="H216" s="111"/>
      <c r="J216" s="111"/>
      <c r="K216" s="111"/>
      <c r="L216" s="111"/>
      <c r="M216" s="111"/>
    </row>
    <row r="217" spans="1:13">
      <c r="A217" s="111" t="s">
        <v>3236</v>
      </c>
      <c r="B217" s="111">
        <v>3</v>
      </c>
      <c r="C217" s="111">
        <v>0</v>
      </c>
      <c r="D217" s="111">
        <v>3</v>
      </c>
      <c r="E217" s="111" t="s">
        <v>208</v>
      </c>
      <c r="F217" s="111" t="s">
        <v>658</v>
      </c>
      <c r="H217" s="111"/>
      <c r="J217" s="111"/>
      <c r="K217" s="111"/>
      <c r="L217" s="111"/>
      <c r="M217" s="111"/>
    </row>
    <row r="218" spans="1:13">
      <c r="A218" s="111" t="s">
        <v>3237</v>
      </c>
      <c r="B218" s="111">
        <v>3</v>
      </c>
      <c r="C218" s="111">
        <v>3</v>
      </c>
      <c r="D218" s="111">
        <v>0</v>
      </c>
      <c r="E218" s="111" t="s">
        <v>217</v>
      </c>
      <c r="F218" s="111" t="s">
        <v>672</v>
      </c>
      <c r="H218" s="111"/>
      <c r="J218" s="111"/>
      <c r="K218" s="111"/>
      <c r="L218" s="111"/>
      <c r="M218" s="111"/>
    </row>
    <row r="219" spans="1:13">
      <c r="A219" s="111" t="s">
        <v>3238</v>
      </c>
      <c r="B219" s="111">
        <v>3</v>
      </c>
      <c r="C219" s="111">
        <v>3</v>
      </c>
      <c r="D219" s="111">
        <v>0</v>
      </c>
      <c r="E219" s="111" t="s">
        <v>217</v>
      </c>
      <c r="F219" s="111" t="s">
        <v>672</v>
      </c>
      <c r="H219" s="111"/>
      <c r="J219" s="111"/>
      <c r="K219" s="111"/>
      <c r="L219" s="111"/>
      <c r="M219" s="111"/>
    </row>
    <row r="220" spans="1:13">
      <c r="A220" s="111" t="s">
        <v>3239</v>
      </c>
      <c r="B220" s="111">
        <v>3</v>
      </c>
      <c r="C220" s="111">
        <v>3</v>
      </c>
      <c r="D220" s="111">
        <v>0</v>
      </c>
      <c r="E220" s="111" t="s">
        <v>217</v>
      </c>
      <c r="F220" s="111" t="s">
        <v>672</v>
      </c>
      <c r="H220" s="111"/>
      <c r="J220" s="111"/>
      <c r="K220" s="111"/>
      <c r="L220" s="111"/>
      <c r="M220" s="111"/>
    </row>
    <row r="221" spans="1:13">
      <c r="A221" s="111" t="s">
        <v>3240</v>
      </c>
      <c r="B221" s="111">
        <v>3</v>
      </c>
      <c r="C221" s="111">
        <v>0</v>
      </c>
      <c r="D221" s="111">
        <v>3</v>
      </c>
      <c r="E221" s="111" t="s">
        <v>208</v>
      </c>
      <c r="F221" s="111" t="s">
        <v>658</v>
      </c>
      <c r="H221" s="111"/>
      <c r="J221" s="111"/>
      <c r="K221" s="111"/>
      <c r="L221" s="111"/>
      <c r="M221" s="111"/>
    </row>
    <row r="222" spans="1:13">
      <c r="A222" s="111" t="s">
        <v>3241</v>
      </c>
      <c r="B222" s="111">
        <v>3</v>
      </c>
      <c r="C222" s="111">
        <v>0</v>
      </c>
      <c r="D222" s="111">
        <v>3</v>
      </c>
      <c r="E222" s="111" t="s">
        <v>208</v>
      </c>
      <c r="F222" s="111" t="s">
        <v>658</v>
      </c>
      <c r="H222" s="111"/>
      <c r="J222" s="111"/>
      <c r="K222" s="111"/>
      <c r="L222" s="111"/>
      <c r="M222" s="111"/>
    </row>
    <row r="223" spans="1:13">
      <c r="A223" s="111" t="s">
        <v>3242</v>
      </c>
      <c r="B223" s="111">
        <v>3</v>
      </c>
      <c r="C223" s="111">
        <v>3</v>
      </c>
      <c r="D223" s="111">
        <v>0</v>
      </c>
      <c r="E223" s="111" t="s">
        <v>217</v>
      </c>
      <c r="F223" s="111" t="s">
        <v>672</v>
      </c>
      <c r="H223" s="111"/>
      <c r="J223" s="111"/>
      <c r="K223" s="111"/>
      <c r="L223" s="111"/>
      <c r="M223" s="111"/>
    </row>
    <row r="224" spans="1:13">
      <c r="A224" s="111" t="s">
        <v>3243</v>
      </c>
      <c r="B224" s="111">
        <v>3</v>
      </c>
      <c r="C224" s="111">
        <v>0</v>
      </c>
      <c r="D224" s="111">
        <v>3</v>
      </c>
      <c r="E224" s="111" t="s">
        <v>208</v>
      </c>
      <c r="F224" s="111" t="s">
        <v>658</v>
      </c>
      <c r="H224" s="111"/>
      <c r="J224" s="111"/>
      <c r="K224" s="111"/>
      <c r="L224" s="111"/>
      <c r="M224" s="111"/>
    </row>
    <row r="225" spans="1:13">
      <c r="A225" s="111" t="s">
        <v>3244</v>
      </c>
      <c r="B225" s="111">
        <v>3</v>
      </c>
      <c r="C225" s="111">
        <v>0</v>
      </c>
      <c r="D225" s="111">
        <v>3</v>
      </c>
      <c r="E225" s="111" t="s">
        <v>208</v>
      </c>
      <c r="F225" s="111" t="s">
        <v>658</v>
      </c>
      <c r="H225" s="111"/>
      <c r="J225" s="111"/>
      <c r="K225" s="111"/>
      <c r="L225" s="111"/>
      <c r="M225" s="111"/>
    </row>
    <row r="226" spans="1:13">
      <c r="A226" s="111" t="s">
        <v>3245</v>
      </c>
      <c r="B226" s="111">
        <v>3</v>
      </c>
      <c r="C226" s="111">
        <v>3</v>
      </c>
      <c r="D226" s="111">
        <v>0</v>
      </c>
      <c r="E226" s="111" t="s">
        <v>217</v>
      </c>
      <c r="F226" s="111" t="s">
        <v>672</v>
      </c>
      <c r="H226" s="111"/>
      <c r="J226" s="111"/>
      <c r="K226" s="111"/>
      <c r="L226" s="111"/>
      <c r="M226" s="111"/>
    </row>
    <row r="227" spans="1:13">
      <c r="A227" s="111" t="s">
        <v>3246</v>
      </c>
      <c r="B227" s="111">
        <v>3</v>
      </c>
      <c r="C227" s="111">
        <v>3</v>
      </c>
      <c r="D227" s="111">
        <v>0</v>
      </c>
      <c r="E227" s="111" t="s">
        <v>217</v>
      </c>
      <c r="F227" s="111" t="s">
        <v>672</v>
      </c>
      <c r="H227" s="111"/>
      <c r="J227" s="111"/>
      <c r="K227" s="111"/>
      <c r="L227" s="111"/>
      <c r="M227" s="111"/>
    </row>
    <row r="228" spans="1:13">
      <c r="A228" s="111" t="s">
        <v>3247</v>
      </c>
      <c r="B228" s="111">
        <v>3</v>
      </c>
      <c r="C228" s="111">
        <v>3</v>
      </c>
      <c r="D228" s="111">
        <v>0</v>
      </c>
      <c r="E228" s="111" t="s">
        <v>217</v>
      </c>
      <c r="F228" s="111" t="s">
        <v>672</v>
      </c>
      <c r="H228" s="111"/>
      <c r="J228" s="111"/>
      <c r="K228" s="111"/>
      <c r="L228" s="111"/>
      <c r="M228" s="111"/>
    </row>
    <row r="229" spans="1:13">
      <c r="A229" s="111" t="s">
        <v>3248</v>
      </c>
      <c r="B229" s="111">
        <v>3</v>
      </c>
      <c r="C229" s="111">
        <v>3</v>
      </c>
      <c r="D229" s="111">
        <v>0</v>
      </c>
      <c r="E229" s="111" t="s">
        <v>217</v>
      </c>
      <c r="F229" s="111" t="s">
        <v>672</v>
      </c>
      <c r="H229" s="111"/>
      <c r="J229" s="111"/>
      <c r="K229" s="111"/>
      <c r="L229" s="111"/>
      <c r="M229" s="111"/>
    </row>
    <row r="230" spans="1:13">
      <c r="A230" s="111" t="s">
        <v>3249</v>
      </c>
      <c r="B230" s="111">
        <v>3</v>
      </c>
      <c r="C230" s="111">
        <v>3</v>
      </c>
      <c r="D230" s="111">
        <v>0</v>
      </c>
      <c r="E230" s="111" t="s">
        <v>217</v>
      </c>
      <c r="F230" s="111" t="s">
        <v>672</v>
      </c>
      <c r="H230" s="111"/>
      <c r="J230" s="111"/>
      <c r="K230" s="111"/>
      <c r="L230" s="111"/>
      <c r="M230" s="111"/>
    </row>
    <row r="231" spans="1:13">
      <c r="A231" s="111" t="s">
        <v>3250</v>
      </c>
      <c r="B231" s="111">
        <v>3</v>
      </c>
      <c r="C231" s="111">
        <v>3</v>
      </c>
      <c r="D231" s="111">
        <v>0</v>
      </c>
      <c r="E231" s="111" t="s">
        <v>217</v>
      </c>
      <c r="F231" s="111" t="s">
        <v>672</v>
      </c>
      <c r="H231" s="111"/>
      <c r="J231" s="111"/>
      <c r="K231" s="111"/>
      <c r="L231" s="111"/>
      <c r="M231" s="111"/>
    </row>
    <row r="232" spans="1:13">
      <c r="A232" s="111" t="s">
        <v>3251</v>
      </c>
      <c r="B232" s="111">
        <v>3</v>
      </c>
      <c r="C232" s="111">
        <v>0</v>
      </c>
      <c r="D232" s="111">
        <v>3</v>
      </c>
      <c r="E232" s="111" t="s">
        <v>208</v>
      </c>
      <c r="F232" s="111" t="s">
        <v>658</v>
      </c>
      <c r="H232" s="111"/>
      <c r="J232" s="111"/>
      <c r="K232" s="111"/>
      <c r="L232" s="111"/>
      <c r="M232" s="111"/>
    </row>
    <row r="233" spans="1:13">
      <c r="A233" s="111" t="s">
        <v>3252</v>
      </c>
      <c r="B233" s="111">
        <v>3</v>
      </c>
      <c r="C233" s="111">
        <v>0</v>
      </c>
      <c r="D233" s="111">
        <v>3</v>
      </c>
      <c r="E233" s="111" t="s">
        <v>208</v>
      </c>
      <c r="F233" s="111" t="s">
        <v>658</v>
      </c>
      <c r="H233" s="111"/>
      <c r="J233" s="111"/>
      <c r="K233" s="111"/>
      <c r="L233" s="111"/>
      <c r="M233" s="111"/>
    </row>
    <row r="234" spans="1:13">
      <c r="A234" s="111" t="s">
        <v>3253</v>
      </c>
      <c r="B234" s="111">
        <v>3</v>
      </c>
      <c r="C234" s="111">
        <v>0</v>
      </c>
      <c r="D234" s="111">
        <v>3</v>
      </c>
      <c r="E234" s="111" t="s">
        <v>208</v>
      </c>
      <c r="F234" s="111" t="s">
        <v>658</v>
      </c>
      <c r="H234" s="111"/>
      <c r="J234" s="111"/>
      <c r="K234" s="111"/>
      <c r="L234" s="111"/>
      <c r="M234" s="111"/>
    </row>
    <row r="235" spans="1:13">
      <c r="A235" s="111" t="s">
        <v>3254</v>
      </c>
      <c r="B235" s="111">
        <v>3</v>
      </c>
      <c r="C235" s="111">
        <v>0</v>
      </c>
      <c r="D235" s="111">
        <v>3</v>
      </c>
      <c r="E235" s="111" t="s">
        <v>208</v>
      </c>
      <c r="F235" s="111" t="s">
        <v>658</v>
      </c>
      <c r="H235" s="111"/>
      <c r="J235" s="111"/>
      <c r="K235" s="111"/>
      <c r="L235" s="111"/>
      <c r="M235" s="111"/>
    </row>
    <row r="236" spans="1:13">
      <c r="A236" s="111" t="s">
        <v>3255</v>
      </c>
      <c r="B236" s="111">
        <v>3</v>
      </c>
      <c r="C236" s="111">
        <v>0</v>
      </c>
      <c r="D236" s="111">
        <v>3</v>
      </c>
      <c r="E236" s="111" t="s">
        <v>208</v>
      </c>
      <c r="F236" s="111" t="s">
        <v>658</v>
      </c>
      <c r="H236" s="111"/>
      <c r="J236" s="111"/>
      <c r="K236" s="111"/>
      <c r="L236" s="111"/>
      <c r="M236" s="111"/>
    </row>
    <row r="237" spans="1:13">
      <c r="A237" s="111" t="s">
        <v>3256</v>
      </c>
      <c r="B237" s="111">
        <v>3</v>
      </c>
      <c r="C237" s="111">
        <v>3</v>
      </c>
      <c r="D237" s="111">
        <v>0</v>
      </c>
      <c r="E237" s="111" t="s">
        <v>217</v>
      </c>
      <c r="F237" s="111" t="s">
        <v>672</v>
      </c>
      <c r="H237" s="111"/>
      <c r="J237" s="111"/>
      <c r="K237" s="111"/>
      <c r="L237" s="111"/>
      <c r="M237" s="111"/>
    </row>
    <row r="238" spans="1:13">
      <c r="A238" s="111" t="s">
        <v>3257</v>
      </c>
      <c r="B238" s="111">
        <v>3</v>
      </c>
      <c r="C238" s="111">
        <v>0</v>
      </c>
      <c r="D238" s="111">
        <v>3</v>
      </c>
      <c r="E238" s="111" t="s">
        <v>208</v>
      </c>
      <c r="F238" s="111" t="s">
        <v>658</v>
      </c>
      <c r="H238" s="111"/>
      <c r="J238" s="111"/>
      <c r="K238" s="111"/>
      <c r="L238" s="111"/>
      <c r="M238" s="111"/>
    </row>
    <row r="239" spans="1:13">
      <c r="A239" s="111" t="s">
        <v>3258</v>
      </c>
      <c r="B239" s="111">
        <v>3</v>
      </c>
      <c r="C239" s="111">
        <v>0</v>
      </c>
      <c r="D239" s="111">
        <v>3</v>
      </c>
      <c r="E239" s="111" t="s">
        <v>208</v>
      </c>
      <c r="F239" s="111" t="s">
        <v>658</v>
      </c>
      <c r="H239" s="111"/>
      <c r="J239" s="111"/>
      <c r="K239" s="111"/>
      <c r="L239" s="111"/>
      <c r="M239" s="111"/>
    </row>
    <row r="240" spans="1:13">
      <c r="A240" s="111" t="s">
        <v>3259</v>
      </c>
      <c r="B240" s="111">
        <v>3</v>
      </c>
      <c r="C240" s="111">
        <v>0</v>
      </c>
      <c r="D240" s="111">
        <v>3</v>
      </c>
      <c r="E240" s="111" t="s">
        <v>208</v>
      </c>
      <c r="F240" s="111" t="s">
        <v>658</v>
      </c>
      <c r="H240" s="111"/>
      <c r="J240" s="111"/>
      <c r="K240" s="111"/>
      <c r="L240" s="111"/>
      <c r="M240" s="111"/>
    </row>
    <row r="241" spans="1:13">
      <c r="A241" s="111" t="s">
        <v>3260</v>
      </c>
      <c r="B241" s="111">
        <v>3</v>
      </c>
      <c r="C241" s="111">
        <v>3</v>
      </c>
      <c r="D241" s="111">
        <v>0</v>
      </c>
      <c r="E241" s="111" t="s">
        <v>217</v>
      </c>
      <c r="F241" s="111" t="s">
        <v>672</v>
      </c>
      <c r="H241" s="111"/>
      <c r="J241" s="111"/>
      <c r="K241" s="111"/>
      <c r="L241" s="111"/>
      <c r="M241" s="111"/>
    </row>
    <row r="242" spans="1:13">
      <c r="A242" s="111" t="s">
        <v>3261</v>
      </c>
      <c r="B242" s="111">
        <v>3</v>
      </c>
      <c r="C242" s="111">
        <v>3</v>
      </c>
      <c r="D242" s="111">
        <v>0</v>
      </c>
      <c r="E242" s="111" t="s">
        <v>217</v>
      </c>
      <c r="F242" s="111" t="s">
        <v>672</v>
      </c>
      <c r="H242" s="111"/>
      <c r="J242" s="111"/>
      <c r="K242" s="111"/>
      <c r="L242" s="111"/>
      <c r="M242" s="111"/>
    </row>
    <row r="243" spans="1:13">
      <c r="A243" s="111" t="s">
        <v>3262</v>
      </c>
      <c r="B243" s="111">
        <v>3</v>
      </c>
      <c r="C243" s="111">
        <v>3</v>
      </c>
      <c r="D243" s="111">
        <v>0</v>
      </c>
      <c r="E243" s="111" t="s">
        <v>217</v>
      </c>
      <c r="F243" s="111" t="s">
        <v>672</v>
      </c>
      <c r="H243" s="111"/>
      <c r="J243" s="111"/>
      <c r="K243" s="111"/>
      <c r="L243" s="111"/>
      <c r="M243" s="111"/>
    </row>
    <row r="244" spans="1:13">
      <c r="A244" s="111" t="s">
        <v>3263</v>
      </c>
      <c r="B244" s="111">
        <v>3</v>
      </c>
      <c r="C244" s="111">
        <v>3</v>
      </c>
      <c r="D244" s="111">
        <v>0</v>
      </c>
      <c r="E244" s="111" t="s">
        <v>217</v>
      </c>
      <c r="F244" s="111" t="s">
        <v>672</v>
      </c>
      <c r="H244" s="111"/>
      <c r="J244" s="111"/>
      <c r="K244" s="111"/>
      <c r="L244" s="111"/>
      <c r="M244" s="111"/>
    </row>
    <row r="245" spans="1:13">
      <c r="A245" s="111" t="s">
        <v>3264</v>
      </c>
      <c r="B245" s="111">
        <v>3</v>
      </c>
      <c r="C245" s="111">
        <v>3</v>
      </c>
      <c r="D245" s="111">
        <v>0</v>
      </c>
      <c r="E245" s="111" t="s">
        <v>217</v>
      </c>
      <c r="F245" s="111" t="s">
        <v>672</v>
      </c>
      <c r="H245" s="111"/>
      <c r="J245" s="111"/>
      <c r="K245" s="111"/>
      <c r="L245" s="111"/>
      <c r="M245" s="111"/>
    </row>
    <row r="246" spans="1:13">
      <c r="A246" s="111" t="s">
        <v>3265</v>
      </c>
      <c r="B246" s="111">
        <v>3</v>
      </c>
      <c r="C246" s="111">
        <v>3</v>
      </c>
      <c r="D246" s="111">
        <v>0</v>
      </c>
      <c r="E246" s="111" t="s">
        <v>217</v>
      </c>
      <c r="F246" s="111" t="s">
        <v>672</v>
      </c>
      <c r="H246" s="111"/>
      <c r="J246" s="111"/>
      <c r="K246" s="111"/>
      <c r="L246" s="111"/>
      <c r="M246" s="111"/>
    </row>
    <row r="247" spans="1:13">
      <c r="A247" s="111" t="s">
        <v>3266</v>
      </c>
      <c r="B247" s="111">
        <v>3</v>
      </c>
      <c r="C247" s="111">
        <v>3</v>
      </c>
      <c r="D247" s="111">
        <v>0</v>
      </c>
      <c r="E247" s="111" t="s">
        <v>217</v>
      </c>
      <c r="F247" s="111" t="s">
        <v>672</v>
      </c>
      <c r="H247" s="111"/>
      <c r="J247" s="111"/>
      <c r="K247" s="111"/>
      <c r="L247" s="111"/>
      <c r="M247" s="111"/>
    </row>
    <row r="248" spans="1:13">
      <c r="A248" s="111" t="s">
        <v>3267</v>
      </c>
      <c r="B248" s="111">
        <v>3</v>
      </c>
      <c r="C248" s="111">
        <v>3</v>
      </c>
      <c r="D248" s="111">
        <v>0</v>
      </c>
      <c r="E248" s="111" t="s">
        <v>217</v>
      </c>
      <c r="F248" s="111" t="s">
        <v>672</v>
      </c>
      <c r="H248" s="111"/>
      <c r="J248" s="111"/>
      <c r="K248" s="111"/>
      <c r="L248" s="111"/>
      <c r="M248" s="111"/>
    </row>
    <row r="249" spans="1:13">
      <c r="A249" s="111" t="s">
        <v>3268</v>
      </c>
      <c r="B249" s="111">
        <v>3</v>
      </c>
      <c r="C249" s="111">
        <v>3</v>
      </c>
      <c r="D249" s="111">
        <v>0</v>
      </c>
      <c r="E249" s="111" t="s">
        <v>217</v>
      </c>
      <c r="F249" s="111" t="s">
        <v>672</v>
      </c>
      <c r="H249" s="111"/>
      <c r="J249" s="111"/>
      <c r="K249" s="111"/>
      <c r="L249" s="111"/>
      <c r="M249" s="111"/>
    </row>
    <row r="250" spans="1:13">
      <c r="A250" s="111" t="s">
        <v>3269</v>
      </c>
      <c r="B250" s="111">
        <v>3</v>
      </c>
      <c r="C250" s="111">
        <v>0</v>
      </c>
      <c r="D250" s="111">
        <v>3</v>
      </c>
      <c r="E250" s="111" t="s">
        <v>208</v>
      </c>
      <c r="F250" s="111" t="s">
        <v>658</v>
      </c>
      <c r="H250" s="111"/>
      <c r="J250" s="111"/>
      <c r="K250" s="111"/>
      <c r="L250" s="111"/>
      <c r="M250" s="111"/>
    </row>
    <row r="251" spans="1:13">
      <c r="A251" s="111" t="s">
        <v>3270</v>
      </c>
      <c r="B251" s="111">
        <v>3</v>
      </c>
      <c r="C251" s="111">
        <v>3</v>
      </c>
      <c r="D251" s="111">
        <v>0</v>
      </c>
      <c r="E251" s="111" t="s">
        <v>217</v>
      </c>
      <c r="F251" s="111" t="s">
        <v>672</v>
      </c>
      <c r="H251" s="111"/>
      <c r="J251" s="111"/>
      <c r="K251" s="111"/>
      <c r="L251" s="111"/>
      <c r="M251" s="111"/>
    </row>
    <row r="252" spans="1:13">
      <c r="A252" s="111" t="s">
        <v>3271</v>
      </c>
      <c r="B252" s="111">
        <v>3</v>
      </c>
      <c r="C252" s="111">
        <v>3</v>
      </c>
      <c r="D252" s="111">
        <v>0</v>
      </c>
      <c r="E252" s="111" t="s">
        <v>217</v>
      </c>
      <c r="F252" s="111" t="s">
        <v>672</v>
      </c>
      <c r="H252" s="111"/>
      <c r="J252" s="111"/>
      <c r="K252" s="111"/>
      <c r="L252" s="111"/>
      <c r="M252" s="111"/>
    </row>
    <row r="253" spans="1:13">
      <c r="A253" s="111" t="s">
        <v>3272</v>
      </c>
      <c r="B253" s="111">
        <v>3</v>
      </c>
      <c r="C253" s="111">
        <v>3</v>
      </c>
      <c r="D253" s="111">
        <v>0</v>
      </c>
      <c r="E253" s="111" t="s">
        <v>217</v>
      </c>
      <c r="F253" s="111" t="s">
        <v>672</v>
      </c>
      <c r="H253" s="111"/>
      <c r="J253" s="111"/>
      <c r="K253" s="111"/>
      <c r="L253" s="111"/>
      <c r="M253" s="111"/>
    </row>
    <row r="254" spans="1:13">
      <c r="A254" s="111" t="s">
        <v>3273</v>
      </c>
      <c r="B254" s="111">
        <v>3</v>
      </c>
      <c r="C254" s="111">
        <v>3</v>
      </c>
      <c r="D254" s="111">
        <v>0</v>
      </c>
      <c r="E254" s="111" t="s">
        <v>217</v>
      </c>
      <c r="F254" s="111" t="s">
        <v>672</v>
      </c>
      <c r="H254" s="111"/>
      <c r="J254" s="111"/>
      <c r="K254" s="111"/>
      <c r="L254" s="111"/>
      <c r="M254" s="111"/>
    </row>
    <row r="255" spans="1:13">
      <c r="A255" s="111" t="s">
        <v>3274</v>
      </c>
      <c r="B255" s="111">
        <v>3</v>
      </c>
      <c r="C255" s="111">
        <v>0</v>
      </c>
      <c r="D255" s="111">
        <v>3</v>
      </c>
      <c r="E255" s="111" t="s">
        <v>208</v>
      </c>
      <c r="F255" s="111" t="s">
        <v>658</v>
      </c>
      <c r="H255" s="111"/>
      <c r="J255" s="111"/>
      <c r="K255" s="111"/>
      <c r="L255" s="111"/>
      <c r="M255" s="111"/>
    </row>
    <row r="256" spans="1:13">
      <c r="A256" s="111" t="s">
        <v>3275</v>
      </c>
      <c r="B256" s="111">
        <v>3</v>
      </c>
      <c r="C256" s="111">
        <v>3</v>
      </c>
      <c r="D256" s="111">
        <v>0</v>
      </c>
      <c r="E256" s="111" t="s">
        <v>217</v>
      </c>
      <c r="F256" s="111" t="s">
        <v>672</v>
      </c>
      <c r="H256" s="111"/>
      <c r="J256" s="111"/>
      <c r="K256" s="111"/>
      <c r="L256" s="111"/>
      <c r="M256" s="111"/>
    </row>
    <row r="257" spans="1:13">
      <c r="A257" s="111" t="s">
        <v>3276</v>
      </c>
      <c r="B257" s="111">
        <v>3</v>
      </c>
      <c r="C257" s="111">
        <v>0</v>
      </c>
      <c r="D257" s="111">
        <v>3</v>
      </c>
      <c r="E257" s="111" t="s">
        <v>208</v>
      </c>
      <c r="F257" s="111" t="s">
        <v>658</v>
      </c>
      <c r="H257" s="111"/>
      <c r="J257" s="111"/>
      <c r="K257" s="111"/>
      <c r="L257" s="111"/>
      <c r="M257" s="111"/>
    </row>
    <row r="258" spans="1:13">
      <c r="A258" s="111" t="s">
        <v>3277</v>
      </c>
      <c r="B258" s="111">
        <v>3</v>
      </c>
      <c r="C258" s="111">
        <v>0</v>
      </c>
      <c r="D258" s="111">
        <v>3</v>
      </c>
      <c r="E258" s="111" t="s">
        <v>208</v>
      </c>
      <c r="F258" s="111" t="s">
        <v>658</v>
      </c>
      <c r="H258" s="111"/>
      <c r="J258" s="111"/>
      <c r="K258" s="111"/>
      <c r="L258" s="111"/>
      <c r="M258" s="111"/>
    </row>
    <row r="259" spans="1:13">
      <c r="A259" s="111" t="s">
        <v>3278</v>
      </c>
      <c r="B259" s="111">
        <v>3</v>
      </c>
      <c r="C259" s="111">
        <v>2</v>
      </c>
      <c r="D259" s="111">
        <v>2</v>
      </c>
      <c r="E259" s="111" t="s">
        <v>872</v>
      </c>
      <c r="F259" s="111" t="s">
        <v>2892</v>
      </c>
      <c r="H259" s="111"/>
      <c r="J259" s="111"/>
      <c r="K259" s="111"/>
      <c r="L259" s="111"/>
      <c r="M259" s="111"/>
    </row>
    <row r="260" spans="1:13">
      <c r="A260" s="111" t="s">
        <v>3279</v>
      </c>
      <c r="B260" s="111">
        <v>3</v>
      </c>
      <c r="C260" s="111">
        <v>3</v>
      </c>
      <c r="D260" s="111">
        <v>0</v>
      </c>
      <c r="E260" s="111" t="s">
        <v>217</v>
      </c>
      <c r="F260" s="111" t="s">
        <v>672</v>
      </c>
      <c r="H260" s="111"/>
      <c r="J260" s="111"/>
      <c r="K260" s="111"/>
      <c r="L260" s="111"/>
      <c r="M260" s="111"/>
    </row>
    <row r="261" spans="1:13">
      <c r="A261" s="111" t="s">
        <v>3280</v>
      </c>
      <c r="B261" s="111">
        <v>3</v>
      </c>
      <c r="C261" s="111">
        <v>0</v>
      </c>
      <c r="D261" s="111">
        <v>3</v>
      </c>
      <c r="E261" s="111" t="s">
        <v>208</v>
      </c>
      <c r="F261" s="111" t="s">
        <v>658</v>
      </c>
      <c r="H261" s="111"/>
      <c r="J261" s="111"/>
      <c r="K261" s="111"/>
      <c r="L261" s="111"/>
      <c r="M261" s="111"/>
    </row>
    <row r="262" spans="1:13">
      <c r="A262" s="111" t="s">
        <v>3281</v>
      </c>
      <c r="B262" s="111">
        <v>3</v>
      </c>
      <c r="C262" s="111">
        <v>0</v>
      </c>
      <c r="D262" s="111">
        <v>3</v>
      </c>
      <c r="E262" s="111" t="s">
        <v>208</v>
      </c>
      <c r="F262" s="111" t="s">
        <v>658</v>
      </c>
      <c r="H262" s="111"/>
      <c r="J262" s="111"/>
      <c r="K262" s="111"/>
      <c r="L262" s="111"/>
      <c r="M262" s="111"/>
    </row>
    <row r="263" spans="1:13">
      <c r="A263" s="111" t="s">
        <v>3282</v>
      </c>
      <c r="B263" s="111">
        <v>3</v>
      </c>
      <c r="C263" s="111">
        <v>3</v>
      </c>
      <c r="D263" s="111">
        <v>0</v>
      </c>
      <c r="E263" s="111" t="s">
        <v>217</v>
      </c>
      <c r="F263" s="111" t="s">
        <v>672</v>
      </c>
      <c r="H263" s="111"/>
      <c r="J263" s="111"/>
      <c r="K263" s="111"/>
      <c r="L263" s="111"/>
      <c r="M263" s="111"/>
    </row>
    <row r="264" spans="1:13">
      <c r="A264" s="111" t="s">
        <v>3283</v>
      </c>
      <c r="B264" s="111">
        <v>2</v>
      </c>
      <c r="C264" s="111">
        <v>1</v>
      </c>
      <c r="D264" s="111">
        <v>2</v>
      </c>
      <c r="E264" s="111" t="s">
        <v>208</v>
      </c>
      <c r="F264" s="111" t="s">
        <v>1640</v>
      </c>
      <c r="H264" s="111"/>
      <c r="J264" s="111"/>
      <c r="K264" s="111"/>
      <c r="L264" s="111"/>
      <c r="M264" s="111"/>
    </row>
    <row r="265" spans="1:13">
      <c r="A265" s="111" t="s">
        <v>3284</v>
      </c>
      <c r="B265" s="111">
        <v>2</v>
      </c>
      <c r="C265" s="111">
        <v>0</v>
      </c>
      <c r="D265" s="111">
        <v>2</v>
      </c>
      <c r="E265" s="111" t="s">
        <v>208</v>
      </c>
      <c r="F265" s="111" t="s">
        <v>684</v>
      </c>
      <c r="H265" s="111"/>
      <c r="J265" s="111"/>
      <c r="K265" s="111"/>
      <c r="L265" s="111"/>
      <c r="M265" s="111"/>
    </row>
    <row r="266" spans="1:13">
      <c r="A266" s="111" t="s">
        <v>3285</v>
      </c>
      <c r="B266" s="111">
        <v>2</v>
      </c>
      <c r="C266" s="111">
        <v>0</v>
      </c>
      <c r="D266" s="111">
        <v>2</v>
      </c>
      <c r="E266" s="111" t="s">
        <v>208</v>
      </c>
      <c r="F266" s="111" t="s">
        <v>684</v>
      </c>
      <c r="H266" s="111"/>
      <c r="J266" s="111"/>
      <c r="K266" s="111"/>
      <c r="L266" s="111"/>
      <c r="M266" s="111"/>
    </row>
    <row r="267" spans="1:13">
      <c r="A267" s="111" t="s">
        <v>3286</v>
      </c>
      <c r="B267" s="111">
        <v>2</v>
      </c>
      <c r="C267" s="111">
        <v>2</v>
      </c>
      <c r="D267" s="111">
        <v>0</v>
      </c>
      <c r="E267" s="111" t="s">
        <v>217</v>
      </c>
      <c r="F267" s="111" t="s">
        <v>690</v>
      </c>
      <c r="H267" s="111"/>
      <c r="J267" s="111"/>
      <c r="K267" s="111"/>
      <c r="L267" s="111"/>
      <c r="M267" s="111"/>
    </row>
    <row r="268" spans="1:13">
      <c r="A268" s="111" t="s">
        <v>3287</v>
      </c>
      <c r="B268" s="111">
        <v>2</v>
      </c>
      <c r="C268" s="111">
        <v>0</v>
      </c>
      <c r="D268" s="111">
        <v>2</v>
      </c>
      <c r="E268" s="111" t="s">
        <v>208</v>
      </c>
      <c r="F268" s="111" t="s">
        <v>684</v>
      </c>
      <c r="H268" s="111"/>
      <c r="J268" s="111"/>
      <c r="K268" s="111"/>
      <c r="L268" s="111"/>
      <c r="M268" s="111"/>
    </row>
    <row r="269" spans="1:13">
      <c r="A269" s="111" t="s">
        <v>3288</v>
      </c>
      <c r="B269" s="111">
        <v>2</v>
      </c>
      <c r="C269" s="111">
        <v>0</v>
      </c>
      <c r="D269" s="111">
        <v>2</v>
      </c>
      <c r="E269" s="111" t="s">
        <v>208</v>
      </c>
      <c r="F269" s="111" t="s">
        <v>684</v>
      </c>
      <c r="H269" s="111"/>
      <c r="J269" s="111"/>
      <c r="K269" s="111"/>
      <c r="L269" s="111"/>
      <c r="M269" s="111"/>
    </row>
    <row r="270" spans="1:13">
      <c r="A270" s="111" t="s">
        <v>3289</v>
      </c>
      <c r="B270" s="111">
        <v>2</v>
      </c>
      <c r="C270" s="111">
        <v>2</v>
      </c>
      <c r="D270" s="111">
        <v>0</v>
      </c>
      <c r="E270" s="111" t="s">
        <v>217</v>
      </c>
      <c r="F270" s="111" t="s">
        <v>690</v>
      </c>
      <c r="H270" s="111"/>
      <c r="J270" s="111"/>
      <c r="K270" s="111"/>
      <c r="L270" s="111"/>
      <c r="M270" s="111"/>
    </row>
    <row r="271" spans="1:13">
      <c r="A271" s="111" t="s">
        <v>3290</v>
      </c>
      <c r="B271" s="111">
        <v>2</v>
      </c>
      <c r="C271" s="111">
        <v>0</v>
      </c>
      <c r="D271" s="111">
        <v>2</v>
      </c>
      <c r="E271" s="111" t="s">
        <v>208</v>
      </c>
      <c r="F271" s="111" t="s">
        <v>684</v>
      </c>
      <c r="H271" s="111"/>
      <c r="J271" s="111"/>
      <c r="K271" s="111"/>
      <c r="L271" s="111"/>
      <c r="M271" s="111"/>
    </row>
    <row r="272" spans="1:13">
      <c r="A272" s="111" t="s">
        <v>3291</v>
      </c>
      <c r="B272" s="111">
        <v>2</v>
      </c>
      <c r="C272" s="111">
        <v>0</v>
      </c>
      <c r="D272" s="111">
        <v>2</v>
      </c>
      <c r="E272" s="111" t="s">
        <v>208</v>
      </c>
      <c r="F272" s="111" t="s">
        <v>684</v>
      </c>
      <c r="H272" s="111"/>
      <c r="J272" s="111"/>
      <c r="K272" s="111"/>
      <c r="L272" s="111"/>
      <c r="M272" s="111"/>
    </row>
    <row r="273" spans="1:13">
      <c r="A273" s="111" t="s">
        <v>3292</v>
      </c>
      <c r="B273" s="111">
        <v>2</v>
      </c>
      <c r="C273" s="111">
        <v>1</v>
      </c>
      <c r="D273" s="111">
        <v>1</v>
      </c>
      <c r="E273" s="111" t="s">
        <v>872</v>
      </c>
      <c r="F273" s="111" t="s">
        <v>871</v>
      </c>
      <c r="H273" s="111"/>
      <c r="J273" s="111"/>
      <c r="K273" s="111"/>
      <c r="L273" s="111"/>
      <c r="M273" s="111"/>
    </row>
    <row r="274" spans="1:13">
      <c r="A274" s="111" t="s">
        <v>3293</v>
      </c>
      <c r="B274" s="111">
        <v>2</v>
      </c>
      <c r="C274" s="111">
        <v>0</v>
      </c>
      <c r="D274" s="111">
        <v>2</v>
      </c>
      <c r="E274" s="111" t="s">
        <v>208</v>
      </c>
      <c r="F274" s="111" t="s">
        <v>684</v>
      </c>
      <c r="H274" s="111"/>
      <c r="J274" s="111"/>
      <c r="K274" s="111"/>
      <c r="L274" s="111"/>
      <c r="M274" s="111"/>
    </row>
    <row r="275" spans="1:13">
      <c r="A275" s="111" t="s">
        <v>3294</v>
      </c>
      <c r="B275" s="111">
        <v>2</v>
      </c>
      <c r="C275" s="111">
        <v>2</v>
      </c>
      <c r="D275" s="111">
        <v>0</v>
      </c>
      <c r="E275" s="111" t="s">
        <v>217</v>
      </c>
      <c r="F275" s="111" t="s">
        <v>690</v>
      </c>
      <c r="H275" s="111"/>
      <c r="J275" s="111"/>
      <c r="K275" s="111"/>
      <c r="L275" s="111"/>
      <c r="M275" s="111"/>
    </row>
    <row r="276" spans="1:13">
      <c r="A276" s="111" t="s">
        <v>3295</v>
      </c>
      <c r="B276" s="111">
        <v>2</v>
      </c>
      <c r="C276" s="111">
        <v>1</v>
      </c>
      <c r="D276" s="111">
        <v>2</v>
      </c>
      <c r="E276" s="111" t="s">
        <v>208</v>
      </c>
      <c r="F276" s="111" t="s">
        <v>1640</v>
      </c>
      <c r="H276" s="111"/>
      <c r="J276" s="111"/>
      <c r="K276" s="111"/>
      <c r="L276" s="111"/>
      <c r="M276" s="111"/>
    </row>
    <row r="277" spans="1:13">
      <c r="A277" s="111" t="s">
        <v>3296</v>
      </c>
      <c r="B277" s="111">
        <v>2</v>
      </c>
      <c r="C277" s="111">
        <v>2</v>
      </c>
      <c r="D277" s="111">
        <v>0</v>
      </c>
      <c r="E277" s="111" t="s">
        <v>217</v>
      </c>
      <c r="F277" s="111" t="s">
        <v>690</v>
      </c>
      <c r="H277" s="111"/>
      <c r="J277" s="111"/>
      <c r="K277" s="111"/>
      <c r="L277" s="111"/>
      <c r="M277" s="111"/>
    </row>
    <row r="278" spans="1:13">
      <c r="A278" s="111" t="s">
        <v>3297</v>
      </c>
      <c r="B278" s="111">
        <v>2</v>
      </c>
      <c r="C278" s="111">
        <v>2</v>
      </c>
      <c r="D278" s="111">
        <v>0</v>
      </c>
      <c r="E278" s="111" t="s">
        <v>217</v>
      </c>
      <c r="F278" s="111" t="s">
        <v>690</v>
      </c>
      <c r="H278" s="111"/>
      <c r="J278" s="111"/>
      <c r="K278" s="111"/>
      <c r="L278" s="111"/>
      <c r="M278" s="111"/>
    </row>
    <row r="279" spans="1:13">
      <c r="A279" s="111" t="s">
        <v>3298</v>
      </c>
      <c r="B279" s="111">
        <v>2</v>
      </c>
      <c r="C279" s="111">
        <v>2</v>
      </c>
      <c r="D279" s="111">
        <v>0</v>
      </c>
      <c r="E279" s="111" t="s">
        <v>217</v>
      </c>
      <c r="F279" s="111" t="s">
        <v>690</v>
      </c>
      <c r="H279" s="111"/>
      <c r="J279" s="111"/>
      <c r="K279" s="111"/>
      <c r="L279" s="111"/>
      <c r="M279" s="111"/>
    </row>
    <row r="280" spans="1:13">
      <c r="A280" s="111" t="s">
        <v>3299</v>
      </c>
      <c r="B280" s="111">
        <v>2</v>
      </c>
      <c r="C280" s="111">
        <v>0</v>
      </c>
      <c r="D280" s="111">
        <v>2</v>
      </c>
      <c r="E280" s="111" t="s">
        <v>208</v>
      </c>
      <c r="F280" s="111" t="s">
        <v>684</v>
      </c>
      <c r="H280" s="111"/>
      <c r="J280" s="111"/>
      <c r="K280" s="111"/>
      <c r="L280" s="111"/>
      <c r="M280" s="111"/>
    </row>
    <row r="281" spans="1:13">
      <c r="A281" s="111" t="s">
        <v>3300</v>
      </c>
      <c r="B281" s="111">
        <v>2</v>
      </c>
      <c r="C281" s="111">
        <v>2</v>
      </c>
      <c r="D281" s="111">
        <v>0</v>
      </c>
      <c r="E281" s="111" t="s">
        <v>217</v>
      </c>
      <c r="F281" s="111" t="s">
        <v>690</v>
      </c>
      <c r="H281" s="111"/>
      <c r="J281" s="111"/>
      <c r="K281" s="111"/>
      <c r="L281" s="111"/>
      <c r="M281" s="111"/>
    </row>
    <row r="282" spans="1:13">
      <c r="A282" s="111" t="s">
        <v>3301</v>
      </c>
      <c r="B282" s="111">
        <v>2</v>
      </c>
      <c r="C282" s="111">
        <v>2</v>
      </c>
      <c r="D282" s="111">
        <v>0</v>
      </c>
      <c r="E282" s="111" t="s">
        <v>217</v>
      </c>
      <c r="F282" s="111" t="s">
        <v>690</v>
      </c>
      <c r="H282" s="111"/>
      <c r="J282" s="111"/>
      <c r="K282" s="111"/>
      <c r="L282" s="111"/>
      <c r="M282" s="111"/>
    </row>
    <row r="283" spans="1:13">
      <c r="A283" s="111" t="s">
        <v>3302</v>
      </c>
      <c r="B283" s="111">
        <v>2</v>
      </c>
      <c r="C283" s="111">
        <v>2</v>
      </c>
      <c r="D283" s="111">
        <v>0</v>
      </c>
      <c r="E283" s="111" t="s">
        <v>217</v>
      </c>
      <c r="F283" s="111" t="s">
        <v>690</v>
      </c>
      <c r="H283" s="111"/>
      <c r="J283" s="111"/>
      <c r="K283" s="111"/>
      <c r="L283" s="111"/>
      <c r="M283" s="111"/>
    </row>
    <row r="284" spans="1:13">
      <c r="A284" s="111" t="s">
        <v>3303</v>
      </c>
      <c r="B284" s="111">
        <v>2</v>
      </c>
      <c r="C284" s="111">
        <v>0</v>
      </c>
      <c r="D284" s="111">
        <v>2</v>
      </c>
      <c r="E284" s="111" t="s">
        <v>208</v>
      </c>
      <c r="F284" s="111" t="s">
        <v>684</v>
      </c>
      <c r="H284" s="111"/>
      <c r="J284" s="111"/>
      <c r="K284" s="111"/>
      <c r="L284" s="111"/>
      <c r="M284" s="111"/>
    </row>
    <row r="285" spans="1:13">
      <c r="A285" s="111" t="s">
        <v>3304</v>
      </c>
      <c r="B285" s="111">
        <v>2</v>
      </c>
      <c r="C285" s="111">
        <v>0</v>
      </c>
      <c r="D285" s="111">
        <v>2</v>
      </c>
      <c r="E285" s="111" t="s">
        <v>208</v>
      </c>
      <c r="F285" s="111" t="s">
        <v>684</v>
      </c>
      <c r="H285" s="111"/>
      <c r="J285" s="111"/>
      <c r="K285" s="111"/>
      <c r="L285" s="111"/>
      <c r="M285" s="111"/>
    </row>
    <row r="286" spans="1:13">
      <c r="A286" s="111" t="s">
        <v>3305</v>
      </c>
      <c r="B286" s="111">
        <v>2</v>
      </c>
      <c r="C286" s="111">
        <v>0</v>
      </c>
      <c r="D286" s="111">
        <v>2</v>
      </c>
      <c r="E286" s="111" t="s">
        <v>208</v>
      </c>
      <c r="F286" s="111" t="s">
        <v>684</v>
      </c>
      <c r="H286" s="111"/>
      <c r="J286" s="111"/>
      <c r="K286" s="111"/>
      <c r="L286" s="111"/>
      <c r="M286" s="111"/>
    </row>
    <row r="287" spans="1:13">
      <c r="A287" s="111" t="s">
        <v>3306</v>
      </c>
      <c r="B287" s="111">
        <v>2</v>
      </c>
      <c r="C287" s="111">
        <v>0</v>
      </c>
      <c r="D287" s="111">
        <v>2</v>
      </c>
      <c r="E287" s="111" t="s">
        <v>208</v>
      </c>
      <c r="F287" s="111" t="s">
        <v>684</v>
      </c>
      <c r="H287" s="111"/>
      <c r="J287" s="111"/>
      <c r="K287" s="111"/>
      <c r="L287" s="111"/>
      <c r="M287" s="111"/>
    </row>
    <row r="288" spans="1:13">
      <c r="A288" s="111" t="s">
        <v>3307</v>
      </c>
      <c r="B288" s="111">
        <v>2</v>
      </c>
      <c r="C288" s="111">
        <v>0</v>
      </c>
      <c r="D288" s="111">
        <v>2</v>
      </c>
      <c r="E288" s="111" t="s">
        <v>208</v>
      </c>
      <c r="F288" s="111" t="s">
        <v>684</v>
      </c>
      <c r="H288" s="111"/>
      <c r="J288" s="111"/>
      <c r="K288" s="111"/>
      <c r="L288" s="111"/>
      <c r="M288" s="111"/>
    </row>
    <row r="289" spans="1:13">
      <c r="A289" s="111" t="s">
        <v>3308</v>
      </c>
      <c r="B289" s="111">
        <v>2</v>
      </c>
      <c r="C289" s="111">
        <v>0</v>
      </c>
      <c r="D289" s="111">
        <v>2</v>
      </c>
      <c r="E289" s="111" t="s">
        <v>208</v>
      </c>
      <c r="F289" s="111" t="s">
        <v>684</v>
      </c>
      <c r="H289" s="111"/>
      <c r="J289" s="111"/>
      <c r="K289" s="111"/>
      <c r="L289" s="111"/>
      <c r="M289" s="111"/>
    </row>
    <row r="290" spans="1:13">
      <c r="A290" s="111" t="s">
        <v>3309</v>
      </c>
      <c r="B290" s="111">
        <v>2</v>
      </c>
      <c r="C290" s="111">
        <v>2</v>
      </c>
      <c r="D290" s="111">
        <v>0</v>
      </c>
      <c r="E290" s="111" t="s">
        <v>217</v>
      </c>
      <c r="F290" s="111" t="s">
        <v>690</v>
      </c>
      <c r="H290" s="111"/>
      <c r="J290" s="111"/>
      <c r="K290" s="111"/>
      <c r="L290" s="111"/>
      <c r="M290" s="111"/>
    </row>
    <row r="291" spans="1:13">
      <c r="A291" s="111" t="s">
        <v>3310</v>
      </c>
      <c r="B291" s="111">
        <v>2</v>
      </c>
      <c r="C291" s="111">
        <v>0</v>
      </c>
      <c r="D291" s="111">
        <v>2</v>
      </c>
      <c r="E291" s="111" t="s">
        <v>208</v>
      </c>
      <c r="F291" s="111" t="s">
        <v>684</v>
      </c>
      <c r="H291" s="111"/>
      <c r="J291" s="111"/>
      <c r="K291" s="111"/>
      <c r="L291" s="111"/>
      <c r="M291" s="111"/>
    </row>
    <row r="292" spans="1:13">
      <c r="A292" s="111" t="s">
        <v>3311</v>
      </c>
      <c r="B292" s="111">
        <v>2</v>
      </c>
      <c r="C292" s="111">
        <v>2</v>
      </c>
      <c r="D292" s="111">
        <v>0</v>
      </c>
      <c r="E292" s="111" t="s">
        <v>217</v>
      </c>
      <c r="F292" s="111" t="s">
        <v>690</v>
      </c>
      <c r="H292" s="111"/>
      <c r="J292" s="111"/>
      <c r="K292" s="111"/>
      <c r="L292" s="111"/>
      <c r="M292" s="111"/>
    </row>
    <row r="293" spans="1:13">
      <c r="A293" s="111" t="s">
        <v>3312</v>
      </c>
      <c r="B293" s="111">
        <v>2</v>
      </c>
      <c r="C293" s="111">
        <v>0</v>
      </c>
      <c r="D293" s="111">
        <v>2</v>
      </c>
      <c r="E293" s="111" t="s">
        <v>208</v>
      </c>
      <c r="F293" s="111" t="s">
        <v>684</v>
      </c>
      <c r="H293" s="111"/>
      <c r="J293" s="111"/>
      <c r="K293" s="111"/>
      <c r="L293" s="111"/>
      <c r="M293" s="111"/>
    </row>
    <row r="294" spans="1:13">
      <c r="A294" s="111" t="s">
        <v>3313</v>
      </c>
      <c r="B294" s="111">
        <v>2</v>
      </c>
      <c r="C294" s="111">
        <v>2</v>
      </c>
      <c r="D294" s="111">
        <v>0</v>
      </c>
      <c r="E294" s="111" t="s">
        <v>217</v>
      </c>
      <c r="F294" s="111" t="s">
        <v>690</v>
      </c>
      <c r="H294" s="111"/>
      <c r="J294" s="111"/>
      <c r="K294" s="111"/>
      <c r="L294" s="111"/>
      <c r="M294" s="111"/>
    </row>
    <row r="295" spans="1:13">
      <c r="A295" s="111" t="s">
        <v>3314</v>
      </c>
      <c r="B295" s="111">
        <v>2</v>
      </c>
      <c r="C295" s="111">
        <v>2</v>
      </c>
      <c r="D295" s="111">
        <v>0</v>
      </c>
      <c r="E295" s="111" t="s">
        <v>217</v>
      </c>
      <c r="F295" s="111" t="s">
        <v>690</v>
      </c>
      <c r="H295" s="111"/>
      <c r="J295" s="111"/>
      <c r="K295" s="111"/>
      <c r="L295" s="111"/>
      <c r="M295" s="111"/>
    </row>
    <row r="296" spans="1:13">
      <c r="A296" s="111" t="s">
        <v>3315</v>
      </c>
      <c r="B296" s="111">
        <v>2</v>
      </c>
      <c r="C296" s="111">
        <v>2</v>
      </c>
      <c r="D296" s="111">
        <v>0</v>
      </c>
      <c r="E296" s="111" t="s">
        <v>217</v>
      </c>
      <c r="F296" s="111" t="s">
        <v>690</v>
      </c>
      <c r="H296" s="111"/>
      <c r="J296" s="111"/>
      <c r="K296" s="111"/>
      <c r="L296" s="111"/>
      <c r="M296" s="111"/>
    </row>
    <row r="297" spans="1:13">
      <c r="A297" s="111" t="s">
        <v>3316</v>
      </c>
      <c r="B297" s="111">
        <v>2</v>
      </c>
      <c r="C297" s="111">
        <v>0</v>
      </c>
      <c r="D297" s="111">
        <v>2</v>
      </c>
      <c r="E297" s="111" t="s">
        <v>208</v>
      </c>
      <c r="F297" s="111" t="s">
        <v>684</v>
      </c>
      <c r="H297" s="111"/>
      <c r="J297" s="111"/>
      <c r="K297" s="111"/>
      <c r="L297" s="111"/>
      <c r="M297" s="111"/>
    </row>
    <row r="298" spans="1:13">
      <c r="A298" s="111" t="s">
        <v>3317</v>
      </c>
      <c r="B298" s="111">
        <v>2</v>
      </c>
      <c r="C298" s="111">
        <v>0</v>
      </c>
      <c r="D298" s="111">
        <v>2</v>
      </c>
      <c r="E298" s="111" t="s">
        <v>208</v>
      </c>
      <c r="F298" s="111" t="s">
        <v>684</v>
      </c>
      <c r="H298" s="111"/>
      <c r="J298" s="111"/>
      <c r="K298" s="111"/>
      <c r="L298" s="111"/>
      <c r="M298" s="111"/>
    </row>
    <row r="299" spans="1:13">
      <c r="A299" s="111" t="s">
        <v>3318</v>
      </c>
      <c r="B299" s="111">
        <v>2</v>
      </c>
      <c r="C299" s="111">
        <v>2</v>
      </c>
      <c r="D299" s="111">
        <v>0</v>
      </c>
      <c r="E299" s="111" t="s">
        <v>217</v>
      </c>
      <c r="F299" s="111" t="s">
        <v>690</v>
      </c>
      <c r="H299" s="111"/>
      <c r="J299" s="111"/>
      <c r="K299" s="111"/>
      <c r="L299" s="111"/>
      <c r="M299" s="111"/>
    </row>
    <row r="300" spans="1:13">
      <c r="A300" s="111" t="s">
        <v>3319</v>
      </c>
      <c r="B300" s="111">
        <v>2</v>
      </c>
      <c r="C300" s="111">
        <v>2</v>
      </c>
      <c r="D300" s="111">
        <v>0</v>
      </c>
      <c r="E300" s="111" t="s">
        <v>217</v>
      </c>
      <c r="F300" s="111" t="s">
        <v>690</v>
      </c>
      <c r="H300" s="111"/>
      <c r="J300" s="111"/>
      <c r="K300" s="111"/>
      <c r="L300" s="111"/>
      <c r="M300" s="111"/>
    </row>
    <row r="301" spans="1:13">
      <c r="A301" s="111" t="s">
        <v>3320</v>
      </c>
      <c r="B301" s="111">
        <v>2</v>
      </c>
      <c r="C301" s="111">
        <v>0</v>
      </c>
      <c r="D301" s="111">
        <v>2</v>
      </c>
      <c r="E301" s="111" t="s">
        <v>208</v>
      </c>
      <c r="F301" s="111" t="s">
        <v>684</v>
      </c>
      <c r="H301" s="111"/>
      <c r="J301" s="111"/>
      <c r="K301" s="111"/>
      <c r="L301" s="111"/>
      <c r="M301" s="111"/>
    </row>
    <row r="302" spans="1:13">
      <c r="A302" s="111" t="s">
        <v>3321</v>
      </c>
      <c r="B302" s="111">
        <v>2</v>
      </c>
      <c r="C302" s="111">
        <v>0</v>
      </c>
      <c r="D302" s="111">
        <v>2</v>
      </c>
      <c r="E302" s="111" t="s">
        <v>208</v>
      </c>
      <c r="F302" s="111" t="s">
        <v>684</v>
      </c>
      <c r="H302" s="111"/>
      <c r="J302" s="111"/>
      <c r="K302" s="111"/>
      <c r="L302" s="111"/>
      <c r="M302" s="111"/>
    </row>
    <row r="303" spans="1:13">
      <c r="A303" s="111" t="s">
        <v>3322</v>
      </c>
      <c r="B303" s="111">
        <v>2</v>
      </c>
      <c r="C303" s="111">
        <v>2</v>
      </c>
      <c r="D303" s="111">
        <v>0</v>
      </c>
      <c r="E303" s="111" t="s">
        <v>217</v>
      </c>
      <c r="F303" s="111" t="s">
        <v>690</v>
      </c>
      <c r="H303" s="111"/>
      <c r="J303" s="111"/>
      <c r="K303" s="111"/>
      <c r="L303" s="111"/>
      <c r="M303" s="111"/>
    </row>
    <row r="304" spans="1:13">
      <c r="A304" s="111" t="s">
        <v>3323</v>
      </c>
      <c r="B304" s="111">
        <v>2</v>
      </c>
      <c r="C304" s="111">
        <v>2</v>
      </c>
      <c r="D304" s="111">
        <v>0</v>
      </c>
      <c r="E304" s="111" t="s">
        <v>217</v>
      </c>
      <c r="F304" s="111" t="s">
        <v>690</v>
      </c>
      <c r="H304" s="111"/>
      <c r="J304" s="111"/>
      <c r="K304" s="111"/>
      <c r="L304" s="111"/>
      <c r="M304" s="111"/>
    </row>
    <row r="305" spans="1:13">
      <c r="A305" s="111" t="s">
        <v>3324</v>
      </c>
      <c r="B305" s="111">
        <v>2</v>
      </c>
      <c r="C305" s="111">
        <v>2</v>
      </c>
      <c r="D305" s="111">
        <v>0</v>
      </c>
      <c r="E305" s="111" t="s">
        <v>217</v>
      </c>
      <c r="F305" s="111" t="s">
        <v>690</v>
      </c>
      <c r="H305" s="111"/>
      <c r="J305" s="111"/>
      <c r="K305" s="111"/>
      <c r="L305" s="111"/>
      <c r="M305" s="111"/>
    </row>
    <row r="306" spans="1:13">
      <c r="A306" s="111" t="s">
        <v>3325</v>
      </c>
      <c r="B306" s="111">
        <v>2</v>
      </c>
      <c r="C306" s="111">
        <v>1</v>
      </c>
      <c r="D306" s="111">
        <v>1</v>
      </c>
      <c r="E306" s="111" t="s">
        <v>872</v>
      </c>
      <c r="F306" s="111" t="s">
        <v>1000</v>
      </c>
      <c r="H306" s="111"/>
      <c r="J306" s="111"/>
      <c r="K306" s="111"/>
      <c r="L306" s="111"/>
      <c r="M306" s="111"/>
    </row>
    <row r="307" spans="1:13">
      <c r="A307" s="111" t="s">
        <v>3326</v>
      </c>
      <c r="B307" s="111">
        <v>2</v>
      </c>
      <c r="C307" s="111">
        <v>0</v>
      </c>
      <c r="D307" s="111">
        <v>2</v>
      </c>
      <c r="E307" s="111" t="s">
        <v>208</v>
      </c>
      <c r="F307" s="111" t="s">
        <v>684</v>
      </c>
      <c r="H307" s="111"/>
      <c r="J307" s="111"/>
      <c r="K307" s="111"/>
      <c r="L307" s="111"/>
      <c r="M307" s="111"/>
    </row>
    <row r="308" spans="1:13">
      <c r="A308" s="111" t="s">
        <v>3327</v>
      </c>
      <c r="B308" s="111">
        <v>2</v>
      </c>
      <c r="C308" s="111">
        <v>2</v>
      </c>
      <c r="D308" s="111">
        <v>0</v>
      </c>
      <c r="E308" s="111" t="s">
        <v>217</v>
      </c>
      <c r="F308" s="111" t="s">
        <v>690</v>
      </c>
      <c r="H308" s="111"/>
      <c r="J308" s="111"/>
      <c r="K308" s="111"/>
      <c r="L308" s="111"/>
      <c r="M308" s="111"/>
    </row>
    <row r="309" spans="1:13">
      <c r="A309" s="111" t="s">
        <v>3328</v>
      </c>
      <c r="B309" s="111">
        <v>2</v>
      </c>
      <c r="C309" s="111">
        <v>2</v>
      </c>
      <c r="D309" s="111">
        <v>0</v>
      </c>
      <c r="E309" s="111" t="s">
        <v>217</v>
      </c>
      <c r="F309" s="111" t="s">
        <v>690</v>
      </c>
      <c r="H309" s="111"/>
      <c r="J309" s="111"/>
      <c r="K309" s="111"/>
      <c r="L309" s="111"/>
      <c r="M309" s="111"/>
    </row>
    <row r="310" spans="1:13">
      <c r="A310" s="111" t="s">
        <v>3329</v>
      </c>
      <c r="B310" s="111">
        <v>2</v>
      </c>
      <c r="C310" s="111">
        <v>2</v>
      </c>
      <c r="D310" s="111">
        <v>0</v>
      </c>
      <c r="E310" s="111" t="s">
        <v>217</v>
      </c>
      <c r="F310" s="111" t="s">
        <v>690</v>
      </c>
      <c r="H310" s="111"/>
      <c r="J310" s="111"/>
      <c r="K310" s="111"/>
      <c r="L310" s="111"/>
      <c r="M310" s="111"/>
    </row>
    <row r="311" spans="1:13">
      <c r="A311" s="111" t="s">
        <v>3330</v>
      </c>
      <c r="B311" s="111">
        <v>2</v>
      </c>
      <c r="C311" s="111">
        <v>0</v>
      </c>
      <c r="D311" s="111">
        <v>2</v>
      </c>
      <c r="E311" s="111" t="s">
        <v>208</v>
      </c>
      <c r="F311" s="111" t="s">
        <v>684</v>
      </c>
      <c r="H311" s="111"/>
      <c r="J311" s="111"/>
      <c r="K311" s="111"/>
      <c r="L311" s="111"/>
      <c r="M311" s="111"/>
    </row>
    <row r="312" spans="1:13">
      <c r="A312" s="111" t="s">
        <v>3331</v>
      </c>
      <c r="B312" s="111">
        <v>2</v>
      </c>
      <c r="C312" s="111">
        <v>2</v>
      </c>
      <c r="D312" s="111">
        <v>0</v>
      </c>
      <c r="E312" s="111" t="s">
        <v>217</v>
      </c>
      <c r="F312" s="111" t="s">
        <v>690</v>
      </c>
      <c r="H312" s="111"/>
      <c r="J312" s="111"/>
      <c r="K312" s="111"/>
      <c r="L312" s="111"/>
      <c r="M312" s="111"/>
    </row>
    <row r="313" spans="1:13">
      <c r="A313" s="111" t="s">
        <v>3332</v>
      </c>
      <c r="B313" s="111">
        <v>2</v>
      </c>
      <c r="C313" s="111">
        <v>1</v>
      </c>
      <c r="D313" s="111">
        <v>2</v>
      </c>
      <c r="E313" s="111" t="s">
        <v>208</v>
      </c>
      <c r="F313" s="111" t="s">
        <v>1640</v>
      </c>
      <c r="H313" s="111"/>
      <c r="J313" s="111"/>
      <c r="K313" s="111"/>
      <c r="L313" s="111"/>
      <c r="M313" s="111"/>
    </row>
    <row r="314" spans="1:13">
      <c r="A314" s="111" t="s">
        <v>3333</v>
      </c>
      <c r="B314" s="111">
        <v>2</v>
      </c>
      <c r="C314" s="111">
        <v>0</v>
      </c>
      <c r="D314" s="111">
        <v>2</v>
      </c>
      <c r="E314" s="111" t="s">
        <v>208</v>
      </c>
      <c r="F314" s="111" t="s">
        <v>684</v>
      </c>
      <c r="H314" s="111"/>
      <c r="J314" s="111"/>
      <c r="K314" s="111"/>
      <c r="L314" s="111"/>
      <c r="M314" s="111"/>
    </row>
    <row r="315" spans="1:13">
      <c r="A315" s="111" t="s">
        <v>3334</v>
      </c>
      <c r="B315" s="111">
        <v>2</v>
      </c>
      <c r="C315" s="111">
        <v>0</v>
      </c>
      <c r="D315" s="111">
        <v>2</v>
      </c>
      <c r="E315" s="111" t="s">
        <v>208</v>
      </c>
      <c r="F315" s="111" t="s">
        <v>684</v>
      </c>
      <c r="H315" s="111"/>
      <c r="J315" s="111"/>
      <c r="K315" s="111"/>
      <c r="L315" s="111"/>
      <c r="M315" s="111"/>
    </row>
    <row r="316" spans="1:13">
      <c r="A316" s="111" t="s">
        <v>3335</v>
      </c>
      <c r="B316" s="111">
        <v>2</v>
      </c>
      <c r="C316" s="111">
        <v>2</v>
      </c>
      <c r="D316" s="111">
        <v>0</v>
      </c>
      <c r="E316" s="111" t="s">
        <v>217</v>
      </c>
      <c r="F316" s="111" t="s">
        <v>690</v>
      </c>
      <c r="H316" s="111"/>
      <c r="J316" s="111"/>
      <c r="K316" s="111"/>
      <c r="L316" s="111"/>
      <c r="M316" s="111"/>
    </row>
    <row r="317" spans="1:13">
      <c r="A317" s="111" t="s">
        <v>3336</v>
      </c>
      <c r="B317" s="111">
        <v>2</v>
      </c>
      <c r="C317" s="111">
        <v>0</v>
      </c>
      <c r="D317" s="111">
        <v>2</v>
      </c>
      <c r="E317" s="111" t="s">
        <v>208</v>
      </c>
      <c r="F317" s="111" t="s">
        <v>684</v>
      </c>
      <c r="H317" s="111"/>
      <c r="J317" s="111"/>
      <c r="K317" s="111"/>
      <c r="L317" s="111"/>
      <c r="M317" s="111"/>
    </row>
    <row r="318" spans="1:13">
      <c r="A318" s="111" t="s">
        <v>3337</v>
      </c>
      <c r="B318" s="111">
        <v>2</v>
      </c>
      <c r="C318" s="111">
        <v>0</v>
      </c>
      <c r="D318" s="111">
        <v>2</v>
      </c>
      <c r="E318" s="111" t="s">
        <v>208</v>
      </c>
      <c r="F318" s="111" t="s">
        <v>684</v>
      </c>
      <c r="H318" s="111"/>
      <c r="J318" s="111"/>
      <c r="K318" s="111"/>
      <c r="L318" s="111"/>
      <c r="M318" s="111"/>
    </row>
    <row r="319" spans="1:13">
      <c r="A319" s="111" t="s">
        <v>3338</v>
      </c>
      <c r="B319" s="111">
        <v>2</v>
      </c>
      <c r="C319" s="111">
        <v>2</v>
      </c>
      <c r="D319" s="111">
        <v>0</v>
      </c>
      <c r="E319" s="111" t="s">
        <v>217</v>
      </c>
      <c r="F319" s="111" t="s">
        <v>690</v>
      </c>
      <c r="H319" s="111"/>
      <c r="J319" s="111"/>
      <c r="K319" s="111"/>
      <c r="L319" s="111"/>
      <c r="M319" s="111"/>
    </row>
    <row r="320" spans="1:13">
      <c r="A320" s="111" t="s">
        <v>3339</v>
      </c>
      <c r="B320" s="111">
        <v>2</v>
      </c>
      <c r="C320" s="111">
        <v>2</v>
      </c>
      <c r="D320" s="111">
        <v>0</v>
      </c>
      <c r="E320" s="111" t="s">
        <v>217</v>
      </c>
      <c r="F320" s="111" t="s">
        <v>690</v>
      </c>
      <c r="H320" s="111"/>
      <c r="J320" s="111"/>
      <c r="K320" s="111"/>
      <c r="L320" s="111"/>
      <c r="M320" s="111"/>
    </row>
    <row r="321" spans="1:13">
      <c r="A321" s="111" t="s">
        <v>3340</v>
      </c>
      <c r="B321" s="111">
        <v>2</v>
      </c>
      <c r="C321" s="111">
        <v>2</v>
      </c>
      <c r="D321" s="111">
        <v>0</v>
      </c>
      <c r="E321" s="111" t="s">
        <v>217</v>
      </c>
      <c r="F321" s="111" t="s">
        <v>690</v>
      </c>
      <c r="H321" s="111"/>
      <c r="J321" s="111"/>
      <c r="K321" s="111"/>
      <c r="L321" s="111"/>
      <c r="M321" s="111"/>
    </row>
    <row r="322" spans="1:13">
      <c r="A322" s="111" t="s">
        <v>3341</v>
      </c>
      <c r="B322" s="111">
        <v>2</v>
      </c>
      <c r="C322" s="111">
        <v>0</v>
      </c>
      <c r="D322" s="111">
        <v>3</v>
      </c>
      <c r="E322" s="111" t="s">
        <v>208</v>
      </c>
      <c r="F322" s="111" t="s">
        <v>658</v>
      </c>
      <c r="H322" s="111"/>
      <c r="J322" s="111"/>
      <c r="K322" s="111"/>
      <c r="L322" s="111"/>
      <c r="M322" s="111"/>
    </row>
    <row r="323" spans="1:13">
      <c r="A323" s="111" t="s">
        <v>3342</v>
      </c>
      <c r="B323" s="111">
        <v>2</v>
      </c>
      <c r="C323" s="111">
        <v>2</v>
      </c>
      <c r="D323" s="111">
        <v>0</v>
      </c>
      <c r="E323" s="111" t="s">
        <v>217</v>
      </c>
      <c r="F323" s="111" t="s">
        <v>690</v>
      </c>
      <c r="H323" s="111"/>
      <c r="J323" s="111"/>
      <c r="K323" s="111"/>
      <c r="L323" s="111"/>
      <c r="M323" s="111"/>
    </row>
    <row r="324" spans="1:13">
      <c r="A324" s="111" t="s">
        <v>3343</v>
      </c>
      <c r="B324" s="111">
        <v>2</v>
      </c>
      <c r="C324" s="111">
        <v>2</v>
      </c>
      <c r="D324" s="111">
        <v>0</v>
      </c>
      <c r="E324" s="111" t="s">
        <v>217</v>
      </c>
      <c r="F324" s="111" t="s">
        <v>690</v>
      </c>
      <c r="H324" s="111"/>
      <c r="J324" s="111"/>
      <c r="K324" s="111"/>
      <c r="L324" s="111"/>
      <c r="M324" s="111"/>
    </row>
    <row r="325" spans="1:13">
      <c r="A325" s="111" t="s">
        <v>3344</v>
      </c>
      <c r="B325" s="111">
        <v>2</v>
      </c>
      <c r="C325" s="111">
        <v>1</v>
      </c>
      <c r="D325" s="111">
        <v>1</v>
      </c>
      <c r="E325" s="111" t="s">
        <v>872</v>
      </c>
      <c r="F325" s="111" t="s">
        <v>1000</v>
      </c>
      <c r="H325" s="111"/>
      <c r="J325" s="111"/>
      <c r="K325" s="111"/>
      <c r="L325" s="111"/>
      <c r="M325" s="111"/>
    </row>
    <row r="326" spans="1:13">
      <c r="A326" s="111" t="s">
        <v>3345</v>
      </c>
      <c r="B326" s="111">
        <v>2</v>
      </c>
      <c r="C326" s="111">
        <v>1</v>
      </c>
      <c r="D326" s="111">
        <v>1</v>
      </c>
      <c r="E326" s="111" t="s">
        <v>872</v>
      </c>
      <c r="F326" s="111" t="s">
        <v>871</v>
      </c>
      <c r="H326" s="111"/>
      <c r="J326" s="111"/>
      <c r="K326" s="111"/>
      <c r="L326" s="111"/>
      <c r="M326" s="111"/>
    </row>
    <row r="327" spans="1:13">
      <c r="A327" s="111" t="s">
        <v>3346</v>
      </c>
      <c r="B327" s="111">
        <v>2</v>
      </c>
      <c r="C327" s="111">
        <v>2</v>
      </c>
      <c r="D327" s="111">
        <v>0</v>
      </c>
      <c r="E327" s="111" t="s">
        <v>217</v>
      </c>
      <c r="F327" s="111" t="s">
        <v>690</v>
      </c>
      <c r="H327" s="111"/>
      <c r="J327" s="111"/>
      <c r="K327" s="111"/>
      <c r="L327" s="111"/>
      <c r="M327" s="111"/>
    </row>
    <row r="328" spans="1:13">
      <c r="A328" s="111" t="s">
        <v>3347</v>
      </c>
      <c r="B328" s="111">
        <v>2</v>
      </c>
      <c r="C328" s="111">
        <v>0</v>
      </c>
      <c r="D328" s="111">
        <v>2</v>
      </c>
      <c r="E328" s="111" t="s">
        <v>208</v>
      </c>
      <c r="F328" s="111" t="s">
        <v>684</v>
      </c>
      <c r="H328" s="111"/>
      <c r="J328" s="111"/>
      <c r="K328" s="111"/>
      <c r="L328" s="111"/>
      <c r="M328" s="111"/>
    </row>
    <row r="329" spans="1:13">
      <c r="A329" s="111" t="s">
        <v>3348</v>
      </c>
      <c r="B329" s="111">
        <v>2</v>
      </c>
      <c r="C329" s="111">
        <v>2</v>
      </c>
      <c r="D329" s="111">
        <v>0</v>
      </c>
      <c r="E329" s="111" t="s">
        <v>217</v>
      </c>
      <c r="F329" s="111" t="s">
        <v>690</v>
      </c>
      <c r="H329" s="111"/>
      <c r="J329" s="111"/>
      <c r="K329" s="111"/>
      <c r="L329" s="111"/>
      <c r="M329" s="111"/>
    </row>
    <row r="330" spans="1:13">
      <c r="A330" s="111" t="s">
        <v>3349</v>
      </c>
      <c r="B330" s="111">
        <v>2</v>
      </c>
      <c r="C330" s="111">
        <v>2</v>
      </c>
      <c r="D330" s="111">
        <v>0</v>
      </c>
      <c r="E330" s="111" t="s">
        <v>217</v>
      </c>
      <c r="F330" s="111" t="s">
        <v>690</v>
      </c>
      <c r="H330" s="111"/>
      <c r="J330" s="111"/>
      <c r="K330" s="111"/>
      <c r="L330" s="111"/>
      <c r="M330" s="111"/>
    </row>
    <row r="331" spans="1:13">
      <c r="A331" s="111" t="s">
        <v>3350</v>
      </c>
      <c r="B331" s="111">
        <v>2</v>
      </c>
      <c r="C331" s="111">
        <v>2</v>
      </c>
      <c r="D331" s="111">
        <v>0</v>
      </c>
      <c r="E331" s="111" t="s">
        <v>217</v>
      </c>
      <c r="F331" s="111" t="s">
        <v>690</v>
      </c>
      <c r="H331" s="111"/>
      <c r="J331" s="111"/>
      <c r="K331" s="111"/>
      <c r="L331" s="111"/>
      <c r="M331" s="111"/>
    </row>
    <row r="332" spans="1:13">
      <c r="A332" s="111" t="s">
        <v>3351</v>
      </c>
      <c r="B332" s="111">
        <v>2</v>
      </c>
      <c r="C332" s="111">
        <v>2</v>
      </c>
      <c r="D332" s="111">
        <v>0</v>
      </c>
      <c r="E332" s="111" t="s">
        <v>217</v>
      </c>
      <c r="F332" s="111" t="s">
        <v>690</v>
      </c>
      <c r="H332" s="111"/>
      <c r="J332" s="111"/>
      <c r="K332" s="111"/>
      <c r="L332" s="111"/>
      <c r="M332" s="111"/>
    </row>
    <row r="333" spans="1:13">
      <c r="A333" s="111" t="s">
        <v>3352</v>
      </c>
      <c r="B333" s="111">
        <v>2</v>
      </c>
      <c r="C333" s="111">
        <v>2</v>
      </c>
      <c r="D333" s="111">
        <v>0</v>
      </c>
      <c r="E333" s="111" t="s">
        <v>217</v>
      </c>
      <c r="F333" s="111" t="s">
        <v>690</v>
      </c>
      <c r="H333" s="111"/>
      <c r="J333" s="111"/>
      <c r="K333" s="111"/>
      <c r="L333" s="111"/>
      <c r="M333" s="111"/>
    </row>
    <row r="334" spans="1:13">
      <c r="A334" s="111" t="s">
        <v>3353</v>
      </c>
      <c r="B334" s="111">
        <v>2</v>
      </c>
      <c r="C334" s="111">
        <v>2</v>
      </c>
      <c r="D334" s="111">
        <v>0</v>
      </c>
      <c r="E334" s="111" t="s">
        <v>217</v>
      </c>
      <c r="F334" s="111" t="s">
        <v>690</v>
      </c>
      <c r="H334" s="111"/>
      <c r="J334" s="111"/>
      <c r="K334" s="111"/>
      <c r="L334" s="111"/>
      <c r="M334" s="111"/>
    </row>
    <row r="335" spans="1:13">
      <c r="A335" s="111" t="s">
        <v>3354</v>
      </c>
      <c r="B335" s="111">
        <v>2</v>
      </c>
      <c r="C335" s="111">
        <v>0</v>
      </c>
      <c r="D335" s="111">
        <v>2</v>
      </c>
      <c r="E335" s="111" t="s">
        <v>208</v>
      </c>
      <c r="F335" s="111" t="s">
        <v>684</v>
      </c>
      <c r="H335" s="111"/>
      <c r="J335" s="111"/>
      <c r="K335" s="111"/>
      <c r="L335" s="111"/>
      <c r="M335" s="111"/>
    </row>
    <row r="336" spans="1:13">
      <c r="A336" s="111" t="s">
        <v>3355</v>
      </c>
      <c r="B336" s="111">
        <v>2</v>
      </c>
      <c r="C336" s="111">
        <v>2</v>
      </c>
      <c r="D336" s="111">
        <v>0</v>
      </c>
      <c r="E336" s="111" t="s">
        <v>217</v>
      </c>
      <c r="F336" s="111" t="s">
        <v>690</v>
      </c>
      <c r="H336" s="111"/>
      <c r="J336" s="111"/>
      <c r="K336" s="111"/>
      <c r="L336" s="111"/>
      <c r="M336" s="111"/>
    </row>
    <row r="337" spans="1:13">
      <c r="A337" s="111" t="s">
        <v>3356</v>
      </c>
      <c r="B337" s="111">
        <v>2</v>
      </c>
      <c r="C337" s="111">
        <v>0</v>
      </c>
      <c r="D337" s="111">
        <v>2</v>
      </c>
      <c r="E337" s="111" t="s">
        <v>208</v>
      </c>
      <c r="F337" s="111" t="s">
        <v>684</v>
      </c>
      <c r="H337" s="111"/>
      <c r="J337" s="111"/>
      <c r="K337" s="111"/>
      <c r="L337" s="111"/>
      <c r="M337" s="111"/>
    </row>
    <row r="338" spans="1:13">
      <c r="A338" s="111" t="s">
        <v>3357</v>
      </c>
      <c r="B338" s="111">
        <v>2</v>
      </c>
      <c r="C338" s="111">
        <v>1</v>
      </c>
      <c r="D338" s="111">
        <v>1</v>
      </c>
      <c r="E338" s="111" t="s">
        <v>872</v>
      </c>
      <c r="F338" s="111" t="s">
        <v>1000</v>
      </c>
      <c r="H338" s="111"/>
      <c r="J338" s="111"/>
      <c r="K338" s="111"/>
      <c r="L338" s="111"/>
      <c r="M338" s="111"/>
    </row>
    <row r="339" spans="1:13">
      <c r="A339" s="111" t="s">
        <v>3358</v>
      </c>
      <c r="B339" s="111">
        <v>2</v>
      </c>
      <c r="C339" s="111">
        <v>0</v>
      </c>
      <c r="D339" s="111">
        <v>2</v>
      </c>
      <c r="E339" s="111" t="s">
        <v>208</v>
      </c>
      <c r="F339" s="111" t="s">
        <v>684</v>
      </c>
      <c r="H339" s="111"/>
      <c r="J339" s="111"/>
      <c r="K339" s="111"/>
      <c r="L339" s="111"/>
      <c r="M339" s="111"/>
    </row>
    <row r="340" spans="1:13">
      <c r="A340" s="111" t="s">
        <v>3359</v>
      </c>
      <c r="B340" s="111">
        <v>2</v>
      </c>
      <c r="C340" s="111">
        <v>0</v>
      </c>
      <c r="D340" s="111">
        <v>2</v>
      </c>
      <c r="E340" s="111" t="s">
        <v>208</v>
      </c>
      <c r="F340" s="111" t="s">
        <v>684</v>
      </c>
      <c r="H340" s="111"/>
      <c r="J340" s="111"/>
      <c r="K340" s="111"/>
      <c r="L340" s="111"/>
      <c r="M340" s="111"/>
    </row>
    <row r="341" spans="1:13">
      <c r="A341" s="111" t="s">
        <v>3360</v>
      </c>
      <c r="B341" s="111">
        <v>2</v>
      </c>
      <c r="C341" s="111">
        <v>2</v>
      </c>
      <c r="D341" s="111">
        <v>0</v>
      </c>
      <c r="E341" s="111" t="s">
        <v>217</v>
      </c>
      <c r="F341" s="111" t="s">
        <v>690</v>
      </c>
      <c r="H341" s="111"/>
      <c r="J341" s="111"/>
      <c r="K341" s="111"/>
      <c r="L341" s="111"/>
      <c r="M341" s="111"/>
    </row>
    <row r="342" spans="1:13">
      <c r="A342" s="111" t="s">
        <v>3361</v>
      </c>
      <c r="B342" s="111">
        <v>2</v>
      </c>
      <c r="C342" s="111">
        <v>0</v>
      </c>
      <c r="D342" s="111">
        <v>2</v>
      </c>
      <c r="E342" s="111" t="s">
        <v>208</v>
      </c>
      <c r="F342" s="111" t="s">
        <v>684</v>
      </c>
      <c r="H342" s="111"/>
      <c r="J342" s="111"/>
      <c r="K342" s="111"/>
      <c r="L342" s="111"/>
      <c r="M342" s="111"/>
    </row>
    <row r="343" spans="1:13">
      <c r="A343" s="111" t="s">
        <v>3362</v>
      </c>
      <c r="B343" s="111">
        <v>2</v>
      </c>
      <c r="C343" s="111">
        <v>2</v>
      </c>
      <c r="D343" s="111">
        <v>0</v>
      </c>
      <c r="E343" s="111" t="s">
        <v>217</v>
      </c>
      <c r="F343" s="111" t="s">
        <v>690</v>
      </c>
      <c r="H343" s="111"/>
      <c r="J343" s="111"/>
      <c r="K343" s="111"/>
      <c r="L343" s="111"/>
      <c r="M343" s="111"/>
    </row>
    <row r="344" spans="1:13">
      <c r="A344" s="111" t="s">
        <v>3363</v>
      </c>
      <c r="B344" s="111">
        <v>2</v>
      </c>
      <c r="C344" s="111">
        <v>1</v>
      </c>
      <c r="D344" s="111">
        <v>1</v>
      </c>
      <c r="E344" s="111" t="s">
        <v>872</v>
      </c>
      <c r="F344" s="111" t="s">
        <v>871</v>
      </c>
      <c r="H344" s="111"/>
      <c r="J344" s="111"/>
      <c r="K344" s="111"/>
      <c r="L344" s="111"/>
      <c r="M344" s="111"/>
    </row>
    <row r="345" spans="1:13">
      <c r="A345" s="111" t="s">
        <v>3364</v>
      </c>
      <c r="B345" s="111">
        <v>2</v>
      </c>
      <c r="C345" s="111">
        <v>0</v>
      </c>
      <c r="D345" s="111">
        <v>2</v>
      </c>
      <c r="E345" s="111" t="s">
        <v>208</v>
      </c>
      <c r="F345" s="111" t="s">
        <v>684</v>
      </c>
      <c r="H345" s="111"/>
      <c r="J345" s="111"/>
      <c r="K345" s="111"/>
      <c r="L345" s="111"/>
      <c r="M345" s="111"/>
    </row>
    <row r="346" spans="1:13">
      <c r="A346" s="111" t="s">
        <v>3365</v>
      </c>
      <c r="B346" s="111">
        <v>2</v>
      </c>
      <c r="C346" s="111">
        <v>0</v>
      </c>
      <c r="D346" s="111">
        <v>2</v>
      </c>
      <c r="E346" s="111" t="s">
        <v>208</v>
      </c>
      <c r="F346" s="111" t="s">
        <v>684</v>
      </c>
      <c r="H346" s="111"/>
      <c r="J346" s="111"/>
      <c r="K346" s="111"/>
      <c r="L346" s="111"/>
      <c r="M346" s="111"/>
    </row>
    <row r="347" spans="1:13">
      <c r="A347" s="111" t="s">
        <v>3366</v>
      </c>
      <c r="B347" s="111">
        <v>2</v>
      </c>
      <c r="C347" s="111">
        <v>2</v>
      </c>
      <c r="D347" s="111">
        <v>0</v>
      </c>
      <c r="E347" s="111" t="s">
        <v>217</v>
      </c>
      <c r="F347" s="111" t="s">
        <v>690</v>
      </c>
      <c r="H347" s="111"/>
      <c r="J347" s="111"/>
      <c r="K347" s="111"/>
      <c r="L347" s="111"/>
      <c r="M347" s="111"/>
    </row>
    <row r="348" spans="1:13">
      <c r="A348" s="111" t="s">
        <v>3367</v>
      </c>
      <c r="B348" s="111">
        <v>2</v>
      </c>
      <c r="C348" s="111">
        <v>2</v>
      </c>
      <c r="D348" s="111">
        <v>0</v>
      </c>
      <c r="E348" s="111" t="s">
        <v>217</v>
      </c>
      <c r="F348" s="111" t="s">
        <v>690</v>
      </c>
      <c r="H348" s="111"/>
      <c r="J348" s="111"/>
      <c r="K348" s="111"/>
      <c r="L348" s="111"/>
      <c r="M348" s="111"/>
    </row>
    <row r="349" spans="1:13">
      <c r="A349" s="111" t="s">
        <v>3368</v>
      </c>
      <c r="B349" s="111">
        <v>2</v>
      </c>
      <c r="C349" s="111">
        <v>0</v>
      </c>
      <c r="D349" s="111">
        <v>2</v>
      </c>
      <c r="E349" s="111" t="s">
        <v>208</v>
      </c>
      <c r="F349" s="111" t="s">
        <v>684</v>
      </c>
      <c r="H349" s="111"/>
      <c r="J349" s="111"/>
      <c r="K349" s="111"/>
      <c r="L349" s="111"/>
      <c r="M349" s="111"/>
    </row>
    <row r="350" spans="1:13">
      <c r="A350" s="111" t="s">
        <v>3369</v>
      </c>
      <c r="B350" s="111">
        <v>2</v>
      </c>
      <c r="C350" s="111">
        <v>2</v>
      </c>
      <c r="D350" s="111">
        <v>0</v>
      </c>
      <c r="E350" s="111" t="s">
        <v>217</v>
      </c>
      <c r="F350" s="111" t="s">
        <v>690</v>
      </c>
      <c r="H350" s="111"/>
      <c r="J350" s="111"/>
      <c r="K350" s="111"/>
      <c r="L350" s="111"/>
      <c r="M350" s="111"/>
    </row>
    <row r="351" spans="1:13">
      <c r="A351" s="111" t="s">
        <v>3370</v>
      </c>
      <c r="B351" s="111">
        <v>2</v>
      </c>
      <c r="C351" s="111">
        <v>2</v>
      </c>
      <c r="D351" s="111">
        <v>0</v>
      </c>
      <c r="E351" s="111" t="s">
        <v>217</v>
      </c>
      <c r="F351" s="111" t="s">
        <v>690</v>
      </c>
      <c r="H351" s="111"/>
      <c r="J351" s="111"/>
      <c r="K351" s="111"/>
      <c r="L351" s="111"/>
      <c r="M351" s="111"/>
    </row>
    <row r="352" spans="1:13">
      <c r="A352" s="111" t="s">
        <v>3371</v>
      </c>
      <c r="B352" s="111">
        <v>2</v>
      </c>
      <c r="C352" s="111">
        <v>0</v>
      </c>
      <c r="D352" s="111">
        <v>2</v>
      </c>
      <c r="E352" s="111" t="s">
        <v>208</v>
      </c>
      <c r="F352" s="111" t="s">
        <v>684</v>
      </c>
      <c r="H352" s="111"/>
      <c r="J352" s="111"/>
      <c r="K352" s="111"/>
      <c r="L352" s="111"/>
      <c r="M352" s="111"/>
    </row>
    <row r="353" spans="1:13">
      <c r="A353" s="111" t="s">
        <v>3372</v>
      </c>
      <c r="B353" s="111">
        <v>2</v>
      </c>
      <c r="C353" s="111">
        <v>0</v>
      </c>
      <c r="D353" s="111">
        <v>2</v>
      </c>
      <c r="E353" s="111" t="s">
        <v>208</v>
      </c>
      <c r="F353" s="111" t="s">
        <v>684</v>
      </c>
      <c r="H353" s="111"/>
      <c r="J353" s="111"/>
      <c r="K353" s="111"/>
      <c r="L353" s="111"/>
      <c r="M353" s="111"/>
    </row>
    <row r="354" spans="1:13">
      <c r="A354" s="111" t="s">
        <v>3373</v>
      </c>
      <c r="B354" s="111">
        <v>2</v>
      </c>
      <c r="C354" s="111">
        <v>2</v>
      </c>
      <c r="D354" s="111">
        <v>0</v>
      </c>
      <c r="E354" s="111" t="s">
        <v>217</v>
      </c>
      <c r="F354" s="111" t="s">
        <v>690</v>
      </c>
      <c r="H354" s="111"/>
      <c r="J354" s="111"/>
      <c r="K354" s="111"/>
      <c r="L354" s="111"/>
      <c r="M354" s="111"/>
    </row>
    <row r="355" spans="1:13">
      <c r="A355" s="111" t="s">
        <v>3374</v>
      </c>
      <c r="B355" s="111">
        <v>2</v>
      </c>
      <c r="C355" s="111">
        <v>2</v>
      </c>
      <c r="D355" s="111">
        <v>0</v>
      </c>
      <c r="E355" s="111" t="s">
        <v>217</v>
      </c>
      <c r="F355" s="111" t="s">
        <v>690</v>
      </c>
      <c r="H355" s="111"/>
      <c r="J355" s="111"/>
      <c r="K355" s="111"/>
      <c r="L355" s="111"/>
      <c r="M355" s="111"/>
    </row>
    <row r="356" spans="1:13">
      <c r="A356" s="111" t="s">
        <v>3375</v>
      </c>
      <c r="B356" s="111">
        <v>2</v>
      </c>
      <c r="C356" s="111">
        <v>0</v>
      </c>
      <c r="D356" s="111">
        <v>2</v>
      </c>
      <c r="E356" s="111" t="s">
        <v>208</v>
      </c>
      <c r="F356" s="111" t="s">
        <v>684</v>
      </c>
      <c r="H356" s="111"/>
      <c r="J356" s="111"/>
      <c r="K356" s="111"/>
      <c r="L356" s="111"/>
      <c r="M356" s="111"/>
    </row>
    <row r="357" spans="1:13">
      <c r="A357" s="111" t="s">
        <v>3376</v>
      </c>
      <c r="B357" s="111">
        <v>2</v>
      </c>
      <c r="C357" s="111">
        <v>0</v>
      </c>
      <c r="D357" s="111">
        <v>2</v>
      </c>
      <c r="E357" s="111" t="s">
        <v>208</v>
      </c>
      <c r="F357" s="111" t="s">
        <v>684</v>
      </c>
      <c r="H357" s="111"/>
      <c r="J357" s="111"/>
      <c r="K357" s="111"/>
      <c r="L357" s="111"/>
      <c r="M357" s="111"/>
    </row>
    <row r="358" spans="1:13">
      <c r="A358" s="111" t="s">
        <v>3377</v>
      </c>
      <c r="B358" s="111">
        <v>2</v>
      </c>
      <c r="C358" s="111">
        <v>2</v>
      </c>
      <c r="D358" s="111">
        <v>0</v>
      </c>
      <c r="E358" s="111" t="s">
        <v>217</v>
      </c>
      <c r="F358" s="111" t="s">
        <v>690</v>
      </c>
      <c r="H358" s="111"/>
      <c r="J358" s="111"/>
      <c r="K358" s="111"/>
      <c r="L358" s="111"/>
      <c r="M358" s="111"/>
    </row>
    <row r="359" spans="1:13">
      <c r="A359" s="111" t="s">
        <v>3378</v>
      </c>
      <c r="B359" s="111">
        <v>2</v>
      </c>
      <c r="C359" s="111">
        <v>0</v>
      </c>
      <c r="D359" s="111">
        <v>2</v>
      </c>
      <c r="E359" s="111" t="s">
        <v>208</v>
      </c>
      <c r="F359" s="111" t="s">
        <v>684</v>
      </c>
      <c r="H359" s="111"/>
      <c r="J359" s="111"/>
      <c r="K359" s="111"/>
      <c r="L359" s="111"/>
      <c r="M359" s="111"/>
    </row>
    <row r="360" spans="1:13">
      <c r="A360" s="111" t="s">
        <v>3379</v>
      </c>
      <c r="B360" s="111">
        <v>2</v>
      </c>
      <c r="C360" s="111">
        <v>2</v>
      </c>
      <c r="D360" s="111">
        <v>0</v>
      </c>
      <c r="E360" s="111" t="s">
        <v>217</v>
      </c>
      <c r="F360" s="111" t="s">
        <v>690</v>
      </c>
      <c r="H360" s="111"/>
      <c r="J360" s="111"/>
      <c r="K360" s="111"/>
      <c r="L360" s="111"/>
      <c r="M360" s="111"/>
    </row>
    <row r="361" spans="1:13">
      <c r="A361" s="111" t="s">
        <v>3380</v>
      </c>
      <c r="B361" s="111">
        <v>2</v>
      </c>
      <c r="C361" s="111">
        <v>2</v>
      </c>
      <c r="D361" s="111">
        <v>0</v>
      </c>
      <c r="E361" s="111" t="s">
        <v>217</v>
      </c>
      <c r="F361" s="111" t="s">
        <v>690</v>
      </c>
      <c r="H361" s="111"/>
      <c r="J361" s="111"/>
      <c r="K361" s="111"/>
      <c r="L361" s="111"/>
      <c r="M361" s="111"/>
    </row>
    <row r="362" spans="1:13">
      <c r="A362" s="111" t="s">
        <v>3381</v>
      </c>
      <c r="B362" s="111">
        <v>2</v>
      </c>
      <c r="C362" s="111">
        <v>2</v>
      </c>
      <c r="D362" s="111">
        <v>0</v>
      </c>
      <c r="E362" s="111" t="s">
        <v>217</v>
      </c>
      <c r="F362" s="111" t="s">
        <v>690</v>
      </c>
      <c r="H362" s="111"/>
      <c r="J362" s="111"/>
      <c r="K362" s="111"/>
      <c r="L362" s="111"/>
      <c r="M362" s="111"/>
    </row>
    <row r="363" spans="1:13">
      <c r="A363" s="111" t="s">
        <v>3382</v>
      </c>
      <c r="B363" s="111">
        <v>2</v>
      </c>
      <c r="C363" s="111">
        <v>2</v>
      </c>
      <c r="D363" s="111">
        <v>0</v>
      </c>
      <c r="E363" s="111" t="s">
        <v>217</v>
      </c>
      <c r="F363" s="111" t="s">
        <v>690</v>
      </c>
      <c r="H363" s="111"/>
      <c r="J363" s="111"/>
      <c r="K363" s="111"/>
      <c r="L363" s="111"/>
      <c r="M363" s="111"/>
    </row>
    <row r="364" spans="1:13">
      <c r="A364" s="111" t="s">
        <v>3383</v>
      </c>
      <c r="B364" s="111">
        <v>2</v>
      </c>
      <c r="C364" s="111">
        <v>0</v>
      </c>
      <c r="D364" s="111">
        <v>2</v>
      </c>
      <c r="E364" s="111" t="s">
        <v>208</v>
      </c>
      <c r="F364" s="111" t="s">
        <v>684</v>
      </c>
      <c r="H364" s="111"/>
      <c r="J364" s="111"/>
      <c r="K364" s="111"/>
      <c r="L364" s="111"/>
      <c r="M364" s="111"/>
    </row>
    <row r="365" spans="1:13">
      <c r="A365" s="111" t="s">
        <v>3384</v>
      </c>
      <c r="B365" s="111">
        <v>2</v>
      </c>
      <c r="C365" s="111">
        <v>2</v>
      </c>
      <c r="D365" s="111">
        <v>0</v>
      </c>
      <c r="E365" s="111" t="s">
        <v>217</v>
      </c>
      <c r="F365" s="111" t="s">
        <v>690</v>
      </c>
      <c r="H365" s="111"/>
      <c r="J365" s="111"/>
      <c r="K365" s="111"/>
      <c r="L365" s="111"/>
      <c r="M365" s="111"/>
    </row>
    <row r="366" spans="1:13">
      <c r="A366" s="111" t="s">
        <v>3385</v>
      </c>
      <c r="B366" s="111">
        <v>2</v>
      </c>
      <c r="C366" s="111">
        <v>0</v>
      </c>
      <c r="D366" s="111">
        <v>2</v>
      </c>
      <c r="E366" s="111" t="s">
        <v>208</v>
      </c>
      <c r="F366" s="111" t="s">
        <v>684</v>
      </c>
      <c r="H366" s="111"/>
      <c r="J366" s="111"/>
      <c r="K366" s="111"/>
      <c r="L366" s="111"/>
      <c r="M366" s="111"/>
    </row>
    <row r="367" spans="1:13">
      <c r="A367" s="111" t="s">
        <v>3386</v>
      </c>
      <c r="B367" s="111">
        <v>1</v>
      </c>
      <c r="C367" s="111">
        <v>1</v>
      </c>
      <c r="D367" s="111">
        <v>0</v>
      </c>
      <c r="E367" s="111" t="s">
        <v>217</v>
      </c>
      <c r="F367" s="111" t="s">
        <v>258</v>
      </c>
      <c r="H367" s="111"/>
      <c r="J367" s="111"/>
      <c r="K367" s="111"/>
      <c r="L367" s="111"/>
      <c r="M367" s="111"/>
    </row>
    <row r="368" spans="1:13">
      <c r="A368" s="111" t="s">
        <v>3387</v>
      </c>
      <c r="B368" s="111">
        <v>1</v>
      </c>
      <c r="C368" s="111">
        <v>1</v>
      </c>
      <c r="D368" s="111">
        <v>0</v>
      </c>
      <c r="E368" s="111" t="s">
        <v>217</v>
      </c>
      <c r="F368" s="111" t="s">
        <v>258</v>
      </c>
      <c r="H368" s="111"/>
      <c r="J368" s="111"/>
      <c r="K368" s="111"/>
      <c r="L368" s="111"/>
      <c r="M368" s="111"/>
    </row>
    <row r="369" spans="1:13">
      <c r="A369" s="111" t="s">
        <v>3388</v>
      </c>
      <c r="B369" s="111">
        <v>1</v>
      </c>
      <c r="C369" s="111">
        <v>1</v>
      </c>
      <c r="D369" s="111">
        <v>0</v>
      </c>
      <c r="E369" s="111" t="s">
        <v>217</v>
      </c>
      <c r="F369" s="111" t="s">
        <v>258</v>
      </c>
      <c r="H369" s="111"/>
      <c r="J369" s="111"/>
      <c r="K369" s="111"/>
      <c r="L369" s="111"/>
      <c r="M369" s="111"/>
    </row>
    <row r="370" spans="1:13">
      <c r="A370" s="111" t="s">
        <v>3389</v>
      </c>
      <c r="B370" s="111">
        <v>1</v>
      </c>
      <c r="C370" s="111">
        <v>0</v>
      </c>
      <c r="D370" s="111">
        <v>1</v>
      </c>
      <c r="E370" s="111" t="s">
        <v>208</v>
      </c>
      <c r="F370" s="111" t="s">
        <v>244</v>
      </c>
      <c r="H370" s="111"/>
      <c r="J370" s="111"/>
      <c r="K370" s="111"/>
      <c r="L370" s="111"/>
      <c r="M370" s="111"/>
    </row>
    <row r="371" spans="1:13">
      <c r="A371" s="111" t="s">
        <v>3390</v>
      </c>
      <c r="B371" s="111">
        <v>1</v>
      </c>
      <c r="C371" s="111">
        <v>0</v>
      </c>
      <c r="D371" s="111">
        <v>1</v>
      </c>
      <c r="E371" s="111" t="s">
        <v>208</v>
      </c>
      <c r="F371" s="111" t="s">
        <v>244</v>
      </c>
      <c r="H371" s="111"/>
      <c r="J371" s="111"/>
      <c r="K371" s="111"/>
      <c r="L371" s="111"/>
      <c r="M371" s="111"/>
    </row>
    <row r="372" spans="1:13">
      <c r="A372" s="111" t="s">
        <v>3391</v>
      </c>
      <c r="B372" s="111">
        <v>1</v>
      </c>
      <c r="C372" s="111">
        <v>0</v>
      </c>
      <c r="D372" s="111">
        <v>1</v>
      </c>
      <c r="E372" s="111" t="s">
        <v>208</v>
      </c>
      <c r="F372" s="111" t="s">
        <v>244</v>
      </c>
      <c r="H372" s="111"/>
      <c r="J372" s="111"/>
      <c r="K372" s="111"/>
      <c r="L372" s="111"/>
      <c r="M372" s="111"/>
    </row>
    <row r="373" spans="1:13">
      <c r="A373" s="111" t="s">
        <v>3392</v>
      </c>
      <c r="B373" s="111">
        <v>1</v>
      </c>
      <c r="C373" s="111">
        <v>0</v>
      </c>
      <c r="D373" s="111">
        <v>1</v>
      </c>
      <c r="E373" s="111" t="s">
        <v>208</v>
      </c>
      <c r="F373" s="111" t="s">
        <v>244</v>
      </c>
      <c r="H373" s="111"/>
      <c r="J373" s="111"/>
      <c r="K373" s="111"/>
      <c r="L373" s="111"/>
      <c r="M373" s="111"/>
    </row>
    <row r="374" spans="1:13">
      <c r="A374" s="111" t="s">
        <v>3393</v>
      </c>
      <c r="B374" s="111">
        <v>1</v>
      </c>
      <c r="C374" s="111">
        <v>1</v>
      </c>
      <c r="D374" s="111">
        <v>0</v>
      </c>
      <c r="E374" s="111" t="s">
        <v>217</v>
      </c>
      <c r="F374" s="111" t="s">
        <v>258</v>
      </c>
      <c r="H374" s="111"/>
      <c r="J374" s="111"/>
      <c r="K374" s="111"/>
      <c r="L374" s="111"/>
      <c r="M374" s="111"/>
    </row>
    <row r="375" spans="1:13">
      <c r="A375" s="111" t="s">
        <v>3394</v>
      </c>
      <c r="B375" s="111">
        <v>1</v>
      </c>
      <c r="C375" s="111">
        <v>1</v>
      </c>
      <c r="D375" s="111">
        <v>0</v>
      </c>
      <c r="E375" s="111" t="s">
        <v>217</v>
      </c>
      <c r="F375" s="111" t="s">
        <v>258</v>
      </c>
      <c r="H375" s="111"/>
      <c r="J375" s="111"/>
      <c r="K375" s="111"/>
      <c r="L375" s="111"/>
      <c r="M375" s="111"/>
    </row>
    <row r="376" spans="1:13">
      <c r="A376" s="111" t="s">
        <v>3395</v>
      </c>
      <c r="B376" s="111">
        <v>1</v>
      </c>
      <c r="C376" s="111">
        <v>1</v>
      </c>
      <c r="D376" s="111">
        <v>0</v>
      </c>
      <c r="E376" s="111" t="s">
        <v>217</v>
      </c>
      <c r="F376" s="111" t="s">
        <v>258</v>
      </c>
      <c r="H376" s="111"/>
      <c r="J376" s="111"/>
      <c r="K376" s="111"/>
      <c r="L376" s="111"/>
      <c r="M376" s="111"/>
    </row>
    <row r="377" spans="1:13">
      <c r="A377" s="111" t="s">
        <v>3396</v>
      </c>
      <c r="B377" s="111">
        <v>1</v>
      </c>
      <c r="C377" s="111">
        <v>1</v>
      </c>
      <c r="D377" s="111">
        <v>0</v>
      </c>
      <c r="E377" s="111" t="s">
        <v>217</v>
      </c>
      <c r="F377" s="111" t="s">
        <v>258</v>
      </c>
      <c r="H377" s="111"/>
      <c r="J377" s="111"/>
      <c r="K377" s="111"/>
      <c r="L377" s="111"/>
      <c r="M377" s="111"/>
    </row>
    <row r="378" spans="1:13">
      <c r="A378" s="111" t="s">
        <v>3397</v>
      </c>
      <c r="B378" s="111">
        <v>1</v>
      </c>
      <c r="C378" s="111">
        <v>0</v>
      </c>
      <c r="D378" s="111">
        <v>1</v>
      </c>
      <c r="E378" s="111" t="s">
        <v>208</v>
      </c>
      <c r="F378" s="111" t="s">
        <v>244</v>
      </c>
      <c r="H378" s="111"/>
      <c r="J378" s="111"/>
      <c r="K378" s="111"/>
      <c r="L378" s="111"/>
      <c r="M378" s="111"/>
    </row>
    <row r="379" spans="1:13">
      <c r="A379" s="111" t="s">
        <v>3398</v>
      </c>
      <c r="B379" s="111">
        <v>1</v>
      </c>
      <c r="C379" s="111">
        <v>0</v>
      </c>
      <c r="D379" s="111">
        <v>1</v>
      </c>
      <c r="E379" s="111" t="s">
        <v>208</v>
      </c>
      <c r="F379" s="111" t="s">
        <v>244</v>
      </c>
      <c r="H379" s="111"/>
      <c r="J379" s="111"/>
      <c r="K379" s="111"/>
      <c r="L379" s="111"/>
      <c r="M379" s="111"/>
    </row>
    <row r="380" spans="1:13">
      <c r="A380" s="111" t="s">
        <v>3399</v>
      </c>
      <c r="B380" s="111">
        <v>1</v>
      </c>
      <c r="C380" s="111">
        <v>1</v>
      </c>
      <c r="D380" s="111">
        <v>0</v>
      </c>
      <c r="E380" s="111" t="s">
        <v>217</v>
      </c>
      <c r="F380" s="111" t="s">
        <v>258</v>
      </c>
      <c r="H380" s="111"/>
      <c r="J380" s="111"/>
      <c r="K380" s="111"/>
      <c r="L380" s="111"/>
      <c r="M380" s="111"/>
    </row>
    <row r="381" spans="1:13">
      <c r="A381" s="111" t="s">
        <v>3400</v>
      </c>
      <c r="B381" s="111">
        <v>1</v>
      </c>
      <c r="C381" s="111">
        <v>0</v>
      </c>
      <c r="D381" s="111">
        <v>1</v>
      </c>
      <c r="E381" s="111" t="s">
        <v>208</v>
      </c>
      <c r="F381" s="111" t="s">
        <v>244</v>
      </c>
      <c r="H381" s="111"/>
      <c r="J381" s="111"/>
      <c r="K381" s="111"/>
      <c r="L381" s="111"/>
      <c r="M381" s="111"/>
    </row>
    <row r="382" spans="1:13">
      <c r="A382" s="111" t="s">
        <v>3401</v>
      </c>
      <c r="B382" s="111">
        <v>1</v>
      </c>
      <c r="C382" s="111">
        <v>0</v>
      </c>
      <c r="D382" s="111">
        <v>1</v>
      </c>
      <c r="E382" s="111" t="s">
        <v>208</v>
      </c>
      <c r="F382" s="111" t="s">
        <v>244</v>
      </c>
      <c r="H382" s="111"/>
      <c r="J382" s="111"/>
      <c r="K382" s="111"/>
      <c r="L382" s="111"/>
      <c r="M382" s="111"/>
    </row>
    <row r="383" spans="1:13">
      <c r="A383" s="111" t="s">
        <v>3402</v>
      </c>
      <c r="B383" s="111">
        <v>1</v>
      </c>
      <c r="C383" s="111">
        <v>1</v>
      </c>
      <c r="D383" s="111">
        <v>0</v>
      </c>
      <c r="E383" s="111" t="s">
        <v>217</v>
      </c>
      <c r="F383" s="111" t="s">
        <v>258</v>
      </c>
      <c r="H383" s="111"/>
      <c r="J383" s="111"/>
      <c r="K383" s="111"/>
      <c r="L383" s="111"/>
      <c r="M383" s="111"/>
    </row>
    <row r="384" spans="1:13">
      <c r="A384" s="111" t="s">
        <v>3403</v>
      </c>
      <c r="B384" s="111">
        <v>1</v>
      </c>
      <c r="C384" s="111">
        <v>0</v>
      </c>
      <c r="D384" s="111">
        <v>1</v>
      </c>
      <c r="E384" s="111" t="s">
        <v>208</v>
      </c>
      <c r="F384" s="111" t="s">
        <v>244</v>
      </c>
      <c r="H384" s="111"/>
      <c r="J384" s="111"/>
      <c r="K384" s="111"/>
      <c r="L384" s="111"/>
      <c r="M384" s="111"/>
    </row>
    <row r="385" spans="1:13">
      <c r="A385" s="111" t="s">
        <v>3404</v>
      </c>
      <c r="B385" s="111">
        <v>1</v>
      </c>
      <c r="C385" s="111">
        <v>0</v>
      </c>
      <c r="D385" s="111">
        <v>1</v>
      </c>
      <c r="E385" s="111" t="s">
        <v>208</v>
      </c>
      <c r="F385" s="111" t="s">
        <v>244</v>
      </c>
      <c r="H385" s="111"/>
      <c r="J385" s="111"/>
      <c r="K385" s="111"/>
      <c r="L385" s="111"/>
      <c r="M385" s="111"/>
    </row>
    <row r="386" spans="1:13">
      <c r="A386" s="111" t="s">
        <v>3405</v>
      </c>
      <c r="B386" s="111">
        <v>1</v>
      </c>
      <c r="C386" s="111">
        <v>1</v>
      </c>
      <c r="D386" s="111">
        <v>0</v>
      </c>
      <c r="E386" s="111" t="s">
        <v>217</v>
      </c>
      <c r="F386" s="111" t="s">
        <v>258</v>
      </c>
      <c r="H386" s="111"/>
      <c r="J386" s="111"/>
      <c r="K386" s="111"/>
      <c r="L386" s="111"/>
      <c r="M386" s="111"/>
    </row>
    <row r="387" spans="1:13">
      <c r="A387" s="111" t="s">
        <v>3406</v>
      </c>
      <c r="B387" s="111">
        <v>1</v>
      </c>
      <c r="C387" s="111">
        <v>1</v>
      </c>
      <c r="D387" s="111">
        <v>0</v>
      </c>
      <c r="E387" s="111" t="s">
        <v>217</v>
      </c>
      <c r="F387" s="111" t="s">
        <v>258</v>
      </c>
      <c r="H387" s="111"/>
      <c r="J387" s="111"/>
      <c r="K387" s="111"/>
      <c r="L387" s="111"/>
      <c r="M387" s="111"/>
    </row>
    <row r="388" spans="1:13">
      <c r="A388" s="111" t="s">
        <v>3407</v>
      </c>
      <c r="B388" s="111">
        <v>1</v>
      </c>
      <c r="C388" s="111">
        <v>1</v>
      </c>
      <c r="D388" s="111">
        <v>0</v>
      </c>
      <c r="E388" s="111" t="s">
        <v>217</v>
      </c>
      <c r="F388" s="111" t="s">
        <v>258</v>
      </c>
      <c r="H388" s="111"/>
      <c r="J388" s="111"/>
      <c r="K388" s="111"/>
      <c r="L388" s="111"/>
      <c r="M388" s="111"/>
    </row>
    <row r="389" spans="1:13">
      <c r="A389" s="111" t="s">
        <v>3408</v>
      </c>
      <c r="B389" s="111">
        <v>1</v>
      </c>
      <c r="C389" s="111">
        <v>1</v>
      </c>
      <c r="D389" s="111">
        <v>0</v>
      </c>
      <c r="E389" s="111" t="s">
        <v>217</v>
      </c>
      <c r="F389" s="111" t="s">
        <v>258</v>
      </c>
      <c r="H389" s="111"/>
      <c r="J389" s="111"/>
      <c r="K389" s="111"/>
      <c r="L389" s="111"/>
      <c r="M389" s="111"/>
    </row>
    <row r="390" spans="1:13">
      <c r="A390" s="111" t="s">
        <v>3409</v>
      </c>
      <c r="B390" s="111">
        <v>1</v>
      </c>
      <c r="C390" s="111">
        <v>1</v>
      </c>
      <c r="D390" s="111">
        <v>0</v>
      </c>
      <c r="E390" s="111" t="s">
        <v>217</v>
      </c>
      <c r="F390" s="111" t="s">
        <v>258</v>
      </c>
      <c r="H390" s="111"/>
      <c r="J390" s="111"/>
      <c r="K390" s="111"/>
      <c r="L390" s="111"/>
      <c r="M390" s="111"/>
    </row>
    <row r="391" spans="1:13">
      <c r="A391" s="111" t="s">
        <v>3410</v>
      </c>
      <c r="B391" s="111">
        <v>1</v>
      </c>
      <c r="C391" s="111">
        <v>1</v>
      </c>
      <c r="D391" s="111">
        <v>0</v>
      </c>
      <c r="E391" s="111" t="s">
        <v>217</v>
      </c>
      <c r="F391" s="111" t="s">
        <v>258</v>
      </c>
      <c r="H391" s="111"/>
      <c r="J391" s="111"/>
      <c r="K391" s="111"/>
      <c r="L391" s="111"/>
      <c r="M391" s="111"/>
    </row>
    <row r="392" spans="1:13">
      <c r="A392" s="111" t="s">
        <v>3411</v>
      </c>
      <c r="B392" s="111">
        <v>1</v>
      </c>
      <c r="C392" s="111">
        <v>0</v>
      </c>
      <c r="D392" s="111">
        <v>1</v>
      </c>
      <c r="E392" s="111" t="s">
        <v>208</v>
      </c>
      <c r="F392" s="111" t="s">
        <v>244</v>
      </c>
      <c r="H392" s="111"/>
      <c r="J392" s="111"/>
      <c r="K392" s="111"/>
      <c r="L392" s="111"/>
      <c r="M392" s="111"/>
    </row>
    <row r="393" spans="1:13">
      <c r="A393" s="111" t="s">
        <v>3412</v>
      </c>
      <c r="B393" s="111">
        <v>1</v>
      </c>
      <c r="C393" s="111">
        <v>1</v>
      </c>
      <c r="D393" s="111">
        <v>0</v>
      </c>
      <c r="E393" s="111" t="s">
        <v>217</v>
      </c>
      <c r="F393" s="111" t="s">
        <v>258</v>
      </c>
      <c r="H393" s="111"/>
      <c r="J393" s="111"/>
      <c r="K393" s="111"/>
      <c r="L393" s="111"/>
      <c r="M393" s="111"/>
    </row>
    <row r="394" spans="1:13">
      <c r="A394" s="111" t="s">
        <v>3413</v>
      </c>
      <c r="B394" s="111">
        <v>1</v>
      </c>
      <c r="C394" s="111">
        <v>1</v>
      </c>
      <c r="D394" s="111">
        <v>0</v>
      </c>
      <c r="E394" s="111" t="s">
        <v>217</v>
      </c>
      <c r="F394" s="111" t="s">
        <v>258</v>
      </c>
      <c r="H394" s="111"/>
      <c r="J394" s="111"/>
      <c r="K394" s="111"/>
      <c r="L394" s="111"/>
      <c r="M394" s="111"/>
    </row>
    <row r="395" spans="1:13">
      <c r="A395" s="111" t="s">
        <v>3414</v>
      </c>
      <c r="B395" s="111">
        <v>1</v>
      </c>
      <c r="C395" s="111">
        <v>0</v>
      </c>
      <c r="D395" s="111">
        <v>1</v>
      </c>
      <c r="E395" s="111" t="s">
        <v>208</v>
      </c>
      <c r="F395" s="111" t="s">
        <v>244</v>
      </c>
      <c r="H395" s="111"/>
      <c r="J395" s="111"/>
      <c r="K395" s="111"/>
      <c r="L395" s="111"/>
      <c r="M395" s="111"/>
    </row>
    <row r="396" spans="1:13">
      <c r="A396" s="111" t="s">
        <v>3415</v>
      </c>
      <c r="B396" s="111">
        <v>1</v>
      </c>
      <c r="C396" s="111">
        <v>1</v>
      </c>
      <c r="D396" s="111">
        <v>0</v>
      </c>
      <c r="E396" s="111" t="s">
        <v>217</v>
      </c>
      <c r="F396" s="111" t="s">
        <v>258</v>
      </c>
      <c r="H396" s="111"/>
      <c r="J396" s="111"/>
      <c r="K396" s="111"/>
      <c r="L396" s="111"/>
      <c r="M396" s="111"/>
    </row>
    <row r="397" spans="1:13">
      <c r="A397" s="111" t="s">
        <v>3416</v>
      </c>
      <c r="B397" s="111">
        <v>1</v>
      </c>
      <c r="C397" s="111">
        <v>0</v>
      </c>
      <c r="D397" s="111">
        <v>1</v>
      </c>
      <c r="E397" s="111" t="s">
        <v>208</v>
      </c>
      <c r="F397" s="111" t="s">
        <v>244</v>
      </c>
      <c r="H397" s="111"/>
      <c r="J397" s="111"/>
      <c r="K397" s="111"/>
      <c r="L397" s="111"/>
      <c r="M397" s="111"/>
    </row>
    <row r="398" spans="1:13">
      <c r="A398" s="111" t="s">
        <v>3417</v>
      </c>
      <c r="B398" s="111">
        <v>1</v>
      </c>
      <c r="C398" s="111">
        <v>0</v>
      </c>
      <c r="D398" s="111">
        <v>1</v>
      </c>
      <c r="E398" s="111" t="s">
        <v>208</v>
      </c>
      <c r="F398" s="111" t="s">
        <v>244</v>
      </c>
      <c r="H398" s="111"/>
      <c r="J398" s="111"/>
      <c r="K398" s="111"/>
      <c r="L398" s="111"/>
      <c r="M398" s="111"/>
    </row>
    <row r="399" spans="1:13">
      <c r="A399" s="111" t="s">
        <v>3418</v>
      </c>
      <c r="B399" s="111">
        <v>1</v>
      </c>
      <c r="C399" s="111">
        <v>0</v>
      </c>
      <c r="D399" s="111">
        <v>1</v>
      </c>
      <c r="E399" s="111" t="s">
        <v>208</v>
      </c>
      <c r="F399" s="111" t="s">
        <v>244</v>
      </c>
      <c r="H399" s="111"/>
      <c r="J399" s="111"/>
      <c r="K399" s="111"/>
      <c r="L399" s="111"/>
      <c r="M399" s="111"/>
    </row>
    <row r="400" spans="1:13">
      <c r="A400" s="111" t="s">
        <v>3419</v>
      </c>
      <c r="B400" s="111">
        <v>1</v>
      </c>
      <c r="C400" s="111">
        <v>0</v>
      </c>
      <c r="D400" s="111">
        <v>1</v>
      </c>
      <c r="E400" s="111" t="s">
        <v>208</v>
      </c>
      <c r="F400" s="111" t="s">
        <v>244</v>
      </c>
      <c r="H400" s="111"/>
      <c r="J400" s="111"/>
      <c r="K400" s="111"/>
      <c r="L400" s="111"/>
      <c r="M400" s="111"/>
    </row>
    <row r="401" spans="1:13">
      <c r="A401" s="111" t="s">
        <v>3420</v>
      </c>
      <c r="B401" s="111">
        <v>1</v>
      </c>
      <c r="C401" s="111">
        <v>0</v>
      </c>
      <c r="D401" s="111">
        <v>1</v>
      </c>
      <c r="E401" s="111" t="s">
        <v>208</v>
      </c>
      <c r="F401" s="111" t="s">
        <v>244</v>
      </c>
      <c r="H401" s="111"/>
      <c r="J401" s="111"/>
      <c r="K401" s="111"/>
      <c r="L401" s="111"/>
      <c r="M401" s="111"/>
    </row>
    <row r="402" spans="1:13">
      <c r="A402" s="111" t="s">
        <v>3421</v>
      </c>
      <c r="B402" s="111">
        <v>1</v>
      </c>
      <c r="C402" s="111">
        <v>0</v>
      </c>
      <c r="D402" s="111">
        <v>1</v>
      </c>
      <c r="E402" s="111" t="s">
        <v>208</v>
      </c>
      <c r="F402" s="111" t="s">
        <v>244</v>
      </c>
      <c r="H402" s="111"/>
      <c r="J402" s="111"/>
      <c r="K402" s="111"/>
      <c r="L402" s="111"/>
      <c r="M402" s="111"/>
    </row>
    <row r="403" spans="1:13">
      <c r="A403" s="111" t="s">
        <v>3422</v>
      </c>
      <c r="B403" s="111">
        <v>1</v>
      </c>
      <c r="C403" s="111">
        <v>0</v>
      </c>
      <c r="D403" s="111">
        <v>1</v>
      </c>
      <c r="E403" s="111" t="s">
        <v>208</v>
      </c>
      <c r="F403" s="111" t="s">
        <v>244</v>
      </c>
      <c r="H403" s="111"/>
      <c r="J403" s="111"/>
      <c r="K403" s="111"/>
      <c r="L403" s="111"/>
      <c r="M403" s="111"/>
    </row>
    <row r="404" spans="1:13">
      <c r="A404" s="111" t="s">
        <v>3423</v>
      </c>
      <c r="B404" s="111">
        <v>1</v>
      </c>
      <c r="C404" s="111">
        <v>0</v>
      </c>
      <c r="D404" s="111">
        <v>1</v>
      </c>
      <c r="E404" s="111" t="s">
        <v>208</v>
      </c>
      <c r="F404" s="111" t="s">
        <v>244</v>
      </c>
      <c r="H404" s="111"/>
      <c r="J404" s="111"/>
      <c r="K404" s="111"/>
      <c r="L404" s="111"/>
      <c r="M404" s="111"/>
    </row>
    <row r="405" spans="1:13">
      <c r="A405" s="111" t="s">
        <v>3424</v>
      </c>
      <c r="B405" s="111">
        <v>1</v>
      </c>
      <c r="C405" s="111">
        <v>0</v>
      </c>
      <c r="D405" s="111">
        <v>1</v>
      </c>
      <c r="E405" s="111" t="s">
        <v>208</v>
      </c>
      <c r="F405" s="111" t="s">
        <v>244</v>
      </c>
      <c r="H405" s="111"/>
      <c r="J405" s="111"/>
      <c r="K405" s="111"/>
      <c r="L405" s="111"/>
      <c r="M405" s="111"/>
    </row>
    <row r="406" spans="1:13">
      <c r="A406" s="111" t="s">
        <v>3425</v>
      </c>
      <c r="B406" s="111">
        <v>1</v>
      </c>
      <c r="C406" s="111">
        <v>0</v>
      </c>
      <c r="D406" s="111">
        <v>1</v>
      </c>
      <c r="E406" s="111" t="s">
        <v>208</v>
      </c>
      <c r="F406" s="111" t="s">
        <v>244</v>
      </c>
      <c r="H406" s="111"/>
      <c r="J406" s="111"/>
      <c r="K406" s="111"/>
      <c r="L406" s="111"/>
      <c r="M406" s="111"/>
    </row>
    <row r="407" spans="1:13">
      <c r="A407" s="111" t="s">
        <v>3426</v>
      </c>
      <c r="B407" s="111">
        <v>1</v>
      </c>
      <c r="C407" s="111">
        <v>0</v>
      </c>
      <c r="D407" s="111">
        <v>1</v>
      </c>
      <c r="E407" s="111" t="s">
        <v>208</v>
      </c>
      <c r="F407" s="111" t="s">
        <v>244</v>
      </c>
      <c r="H407" s="111"/>
      <c r="J407" s="111"/>
      <c r="K407" s="111"/>
      <c r="L407" s="111"/>
      <c r="M407" s="111"/>
    </row>
    <row r="408" spans="1:13">
      <c r="A408" s="111" t="s">
        <v>3427</v>
      </c>
      <c r="B408" s="111">
        <v>1</v>
      </c>
      <c r="C408" s="111">
        <v>0</v>
      </c>
      <c r="D408" s="111">
        <v>1</v>
      </c>
      <c r="E408" s="111" t="s">
        <v>208</v>
      </c>
      <c r="F408" s="111" t="s">
        <v>244</v>
      </c>
      <c r="H408" s="111"/>
      <c r="J408" s="111"/>
      <c r="K408" s="111"/>
      <c r="L408" s="111"/>
      <c r="M408" s="111"/>
    </row>
    <row r="409" spans="1:13">
      <c r="A409" s="111" t="s">
        <v>3428</v>
      </c>
      <c r="B409" s="111">
        <v>1</v>
      </c>
      <c r="C409" s="111">
        <v>0</v>
      </c>
      <c r="D409" s="111">
        <v>1</v>
      </c>
      <c r="E409" s="111" t="s">
        <v>208</v>
      </c>
      <c r="F409" s="111" t="s">
        <v>244</v>
      </c>
      <c r="H409" s="111"/>
      <c r="J409" s="111"/>
      <c r="K409" s="111"/>
      <c r="L409" s="111"/>
      <c r="M409" s="111"/>
    </row>
    <row r="410" spans="1:13">
      <c r="A410" s="111" t="s">
        <v>3429</v>
      </c>
      <c r="B410" s="111">
        <v>1</v>
      </c>
      <c r="C410" s="111">
        <v>0</v>
      </c>
      <c r="D410" s="111">
        <v>1</v>
      </c>
      <c r="E410" s="111" t="s">
        <v>208</v>
      </c>
      <c r="F410" s="111" t="s">
        <v>244</v>
      </c>
      <c r="H410" s="111"/>
      <c r="J410" s="111"/>
      <c r="K410" s="111"/>
      <c r="L410" s="111"/>
      <c r="M410" s="111"/>
    </row>
    <row r="411" spans="1:13">
      <c r="A411" s="111" t="s">
        <v>3430</v>
      </c>
      <c r="B411" s="111">
        <v>1</v>
      </c>
      <c r="C411" s="111">
        <v>0</v>
      </c>
      <c r="D411" s="111">
        <v>1</v>
      </c>
      <c r="E411" s="111" t="s">
        <v>208</v>
      </c>
      <c r="F411" s="111" t="s">
        <v>244</v>
      </c>
      <c r="H411" s="111"/>
      <c r="J411" s="111"/>
      <c r="K411" s="111"/>
      <c r="L411" s="111"/>
      <c r="M411" s="111"/>
    </row>
    <row r="412" spans="1:13">
      <c r="A412" s="111" t="s">
        <v>3431</v>
      </c>
      <c r="B412" s="111">
        <v>1</v>
      </c>
      <c r="C412" s="111">
        <v>1</v>
      </c>
      <c r="D412" s="111">
        <v>0</v>
      </c>
      <c r="E412" s="111" t="s">
        <v>217</v>
      </c>
      <c r="F412" s="111" t="s">
        <v>258</v>
      </c>
      <c r="H412" s="111"/>
      <c r="J412" s="111"/>
      <c r="K412" s="111"/>
      <c r="L412" s="111"/>
      <c r="M412" s="111"/>
    </row>
    <row r="413" spans="1:13">
      <c r="A413" s="111" t="s">
        <v>3432</v>
      </c>
      <c r="B413" s="111">
        <v>1</v>
      </c>
      <c r="C413" s="111">
        <v>0</v>
      </c>
      <c r="D413" s="111">
        <v>1</v>
      </c>
      <c r="E413" s="111" t="s">
        <v>208</v>
      </c>
      <c r="F413" s="111" t="s">
        <v>244</v>
      </c>
      <c r="H413" s="111"/>
      <c r="J413" s="111"/>
      <c r="K413" s="111"/>
      <c r="L413" s="111"/>
      <c r="M413" s="111"/>
    </row>
    <row r="414" spans="1:13">
      <c r="A414" s="111" t="s">
        <v>3433</v>
      </c>
      <c r="B414" s="111">
        <v>1</v>
      </c>
      <c r="C414" s="111">
        <v>0</v>
      </c>
      <c r="D414" s="111">
        <v>1</v>
      </c>
      <c r="E414" s="111" t="s">
        <v>208</v>
      </c>
      <c r="F414" s="111" t="s">
        <v>244</v>
      </c>
      <c r="H414" s="111"/>
      <c r="J414" s="111"/>
      <c r="K414" s="111"/>
      <c r="L414" s="111"/>
      <c r="M414" s="111"/>
    </row>
    <row r="415" spans="1:13">
      <c r="A415" s="111" t="s">
        <v>3434</v>
      </c>
      <c r="B415" s="111">
        <v>1</v>
      </c>
      <c r="C415" s="111">
        <v>1</v>
      </c>
      <c r="D415" s="111">
        <v>0</v>
      </c>
      <c r="E415" s="111" t="s">
        <v>217</v>
      </c>
      <c r="F415" s="111" t="s">
        <v>258</v>
      </c>
      <c r="H415" s="111"/>
      <c r="J415" s="111"/>
      <c r="K415" s="111"/>
      <c r="L415" s="111"/>
      <c r="M415" s="111"/>
    </row>
    <row r="416" spans="1:13">
      <c r="A416" s="111" t="s">
        <v>3435</v>
      </c>
      <c r="B416" s="111">
        <v>1</v>
      </c>
      <c r="C416" s="111">
        <v>0</v>
      </c>
      <c r="D416" s="111">
        <v>1</v>
      </c>
      <c r="E416" s="111" t="s">
        <v>208</v>
      </c>
      <c r="F416" s="111" t="s">
        <v>244</v>
      </c>
      <c r="H416" s="111"/>
      <c r="J416" s="111"/>
      <c r="K416" s="111"/>
      <c r="L416" s="111"/>
      <c r="M416" s="111"/>
    </row>
    <row r="417" spans="1:13">
      <c r="A417" s="111" t="s">
        <v>3436</v>
      </c>
      <c r="B417" s="111">
        <v>1</v>
      </c>
      <c r="C417" s="111">
        <v>1</v>
      </c>
      <c r="D417" s="111">
        <v>0</v>
      </c>
      <c r="E417" s="111" t="s">
        <v>217</v>
      </c>
      <c r="F417" s="111" t="s">
        <v>258</v>
      </c>
      <c r="H417" s="111"/>
      <c r="J417" s="111"/>
      <c r="K417" s="111"/>
      <c r="L417" s="111"/>
      <c r="M417" s="111"/>
    </row>
    <row r="418" spans="1:13">
      <c r="A418" s="111" t="s">
        <v>3437</v>
      </c>
      <c r="B418" s="111">
        <v>1</v>
      </c>
      <c r="C418" s="111">
        <v>1</v>
      </c>
      <c r="D418" s="111">
        <v>0</v>
      </c>
      <c r="E418" s="111" t="s">
        <v>217</v>
      </c>
      <c r="F418" s="111" t="s">
        <v>258</v>
      </c>
      <c r="H418" s="111"/>
      <c r="J418" s="111"/>
      <c r="K418" s="111"/>
      <c r="L418" s="111"/>
      <c r="M418" s="111"/>
    </row>
    <row r="419" spans="1:13">
      <c r="A419" s="111" t="s">
        <v>3438</v>
      </c>
      <c r="B419" s="111">
        <v>1</v>
      </c>
      <c r="C419" s="111">
        <v>0</v>
      </c>
      <c r="D419" s="111">
        <v>1</v>
      </c>
      <c r="E419" s="111" t="s">
        <v>208</v>
      </c>
      <c r="F419" s="111" t="s">
        <v>244</v>
      </c>
      <c r="H419" s="111"/>
      <c r="J419" s="111"/>
      <c r="K419" s="111"/>
      <c r="L419" s="111"/>
      <c r="M419" s="111"/>
    </row>
    <row r="420" spans="1:13">
      <c r="A420" s="111" t="s">
        <v>3439</v>
      </c>
      <c r="B420" s="111">
        <v>1</v>
      </c>
      <c r="C420" s="111">
        <v>0</v>
      </c>
      <c r="D420" s="111">
        <v>1</v>
      </c>
      <c r="E420" s="111" t="s">
        <v>208</v>
      </c>
      <c r="F420" s="111" t="s">
        <v>244</v>
      </c>
      <c r="H420" s="111"/>
      <c r="J420" s="111"/>
      <c r="K420" s="111"/>
      <c r="L420" s="111"/>
      <c r="M420" s="111"/>
    </row>
    <row r="421" spans="1:13">
      <c r="A421" s="111" t="s">
        <v>3440</v>
      </c>
      <c r="B421" s="111">
        <v>1</v>
      </c>
      <c r="C421" s="111">
        <v>0</v>
      </c>
      <c r="D421" s="111">
        <v>1</v>
      </c>
      <c r="E421" s="111" t="s">
        <v>208</v>
      </c>
      <c r="F421" s="111" t="s">
        <v>244</v>
      </c>
      <c r="H421" s="111"/>
      <c r="J421" s="111"/>
      <c r="K421" s="111"/>
      <c r="L421" s="111"/>
      <c r="M421" s="111"/>
    </row>
    <row r="422" spans="1:13">
      <c r="A422" s="111" t="s">
        <v>3441</v>
      </c>
      <c r="B422" s="111">
        <v>1</v>
      </c>
      <c r="C422" s="111">
        <v>1</v>
      </c>
      <c r="D422" s="111">
        <v>0</v>
      </c>
      <c r="E422" s="111" t="s">
        <v>217</v>
      </c>
      <c r="F422" s="111" t="s">
        <v>258</v>
      </c>
      <c r="H422" s="111"/>
      <c r="J422" s="111"/>
      <c r="K422" s="111"/>
      <c r="L422" s="111"/>
      <c r="M422" s="111"/>
    </row>
    <row r="423" spans="1:13">
      <c r="A423" s="111" t="s">
        <v>3442</v>
      </c>
      <c r="B423" s="111">
        <v>1</v>
      </c>
      <c r="C423" s="111">
        <v>0</v>
      </c>
      <c r="D423" s="111">
        <v>1</v>
      </c>
      <c r="E423" s="111" t="s">
        <v>208</v>
      </c>
      <c r="F423" s="111" t="s">
        <v>244</v>
      </c>
      <c r="H423" s="111"/>
      <c r="J423" s="111"/>
      <c r="K423" s="111"/>
      <c r="L423" s="111"/>
      <c r="M423" s="111"/>
    </row>
    <row r="424" spans="1:13">
      <c r="A424" s="111" t="s">
        <v>3443</v>
      </c>
      <c r="B424" s="111">
        <v>1</v>
      </c>
      <c r="C424" s="111">
        <v>0</v>
      </c>
      <c r="D424" s="111">
        <v>1</v>
      </c>
      <c r="E424" s="111" t="s">
        <v>208</v>
      </c>
      <c r="F424" s="111" t="s">
        <v>244</v>
      </c>
      <c r="H424" s="111"/>
      <c r="J424" s="111"/>
      <c r="K424" s="111"/>
      <c r="L424" s="111"/>
      <c r="M424" s="111"/>
    </row>
    <row r="425" spans="1:13">
      <c r="A425" s="111" t="s">
        <v>3444</v>
      </c>
      <c r="B425" s="111">
        <v>1</v>
      </c>
      <c r="C425" s="111">
        <v>0</v>
      </c>
      <c r="D425" s="111">
        <v>1</v>
      </c>
      <c r="E425" s="111" t="s">
        <v>208</v>
      </c>
      <c r="F425" s="111" t="s">
        <v>244</v>
      </c>
      <c r="H425" s="111"/>
      <c r="J425" s="111"/>
      <c r="K425" s="111"/>
      <c r="L425" s="111"/>
      <c r="M425" s="111"/>
    </row>
    <row r="426" spans="1:13">
      <c r="A426" s="111" t="s">
        <v>3445</v>
      </c>
      <c r="B426" s="111">
        <v>1</v>
      </c>
      <c r="C426" s="111">
        <v>1</v>
      </c>
      <c r="D426" s="111">
        <v>0</v>
      </c>
      <c r="E426" s="111" t="s">
        <v>217</v>
      </c>
      <c r="F426" s="111" t="s">
        <v>258</v>
      </c>
      <c r="H426" s="111"/>
      <c r="J426" s="111"/>
      <c r="K426" s="111"/>
      <c r="L426" s="111"/>
      <c r="M426" s="111"/>
    </row>
    <row r="427" spans="1:13">
      <c r="A427" s="111" t="s">
        <v>3446</v>
      </c>
      <c r="B427" s="111">
        <v>1</v>
      </c>
      <c r="C427" s="111">
        <v>1</v>
      </c>
      <c r="D427" s="111">
        <v>0</v>
      </c>
      <c r="E427" s="111" t="s">
        <v>217</v>
      </c>
      <c r="F427" s="111" t="s">
        <v>258</v>
      </c>
      <c r="H427" s="111"/>
      <c r="J427" s="111"/>
      <c r="K427" s="111"/>
      <c r="L427" s="111"/>
      <c r="M427" s="111"/>
    </row>
    <row r="428" spans="1:13">
      <c r="A428" s="111" t="s">
        <v>3447</v>
      </c>
      <c r="B428" s="111">
        <v>1</v>
      </c>
      <c r="C428" s="111">
        <v>1</v>
      </c>
      <c r="D428" s="111">
        <v>0</v>
      </c>
      <c r="E428" s="111" t="s">
        <v>217</v>
      </c>
      <c r="F428" s="111" t="s">
        <v>258</v>
      </c>
      <c r="H428" s="111"/>
      <c r="J428" s="111"/>
      <c r="K428" s="111"/>
      <c r="L428" s="111"/>
      <c r="M428" s="111"/>
    </row>
    <row r="429" spans="1:13">
      <c r="A429" s="111" t="s">
        <v>3448</v>
      </c>
      <c r="B429" s="111">
        <v>1</v>
      </c>
      <c r="C429" s="111">
        <v>1</v>
      </c>
      <c r="D429" s="111">
        <v>0</v>
      </c>
      <c r="E429" s="111" t="s">
        <v>217</v>
      </c>
      <c r="F429" s="111" t="s">
        <v>258</v>
      </c>
      <c r="H429" s="111"/>
      <c r="J429" s="111"/>
      <c r="K429" s="111"/>
      <c r="L429" s="111"/>
      <c r="M429" s="111"/>
    </row>
    <row r="430" spans="1:13">
      <c r="A430" s="111" t="s">
        <v>3449</v>
      </c>
      <c r="B430" s="111">
        <v>1</v>
      </c>
      <c r="C430" s="111">
        <v>0</v>
      </c>
      <c r="D430" s="111">
        <v>1</v>
      </c>
      <c r="E430" s="111" t="s">
        <v>208</v>
      </c>
      <c r="F430" s="111" t="s">
        <v>244</v>
      </c>
      <c r="H430" s="111"/>
      <c r="J430" s="111"/>
      <c r="K430" s="111"/>
      <c r="L430" s="111"/>
      <c r="M430" s="111"/>
    </row>
    <row r="431" spans="1:13">
      <c r="A431" s="111" t="s">
        <v>3450</v>
      </c>
      <c r="B431" s="111">
        <v>1</v>
      </c>
      <c r="C431" s="111">
        <v>0</v>
      </c>
      <c r="D431" s="111">
        <v>1</v>
      </c>
      <c r="E431" s="111" t="s">
        <v>208</v>
      </c>
      <c r="F431" s="111" t="s">
        <v>244</v>
      </c>
      <c r="H431" s="111"/>
      <c r="J431" s="111"/>
      <c r="K431" s="111"/>
      <c r="L431" s="111"/>
      <c r="M431" s="111"/>
    </row>
    <row r="432" spans="1:13">
      <c r="A432" s="111" t="s">
        <v>3451</v>
      </c>
      <c r="B432" s="111">
        <v>1</v>
      </c>
      <c r="C432" s="111">
        <v>1</v>
      </c>
      <c r="D432" s="111">
        <v>0</v>
      </c>
      <c r="E432" s="111" t="s">
        <v>217</v>
      </c>
      <c r="F432" s="111" t="s">
        <v>258</v>
      </c>
      <c r="H432" s="111"/>
      <c r="J432" s="111"/>
      <c r="K432" s="111"/>
      <c r="L432" s="111"/>
      <c r="M432" s="111"/>
    </row>
    <row r="433" spans="1:13">
      <c r="A433" s="111" t="s">
        <v>3452</v>
      </c>
      <c r="B433" s="111">
        <v>1</v>
      </c>
      <c r="C433" s="111">
        <v>1</v>
      </c>
      <c r="D433" s="111">
        <v>0</v>
      </c>
      <c r="E433" s="111" t="s">
        <v>217</v>
      </c>
      <c r="F433" s="111" t="s">
        <v>258</v>
      </c>
      <c r="H433" s="111"/>
      <c r="J433" s="111"/>
      <c r="K433" s="111"/>
      <c r="L433" s="111"/>
      <c r="M433" s="111"/>
    </row>
    <row r="434" spans="1:13">
      <c r="A434" s="111" t="s">
        <v>3453</v>
      </c>
      <c r="B434" s="111">
        <v>1</v>
      </c>
      <c r="C434" s="111">
        <v>0</v>
      </c>
      <c r="D434" s="111">
        <v>1</v>
      </c>
      <c r="E434" s="111" t="s">
        <v>208</v>
      </c>
      <c r="F434" s="111" t="s">
        <v>244</v>
      </c>
      <c r="H434" s="111"/>
      <c r="J434" s="111"/>
      <c r="K434" s="111"/>
      <c r="L434" s="111"/>
      <c r="M434" s="111"/>
    </row>
    <row r="435" spans="1:13">
      <c r="A435" s="111" t="s">
        <v>3454</v>
      </c>
      <c r="B435" s="111">
        <v>1</v>
      </c>
      <c r="C435" s="111">
        <v>0</v>
      </c>
      <c r="D435" s="111">
        <v>1</v>
      </c>
      <c r="E435" s="111" t="s">
        <v>208</v>
      </c>
      <c r="F435" s="111" t="s">
        <v>244</v>
      </c>
      <c r="H435" s="111"/>
      <c r="J435" s="111"/>
      <c r="K435" s="111"/>
      <c r="L435" s="111"/>
      <c r="M435" s="111"/>
    </row>
    <row r="436" spans="1:13">
      <c r="A436" s="111" t="s">
        <v>3455</v>
      </c>
      <c r="B436" s="111">
        <v>1</v>
      </c>
      <c r="C436" s="111">
        <v>0</v>
      </c>
      <c r="D436" s="111">
        <v>1</v>
      </c>
      <c r="E436" s="111" t="s">
        <v>208</v>
      </c>
      <c r="F436" s="111" t="s">
        <v>244</v>
      </c>
      <c r="H436" s="111"/>
      <c r="J436" s="111"/>
      <c r="K436" s="111"/>
      <c r="L436" s="111"/>
      <c r="M436" s="111"/>
    </row>
    <row r="437" spans="1:13">
      <c r="A437" s="111" t="s">
        <v>3456</v>
      </c>
      <c r="B437" s="111">
        <v>1</v>
      </c>
      <c r="C437" s="111">
        <v>0</v>
      </c>
      <c r="D437" s="111">
        <v>1</v>
      </c>
      <c r="E437" s="111" t="s">
        <v>208</v>
      </c>
      <c r="F437" s="111" t="s">
        <v>244</v>
      </c>
      <c r="H437" s="111"/>
      <c r="J437" s="111"/>
      <c r="K437" s="111"/>
      <c r="L437" s="111"/>
      <c r="M437" s="111"/>
    </row>
    <row r="438" spans="1:13">
      <c r="A438" s="111" t="s">
        <v>3457</v>
      </c>
      <c r="B438" s="111">
        <v>1</v>
      </c>
      <c r="C438" s="111">
        <v>0</v>
      </c>
      <c r="D438" s="111">
        <v>1</v>
      </c>
      <c r="E438" s="111" t="s">
        <v>208</v>
      </c>
      <c r="F438" s="111" t="s">
        <v>244</v>
      </c>
      <c r="H438" s="111"/>
      <c r="J438" s="111"/>
      <c r="K438" s="111"/>
      <c r="L438" s="111"/>
      <c r="M438" s="111"/>
    </row>
    <row r="439" spans="1:13">
      <c r="A439" s="111" t="s">
        <v>3458</v>
      </c>
      <c r="B439" s="111">
        <v>1</v>
      </c>
      <c r="C439" s="111">
        <v>1</v>
      </c>
      <c r="D439" s="111">
        <v>0</v>
      </c>
      <c r="E439" s="111" t="s">
        <v>217</v>
      </c>
      <c r="F439" s="111" t="s">
        <v>258</v>
      </c>
      <c r="H439" s="111"/>
      <c r="J439" s="111"/>
      <c r="K439" s="111"/>
      <c r="L439" s="111"/>
      <c r="M439" s="111"/>
    </row>
    <row r="440" spans="1:13">
      <c r="A440" s="111" t="s">
        <v>3459</v>
      </c>
      <c r="B440" s="111">
        <v>1</v>
      </c>
      <c r="C440" s="111">
        <v>0</v>
      </c>
      <c r="D440" s="111">
        <v>1</v>
      </c>
      <c r="E440" s="111" t="s">
        <v>208</v>
      </c>
      <c r="F440" s="111" t="s">
        <v>244</v>
      </c>
      <c r="H440" s="111"/>
      <c r="J440" s="111"/>
      <c r="K440" s="111"/>
      <c r="L440" s="111"/>
      <c r="M440" s="111"/>
    </row>
    <row r="441" spans="1:13">
      <c r="A441" s="111" t="s">
        <v>3460</v>
      </c>
      <c r="B441" s="111">
        <v>1</v>
      </c>
      <c r="C441" s="111">
        <v>1</v>
      </c>
      <c r="D441" s="111">
        <v>0</v>
      </c>
      <c r="E441" s="111" t="s">
        <v>217</v>
      </c>
      <c r="F441" s="111" t="s">
        <v>258</v>
      </c>
      <c r="H441" s="111"/>
      <c r="J441" s="111"/>
      <c r="K441" s="111"/>
      <c r="L441" s="111"/>
      <c r="M441" s="111"/>
    </row>
    <row r="442" spans="1:13">
      <c r="A442" s="111" t="s">
        <v>3461</v>
      </c>
      <c r="B442" s="111">
        <v>1</v>
      </c>
      <c r="C442" s="111">
        <v>1</v>
      </c>
      <c r="D442" s="111">
        <v>0</v>
      </c>
      <c r="E442" s="111" t="s">
        <v>217</v>
      </c>
      <c r="F442" s="111" t="s">
        <v>258</v>
      </c>
      <c r="H442" s="111"/>
      <c r="J442" s="111"/>
      <c r="K442" s="111"/>
      <c r="L442" s="111"/>
      <c r="M442" s="111"/>
    </row>
    <row r="443" spans="1:13">
      <c r="A443" s="111" t="s">
        <v>3462</v>
      </c>
      <c r="B443" s="111">
        <v>1</v>
      </c>
      <c r="C443" s="111">
        <v>0</v>
      </c>
      <c r="D443" s="111">
        <v>1</v>
      </c>
      <c r="E443" s="111" t="s">
        <v>208</v>
      </c>
      <c r="F443" s="111" t="s">
        <v>244</v>
      </c>
      <c r="H443" s="111"/>
      <c r="J443" s="111"/>
      <c r="K443" s="111"/>
      <c r="L443" s="111"/>
      <c r="M443" s="111"/>
    </row>
    <row r="444" spans="1:13">
      <c r="A444" s="111" t="s">
        <v>3463</v>
      </c>
      <c r="B444" s="111">
        <v>1</v>
      </c>
      <c r="C444" s="111">
        <v>0</v>
      </c>
      <c r="D444" s="111">
        <v>1</v>
      </c>
      <c r="E444" s="111" t="s">
        <v>208</v>
      </c>
      <c r="F444" s="111" t="s">
        <v>244</v>
      </c>
      <c r="H444" s="111"/>
      <c r="J444" s="111"/>
      <c r="K444" s="111"/>
      <c r="L444" s="111"/>
      <c r="M444" s="111"/>
    </row>
    <row r="445" spans="1:13">
      <c r="A445" s="111" t="s">
        <v>3464</v>
      </c>
      <c r="B445" s="111">
        <v>1</v>
      </c>
      <c r="C445" s="111">
        <v>1</v>
      </c>
      <c r="D445" s="111">
        <v>0</v>
      </c>
      <c r="E445" s="111" t="s">
        <v>217</v>
      </c>
      <c r="F445" s="111" t="s">
        <v>258</v>
      </c>
      <c r="H445" s="111"/>
      <c r="J445" s="111"/>
      <c r="K445" s="111"/>
      <c r="L445" s="111"/>
      <c r="M445" s="111"/>
    </row>
    <row r="446" spans="1:13">
      <c r="A446" s="111" t="s">
        <v>3465</v>
      </c>
      <c r="B446" s="111">
        <v>1</v>
      </c>
      <c r="C446" s="111">
        <v>0</v>
      </c>
      <c r="D446" s="111">
        <v>1</v>
      </c>
      <c r="E446" s="111" t="s">
        <v>208</v>
      </c>
      <c r="F446" s="111" t="s">
        <v>244</v>
      </c>
      <c r="H446" s="111"/>
      <c r="J446" s="111"/>
      <c r="K446" s="111"/>
      <c r="L446" s="111"/>
      <c r="M446" s="111"/>
    </row>
    <row r="447" spans="1:13">
      <c r="A447" s="111" t="s">
        <v>3466</v>
      </c>
      <c r="B447" s="111">
        <v>1</v>
      </c>
      <c r="C447" s="111">
        <v>1</v>
      </c>
      <c r="D447" s="111">
        <v>0</v>
      </c>
      <c r="E447" s="111" t="s">
        <v>217</v>
      </c>
      <c r="F447" s="111" t="s">
        <v>258</v>
      </c>
      <c r="H447" s="111"/>
      <c r="J447" s="111"/>
      <c r="K447" s="111"/>
      <c r="L447" s="111"/>
      <c r="M447" s="111"/>
    </row>
    <row r="448" spans="1:13">
      <c r="A448" s="111" t="s">
        <v>3467</v>
      </c>
      <c r="B448" s="111">
        <v>1</v>
      </c>
      <c r="C448" s="111">
        <v>1</v>
      </c>
      <c r="D448" s="111">
        <v>0</v>
      </c>
      <c r="E448" s="111" t="s">
        <v>217</v>
      </c>
      <c r="F448" s="111" t="s">
        <v>258</v>
      </c>
      <c r="H448" s="111"/>
      <c r="J448" s="111"/>
      <c r="K448" s="111"/>
      <c r="L448" s="111"/>
      <c r="M448" s="111"/>
    </row>
    <row r="449" spans="1:13">
      <c r="A449" s="111" t="s">
        <v>3468</v>
      </c>
      <c r="B449" s="111">
        <v>1</v>
      </c>
      <c r="C449" s="111">
        <v>0</v>
      </c>
      <c r="D449" s="111">
        <v>1</v>
      </c>
      <c r="E449" s="111" t="s">
        <v>208</v>
      </c>
      <c r="F449" s="111" t="s">
        <v>244</v>
      </c>
      <c r="H449" s="111"/>
      <c r="J449" s="111"/>
      <c r="K449" s="111"/>
      <c r="L449" s="111"/>
      <c r="M449" s="111"/>
    </row>
    <row r="450" spans="1:13">
      <c r="A450" s="111" t="s">
        <v>3469</v>
      </c>
      <c r="B450" s="111">
        <v>1</v>
      </c>
      <c r="C450" s="111">
        <v>0</v>
      </c>
      <c r="D450" s="111">
        <v>1</v>
      </c>
      <c r="E450" s="111" t="s">
        <v>208</v>
      </c>
      <c r="F450" s="111" t="s">
        <v>244</v>
      </c>
      <c r="H450" s="111"/>
      <c r="J450" s="111"/>
      <c r="K450" s="111"/>
      <c r="L450" s="111"/>
      <c r="M450" s="111"/>
    </row>
    <row r="451" spans="1:13">
      <c r="A451" s="111" t="s">
        <v>3470</v>
      </c>
      <c r="B451" s="111">
        <v>1</v>
      </c>
      <c r="C451" s="111">
        <v>0</v>
      </c>
      <c r="D451" s="111">
        <v>1</v>
      </c>
      <c r="E451" s="111" t="s">
        <v>208</v>
      </c>
      <c r="F451" s="111" t="s">
        <v>244</v>
      </c>
      <c r="H451" s="111"/>
      <c r="J451" s="111"/>
      <c r="K451" s="111"/>
      <c r="L451" s="111"/>
      <c r="M451" s="111"/>
    </row>
    <row r="452" spans="1:13">
      <c r="A452" s="111" t="s">
        <v>3471</v>
      </c>
      <c r="B452" s="111">
        <v>1</v>
      </c>
      <c r="C452" s="111">
        <v>0</v>
      </c>
      <c r="D452" s="111">
        <v>1</v>
      </c>
      <c r="E452" s="111" t="s">
        <v>208</v>
      </c>
      <c r="F452" s="111" t="s">
        <v>244</v>
      </c>
      <c r="H452" s="111"/>
      <c r="J452" s="111"/>
      <c r="K452" s="111"/>
      <c r="L452" s="111"/>
      <c r="M452" s="111"/>
    </row>
    <row r="453" spans="1:13">
      <c r="A453" s="111" t="s">
        <v>3472</v>
      </c>
      <c r="B453" s="111">
        <v>1</v>
      </c>
      <c r="C453" s="111">
        <v>1</v>
      </c>
      <c r="D453" s="111">
        <v>0</v>
      </c>
      <c r="E453" s="111" t="s">
        <v>217</v>
      </c>
      <c r="F453" s="111" t="s">
        <v>258</v>
      </c>
      <c r="H453" s="111"/>
      <c r="J453" s="111"/>
      <c r="K453" s="111"/>
      <c r="L453" s="111"/>
      <c r="M453" s="111"/>
    </row>
    <row r="454" spans="1:13">
      <c r="A454" s="111" t="s">
        <v>3473</v>
      </c>
      <c r="B454" s="111">
        <v>1</v>
      </c>
      <c r="C454" s="111">
        <v>0</v>
      </c>
      <c r="D454" s="111">
        <v>1</v>
      </c>
      <c r="E454" s="111" t="s">
        <v>208</v>
      </c>
      <c r="F454" s="111" t="s">
        <v>244</v>
      </c>
      <c r="H454" s="111"/>
      <c r="J454" s="111"/>
      <c r="K454" s="111"/>
      <c r="L454" s="111"/>
      <c r="M454" s="111"/>
    </row>
    <row r="455" spans="1:13">
      <c r="A455" s="111" t="s">
        <v>3474</v>
      </c>
      <c r="B455" s="111">
        <v>1</v>
      </c>
      <c r="C455" s="111">
        <v>1</v>
      </c>
      <c r="D455" s="111">
        <v>0</v>
      </c>
      <c r="E455" s="111" t="s">
        <v>217</v>
      </c>
      <c r="F455" s="111" t="s">
        <v>258</v>
      </c>
      <c r="H455" s="111"/>
      <c r="J455" s="111"/>
      <c r="K455" s="111"/>
      <c r="L455" s="111"/>
      <c r="M455" s="111"/>
    </row>
    <row r="456" spans="1:13">
      <c r="A456" s="111" t="s">
        <v>3475</v>
      </c>
      <c r="B456" s="111">
        <v>1</v>
      </c>
      <c r="C456" s="111">
        <v>1</v>
      </c>
      <c r="D456" s="111">
        <v>0</v>
      </c>
      <c r="E456" s="111" t="s">
        <v>217</v>
      </c>
      <c r="F456" s="111" t="s">
        <v>258</v>
      </c>
      <c r="H456" s="111"/>
      <c r="J456" s="111"/>
      <c r="K456" s="111"/>
      <c r="L456" s="111"/>
      <c r="M456" s="111"/>
    </row>
    <row r="457" spans="1:13">
      <c r="A457" s="111" t="s">
        <v>3476</v>
      </c>
      <c r="B457" s="111">
        <v>1</v>
      </c>
      <c r="C457" s="111">
        <v>0</v>
      </c>
      <c r="D457" s="111">
        <v>1</v>
      </c>
      <c r="E457" s="111" t="s">
        <v>208</v>
      </c>
      <c r="F457" s="111" t="s">
        <v>244</v>
      </c>
      <c r="H457" s="111"/>
      <c r="J457" s="111"/>
      <c r="K457" s="111"/>
      <c r="L457" s="111"/>
      <c r="M457" s="111"/>
    </row>
    <row r="458" spans="1:13">
      <c r="A458" s="111" t="s">
        <v>3477</v>
      </c>
      <c r="B458" s="111">
        <v>1</v>
      </c>
      <c r="C458" s="111">
        <v>0</v>
      </c>
      <c r="D458" s="111">
        <v>1</v>
      </c>
      <c r="E458" s="111" t="s">
        <v>208</v>
      </c>
      <c r="F458" s="111" t="s">
        <v>244</v>
      </c>
      <c r="H458" s="111"/>
      <c r="J458" s="111"/>
      <c r="K458" s="111"/>
      <c r="L458" s="111"/>
      <c r="M458" s="111"/>
    </row>
    <row r="459" spans="1:13">
      <c r="A459" s="111" t="s">
        <v>3478</v>
      </c>
      <c r="B459" s="111">
        <v>1</v>
      </c>
      <c r="C459" s="111">
        <v>1</v>
      </c>
      <c r="D459" s="111">
        <v>0</v>
      </c>
      <c r="E459" s="111" t="s">
        <v>217</v>
      </c>
      <c r="F459" s="111" t="s">
        <v>258</v>
      </c>
      <c r="H459" s="111"/>
      <c r="J459" s="111"/>
      <c r="K459" s="111"/>
      <c r="L459" s="111"/>
      <c r="M459" s="111"/>
    </row>
    <row r="460" spans="1:13">
      <c r="A460" s="111" t="s">
        <v>3479</v>
      </c>
      <c r="B460" s="111">
        <v>1</v>
      </c>
      <c r="C460" s="111">
        <v>1</v>
      </c>
      <c r="D460" s="111">
        <v>0</v>
      </c>
      <c r="E460" s="111" t="s">
        <v>217</v>
      </c>
      <c r="F460" s="111" t="s">
        <v>258</v>
      </c>
      <c r="H460" s="111"/>
      <c r="J460" s="111"/>
      <c r="K460" s="111"/>
      <c r="L460" s="111"/>
      <c r="M460" s="111"/>
    </row>
    <row r="461" spans="1:13">
      <c r="A461" s="111" t="s">
        <v>3480</v>
      </c>
      <c r="B461" s="111">
        <v>1</v>
      </c>
      <c r="C461" s="111">
        <v>0</v>
      </c>
      <c r="D461" s="111">
        <v>1</v>
      </c>
      <c r="E461" s="111" t="s">
        <v>208</v>
      </c>
      <c r="F461" s="111" t="s">
        <v>244</v>
      </c>
      <c r="H461" s="111"/>
      <c r="J461" s="111"/>
      <c r="K461" s="111"/>
      <c r="L461" s="111"/>
      <c r="M461" s="111"/>
    </row>
    <row r="462" spans="1:13">
      <c r="A462" s="111" t="s">
        <v>3481</v>
      </c>
      <c r="B462" s="111">
        <v>1</v>
      </c>
      <c r="C462" s="111">
        <v>0</v>
      </c>
      <c r="D462" s="111">
        <v>1</v>
      </c>
      <c r="E462" s="111" t="s">
        <v>208</v>
      </c>
      <c r="F462" s="111" t="s">
        <v>244</v>
      </c>
      <c r="H462" s="111"/>
      <c r="J462" s="111"/>
      <c r="K462" s="111"/>
      <c r="L462" s="111"/>
      <c r="M462" s="111"/>
    </row>
    <row r="463" spans="1:13">
      <c r="A463" s="111" t="s">
        <v>3482</v>
      </c>
      <c r="B463" s="111">
        <v>1</v>
      </c>
      <c r="C463" s="111">
        <v>1</v>
      </c>
      <c r="D463" s="111">
        <v>0</v>
      </c>
      <c r="E463" s="111" t="s">
        <v>217</v>
      </c>
      <c r="F463" s="111" t="s">
        <v>258</v>
      </c>
      <c r="H463" s="111"/>
      <c r="J463" s="111"/>
      <c r="K463" s="111"/>
      <c r="L463" s="111"/>
      <c r="M463" s="111"/>
    </row>
    <row r="464" spans="1:13">
      <c r="A464" s="111" t="s">
        <v>3483</v>
      </c>
      <c r="B464" s="111">
        <v>1</v>
      </c>
      <c r="C464" s="111">
        <v>1</v>
      </c>
      <c r="D464" s="111">
        <v>0</v>
      </c>
      <c r="E464" s="111" t="s">
        <v>217</v>
      </c>
      <c r="F464" s="111" t="s">
        <v>258</v>
      </c>
      <c r="H464" s="111"/>
      <c r="J464" s="111"/>
      <c r="K464" s="111"/>
      <c r="L464" s="111"/>
      <c r="M464" s="111"/>
    </row>
    <row r="465" spans="1:13">
      <c r="A465" s="111" t="s">
        <v>3484</v>
      </c>
      <c r="B465" s="111">
        <v>1</v>
      </c>
      <c r="C465" s="111">
        <v>1</v>
      </c>
      <c r="D465" s="111">
        <v>0</v>
      </c>
      <c r="E465" s="111" t="s">
        <v>217</v>
      </c>
      <c r="F465" s="111" t="s">
        <v>258</v>
      </c>
      <c r="H465" s="111"/>
      <c r="J465" s="111"/>
      <c r="K465" s="111"/>
      <c r="L465" s="111"/>
      <c r="M465" s="111"/>
    </row>
    <row r="466" spans="1:13">
      <c r="A466" s="111" t="s">
        <v>3485</v>
      </c>
      <c r="B466" s="111">
        <v>1</v>
      </c>
      <c r="C466" s="111">
        <v>1</v>
      </c>
      <c r="D466" s="111">
        <v>0</v>
      </c>
      <c r="E466" s="111" t="s">
        <v>217</v>
      </c>
      <c r="F466" s="111" t="s">
        <v>258</v>
      </c>
      <c r="H466" s="111"/>
      <c r="J466" s="111"/>
      <c r="K466" s="111"/>
      <c r="L466" s="111"/>
      <c r="M466" s="111"/>
    </row>
    <row r="467" spans="1:13">
      <c r="A467" s="111" t="s">
        <v>3486</v>
      </c>
      <c r="B467" s="111">
        <v>1</v>
      </c>
      <c r="C467" s="111">
        <v>0</v>
      </c>
      <c r="D467" s="111">
        <v>1</v>
      </c>
      <c r="E467" s="111" t="s">
        <v>208</v>
      </c>
      <c r="F467" s="111" t="s">
        <v>244</v>
      </c>
      <c r="H467" s="111"/>
      <c r="J467" s="111"/>
      <c r="K467" s="111"/>
      <c r="L467" s="111"/>
      <c r="M467" s="111"/>
    </row>
    <row r="468" spans="1:13">
      <c r="A468" s="111" t="s">
        <v>3487</v>
      </c>
      <c r="B468" s="111">
        <v>1</v>
      </c>
      <c r="C468" s="111">
        <v>0</v>
      </c>
      <c r="D468" s="111">
        <v>1</v>
      </c>
      <c r="E468" s="111" t="s">
        <v>208</v>
      </c>
      <c r="F468" s="111" t="s">
        <v>244</v>
      </c>
      <c r="H468" s="111"/>
      <c r="J468" s="111"/>
      <c r="K468" s="111"/>
      <c r="L468" s="111"/>
      <c r="M468" s="111"/>
    </row>
    <row r="469" spans="1:13">
      <c r="A469" s="111" t="s">
        <v>3488</v>
      </c>
      <c r="B469" s="111">
        <v>1</v>
      </c>
      <c r="C469" s="111">
        <v>0</v>
      </c>
      <c r="D469" s="111">
        <v>1</v>
      </c>
      <c r="E469" s="111" t="s">
        <v>208</v>
      </c>
      <c r="F469" s="111" t="s">
        <v>244</v>
      </c>
      <c r="H469" s="111"/>
      <c r="J469" s="111"/>
      <c r="K469" s="111"/>
      <c r="L469" s="111"/>
      <c r="M469" s="111"/>
    </row>
    <row r="470" spans="1:13">
      <c r="A470" s="111" t="s">
        <v>3489</v>
      </c>
      <c r="B470" s="111">
        <v>1</v>
      </c>
      <c r="C470" s="111">
        <v>0</v>
      </c>
      <c r="D470" s="111">
        <v>1</v>
      </c>
      <c r="E470" s="111" t="s">
        <v>208</v>
      </c>
      <c r="F470" s="111" t="s">
        <v>244</v>
      </c>
      <c r="H470" s="111"/>
      <c r="J470" s="111"/>
      <c r="K470" s="111"/>
      <c r="L470" s="111"/>
      <c r="M470" s="111"/>
    </row>
    <row r="471" spans="1:13">
      <c r="A471" s="111" t="s">
        <v>3490</v>
      </c>
      <c r="B471" s="111">
        <v>1</v>
      </c>
      <c r="C471" s="111">
        <v>0</v>
      </c>
      <c r="D471" s="111">
        <v>1</v>
      </c>
      <c r="E471" s="111" t="s">
        <v>208</v>
      </c>
      <c r="F471" s="111" t="s">
        <v>244</v>
      </c>
      <c r="H471" s="111"/>
      <c r="J471" s="111"/>
      <c r="K471" s="111"/>
      <c r="L471" s="111"/>
      <c r="M471" s="111"/>
    </row>
    <row r="472" spans="1:13">
      <c r="A472" s="111" t="s">
        <v>3491</v>
      </c>
      <c r="B472" s="111">
        <v>1</v>
      </c>
      <c r="C472" s="111">
        <v>0</v>
      </c>
      <c r="D472" s="111">
        <v>1</v>
      </c>
      <c r="E472" s="111" t="s">
        <v>208</v>
      </c>
      <c r="F472" s="111" t="s">
        <v>244</v>
      </c>
      <c r="H472" s="111"/>
      <c r="J472" s="111"/>
      <c r="K472" s="111"/>
      <c r="L472" s="111"/>
      <c r="M472" s="111"/>
    </row>
    <row r="473" spans="1:13">
      <c r="A473" s="111" t="s">
        <v>3492</v>
      </c>
      <c r="B473" s="111">
        <v>1</v>
      </c>
      <c r="C473" s="111">
        <v>0</v>
      </c>
      <c r="D473" s="111">
        <v>1</v>
      </c>
      <c r="E473" s="111" t="s">
        <v>208</v>
      </c>
      <c r="F473" s="111" t="s">
        <v>244</v>
      </c>
      <c r="H473" s="111"/>
      <c r="J473" s="111"/>
      <c r="K473" s="111"/>
      <c r="L473" s="111"/>
      <c r="M473" s="111"/>
    </row>
    <row r="474" spans="1:13">
      <c r="A474" s="111" t="s">
        <v>3493</v>
      </c>
      <c r="B474" s="111">
        <v>1</v>
      </c>
      <c r="C474" s="111">
        <v>0</v>
      </c>
      <c r="D474" s="111">
        <v>1</v>
      </c>
      <c r="E474" s="111" t="s">
        <v>208</v>
      </c>
      <c r="F474" s="111" t="s">
        <v>244</v>
      </c>
      <c r="H474" s="111"/>
      <c r="J474" s="111"/>
      <c r="K474" s="111"/>
      <c r="L474" s="111"/>
      <c r="M474" s="111"/>
    </row>
    <row r="475" spans="1:13">
      <c r="A475" s="111" t="s">
        <v>3494</v>
      </c>
      <c r="B475" s="111">
        <v>1</v>
      </c>
      <c r="C475" s="111">
        <v>1</v>
      </c>
      <c r="D475" s="111">
        <v>0</v>
      </c>
      <c r="E475" s="111" t="s">
        <v>217</v>
      </c>
      <c r="F475" s="111" t="s">
        <v>258</v>
      </c>
      <c r="H475" s="111"/>
      <c r="J475" s="111"/>
      <c r="K475" s="111"/>
      <c r="L475" s="111"/>
      <c r="M475" s="111"/>
    </row>
    <row r="476" spans="1:13">
      <c r="A476" s="111" t="s">
        <v>3495</v>
      </c>
      <c r="B476" s="111">
        <v>1</v>
      </c>
      <c r="C476" s="111">
        <v>0</v>
      </c>
      <c r="D476" s="111">
        <v>1</v>
      </c>
      <c r="E476" s="111" t="s">
        <v>208</v>
      </c>
      <c r="F476" s="111" t="s">
        <v>244</v>
      </c>
      <c r="H476" s="111"/>
      <c r="J476" s="111"/>
      <c r="K476" s="111"/>
      <c r="L476" s="111"/>
      <c r="M476" s="111"/>
    </row>
    <row r="477" spans="1:13">
      <c r="A477" s="111" t="s">
        <v>3496</v>
      </c>
      <c r="B477" s="111">
        <v>1</v>
      </c>
      <c r="C477" s="111">
        <v>1</v>
      </c>
      <c r="D477" s="111">
        <v>0</v>
      </c>
      <c r="E477" s="111" t="s">
        <v>217</v>
      </c>
      <c r="F477" s="111" t="s">
        <v>258</v>
      </c>
      <c r="H477" s="111"/>
      <c r="J477" s="111"/>
      <c r="K477" s="111"/>
      <c r="L477" s="111"/>
      <c r="M477" s="111"/>
    </row>
    <row r="478" spans="1:13">
      <c r="A478" s="111" t="s">
        <v>3497</v>
      </c>
      <c r="B478" s="111">
        <v>1</v>
      </c>
      <c r="C478" s="111">
        <v>0</v>
      </c>
      <c r="D478" s="111">
        <v>1</v>
      </c>
      <c r="E478" s="111" t="s">
        <v>208</v>
      </c>
      <c r="F478" s="111" t="s">
        <v>244</v>
      </c>
      <c r="H478" s="111"/>
      <c r="J478" s="111"/>
      <c r="K478" s="111"/>
      <c r="L478" s="111"/>
      <c r="M478" s="111"/>
    </row>
    <row r="479" spans="1:13">
      <c r="A479" s="111" t="s">
        <v>3498</v>
      </c>
      <c r="B479" s="111">
        <v>1</v>
      </c>
      <c r="C479" s="111">
        <v>0</v>
      </c>
      <c r="D479" s="111">
        <v>1</v>
      </c>
      <c r="E479" s="111" t="s">
        <v>208</v>
      </c>
      <c r="F479" s="111" t="s">
        <v>244</v>
      </c>
      <c r="H479" s="111"/>
      <c r="J479" s="111"/>
      <c r="K479" s="111"/>
      <c r="L479" s="111"/>
      <c r="M479" s="111"/>
    </row>
    <row r="480" spans="1:13">
      <c r="A480" s="111" t="s">
        <v>3499</v>
      </c>
      <c r="B480" s="111">
        <v>1</v>
      </c>
      <c r="C480" s="111">
        <v>1</v>
      </c>
      <c r="D480" s="111">
        <v>0</v>
      </c>
      <c r="E480" s="111" t="s">
        <v>217</v>
      </c>
      <c r="F480" s="111" t="s">
        <v>258</v>
      </c>
      <c r="H480" s="111"/>
      <c r="J480" s="111"/>
      <c r="K480" s="111"/>
      <c r="L480" s="111"/>
      <c r="M480" s="111"/>
    </row>
    <row r="481" spans="1:13">
      <c r="A481" s="111" t="s">
        <v>3500</v>
      </c>
      <c r="B481" s="111">
        <v>1</v>
      </c>
      <c r="C481" s="111">
        <v>1</v>
      </c>
      <c r="D481" s="111">
        <v>0</v>
      </c>
      <c r="E481" s="111" t="s">
        <v>217</v>
      </c>
      <c r="F481" s="111" t="s">
        <v>258</v>
      </c>
      <c r="H481" s="111"/>
      <c r="J481" s="111"/>
      <c r="K481" s="111"/>
      <c r="L481" s="111"/>
      <c r="M481" s="111"/>
    </row>
    <row r="482" spans="1:13">
      <c r="A482" s="111" t="s">
        <v>3501</v>
      </c>
      <c r="B482" s="111">
        <v>1</v>
      </c>
      <c r="C482" s="111">
        <v>1</v>
      </c>
      <c r="D482" s="111">
        <v>0</v>
      </c>
      <c r="E482" s="111" t="s">
        <v>217</v>
      </c>
      <c r="F482" s="111" t="s">
        <v>258</v>
      </c>
      <c r="H482" s="111"/>
      <c r="J482" s="111"/>
      <c r="K482" s="111"/>
      <c r="L482" s="111"/>
      <c r="M482" s="111"/>
    </row>
    <row r="483" spans="1:13">
      <c r="A483" s="111" t="s">
        <v>3502</v>
      </c>
      <c r="B483" s="111">
        <v>1</v>
      </c>
      <c r="C483" s="111">
        <v>0</v>
      </c>
      <c r="D483" s="111">
        <v>1</v>
      </c>
      <c r="E483" s="111" t="s">
        <v>208</v>
      </c>
      <c r="F483" s="111" t="s">
        <v>244</v>
      </c>
      <c r="H483" s="111"/>
      <c r="J483" s="111"/>
      <c r="K483" s="111"/>
      <c r="L483" s="111"/>
      <c r="M483" s="111"/>
    </row>
    <row r="484" spans="1:13">
      <c r="A484" s="111" t="s">
        <v>3503</v>
      </c>
      <c r="B484" s="111">
        <v>1</v>
      </c>
      <c r="C484" s="111">
        <v>0</v>
      </c>
      <c r="D484" s="111">
        <v>1</v>
      </c>
      <c r="E484" s="111" t="s">
        <v>208</v>
      </c>
      <c r="F484" s="111" t="s">
        <v>244</v>
      </c>
      <c r="H484" s="111"/>
      <c r="J484" s="111"/>
      <c r="K484" s="111"/>
      <c r="L484" s="111"/>
      <c r="M484" s="111"/>
    </row>
    <row r="485" spans="1:13">
      <c r="A485" s="111" t="s">
        <v>3504</v>
      </c>
      <c r="B485" s="111">
        <v>1</v>
      </c>
      <c r="C485" s="111">
        <v>1</v>
      </c>
      <c r="D485" s="111">
        <v>0</v>
      </c>
      <c r="E485" s="111" t="s">
        <v>217</v>
      </c>
      <c r="F485" s="111" t="s">
        <v>258</v>
      </c>
      <c r="H485" s="111"/>
      <c r="J485" s="111"/>
      <c r="K485" s="111"/>
      <c r="L485" s="111"/>
      <c r="M485" s="111"/>
    </row>
    <row r="486" spans="1:13">
      <c r="A486" s="111" t="s">
        <v>3505</v>
      </c>
      <c r="B486" s="111">
        <v>1</v>
      </c>
      <c r="C486" s="111">
        <v>0</v>
      </c>
      <c r="D486" s="111">
        <v>1</v>
      </c>
      <c r="E486" s="111" t="s">
        <v>208</v>
      </c>
      <c r="F486" s="111" t="s">
        <v>244</v>
      </c>
      <c r="H486" s="111"/>
      <c r="J486" s="111"/>
      <c r="K486" s="111"/>
      <c r="L486" s="111"/>
      <c r="M486" s="111"/>
    </row>
    <row r="487" spans="1:13">
      <c r="A487" s="111" t="s">
        <v>3506</v>
      </c>
      <c r="B487" s="111">
        <v>1</v>
      </c>
      <c r="C487" s="111">
        <v>1</v>
      </c>
      <c r="D487" s="111">
        <v>0</v>
      </c>
      <c r="E487" s="111" t="s">
        <v>217</v>
      </c>
      <c r="F487" s="111" t="s">
        <v>258</v>
      </c>
      <c r="H487" s="111"/>
      <c r="J487" s="111"/>
      <c r="K487" s="111"/>
      <c r="L487" s="111"/>
      <c r="M487" s="111"/>
    </row>
    <row r="488" spans="1:13">
      <c r="A488" s="111" t="s">
        <v>3507</v>
      </c>
      <c r="B488" s="111">
        <v>1</v>
      </c>
      <c r="C488" s="111">
        <v>0</v>
      </c>
      <c r="D488" s="111">
        <v>1</v>
      </c>
      <c r="E488" s="111" t="s">
        <v>208</v>
      </c>
      <c r="F488" s="111" t="s">
        <v>244</v>
      </c>
      <c r="H488" s="111"/>
      <c r="J488" s="111"/>
      <c r="K488" s="111"/>
      <c r="L488" s="111"/>
      <c r="M488" s="111"/>
    </row>
    <row r="489" spans="1:13">
      <c r="A489" s="111" t="s">
        <v>3508</v>
      </c>
      <c r="B489" s="111">
        <v>1</v>
      </c>
      <c r="C489" s="111">
        <v>0</v>
      </c>
      <c r="D489" s="111">
        <v>1</v>
      </c>
      <c r="E489" s="111" t="s">
        <v>208</v>
      </c>
      <c r="F489" s="111" t="s">
        <v>244</v>
      </c>
      <c r="H489" s="111"/>
      <c r="J489" s="111"/>
      <c r="K489" s="111"/>
      <c r="L489" s="111"/>
      <c r="M489" s="111"/>
    </row>
    <row r="490" spans="1:13">
      <c r="A490" s="111" t="s">
        <v>3509</v>
      </c>
      <c r="B490" s="111">
        <v>1</v>
      </c>
      <c r="C490" s="111">
        <v>1</v>
      </c>
      <c r="D490" s="111">
        <v>0</v>
      </c>
      <c r="E490" s="111" t="s">
        <v>217</v>
      </c>
      <c r="F490" s="111" t="s">
        <v>258</v>
      </c>
      <c r="H490" s="111"/>
      <c r="J490" s="111"/>
      <c r="K490" s="111"/>
      <c r="L490" s="111"/>
      <c r="M490" s="111"/>
    </row>
    <row r="491" spans="1:13">
      <c r="A491" s="111" t="s">
        <v>3510</v>
      </c>
      <c r="B491" s="111">
        <v>1</v>
      </c>
      <c r="C491" s="111">
        <v>0</v>
      </c>
      <c r="D491" s="111">
        <v>1</v>
      </c>
      <c r="E491" s="111" t="s">
        <v>208</v>
      </c>
      <c r="F491" s="111" t="s">
        <v>244</v>
      </c>
      <c r="H491" s="111"/>
      <c r="J491" s="111"/>
      <c r="K491" s="111"/>
      <c r="L491" s="111"/>
      <c r="M491" s="111"/>
    </row>
    <row r="492" spans="1:13">
      <c r="A492" s="111" t="s">
        <v>3511</v>
      </c>
      <c r="B492" s="111">
        <v>1</v>
      </c>
      <c r="C492" s="111">
        <v>1</v>
      </c>
      <c r="D492" s="111">
        <v>0</v>
      </c>
      <c r="E492" s="111" t="s">
        <v>217</v>
      </c>
      <c r="F492" s="111" t="s">
        <v>258</v>
      </c>
      <c r="H492" s="111"/>
      <c r="J492" s="111"/>
      <c r="K492" s="111"/>
      <c r="L492" s="111"/>
      <c r="M492" s="111"/>
    </row>
    <row r="493" spans="1:13">
      <c r="A493" s="111" t="s">
        <v>3512</v>
      </c>
      <c r="B493" s="111">
        <v>1</v>
      </c>
      <c r="C493" s="111">
        <v>1</v>
      </c>
      <c r="D493" s="111">
        <v>0</v>
      </c>
      <c r="E493" s="111" t="s">
        <v>217</v>
      </c>
      <c r="F493" s="111" t="s">
        <v>258</v>
      </c>
      <c r="H493" s="111"/>
      <c r="J493" s="111"/>
      <c r="K493" s="111"/>
      <c r="L493" s="111"/>
      <c r="M493" s="111"/>
    </row>
    <row r="494" spans="1:13">
      <c r="A494" s="111" t="s">
        <v>3513</v>
      </c>
      <c r="B494" s="111">
        <v>1</v>
      </c>
      <c r="C494" s="111">
        <v>0</v>
      </c>
      <c r="D494" s="111">
        <v>1</v>
      </c>
      <c r="E494" s="111" t="s">
        <v>208</v>
      </c>
      <c r="F494" s="111" t="s">
        <v>244</v>
      </c>
      <c r="H494" s="111"/>
      <c r="J494" s="111"/>
      <c r="K494" s="111"/>
      <c r="L494" s="111"/>
      <c r="M494" s="111"/>
    </row>
    <row r="495" spans="1:13">
      <c r="A495" s="111" t="s">
        <v>3514</v>
      </c>
      <c r="B495" s="111">
        <v>1</v>
      </c>
      <c r="C495" s="111">
        <v>1</v>
      </c>
      <c r="D495" s="111">
        <v>0</v>
      </c>
      <c r="E495" s="111" t="s">
        <v>217</v>
      </c>
      <c r="F495" s="111" t="s">
        <v>258</v>
      </c>
      <c r="H495" s="111"/>
      <c r="J495" s="111"/>
      <c r="K495" s="111"/>
      <c r="L495" s="111"/>
      <c r="M495" s="111"/>
    </row>
    <row r="496" spans="1:13">
      <c r="A496" s="111" t="s">
        <v>3515</v>
      </c>
      <c r="B496" s="111">
        <v>1</v>
      </c>
      <c r="C496" s="111">
        <v>1</v>
      </c>
      <c r="D496" s="111">
        <v>0</v>
      </c>
      <c r="E496" s="111" t="s">
        <v>217</v>
      </c>
      <c r="F496" s="111" t="s">
        <v>258</v>
      </c>
      <c r="H496" s="111"/>
      <c r="J496" s="111"/>
      <c r="K496" s="111"/>
      <c r="L496" s="111"/>
      <c r="M496" s="111"/>
    </row>
    <row r="497" spans="1:13">
      <c r="A497" s="111" t="s">
        <v>3516</v>
      </c>
      <c r="B497" s="111">
        <v>1</v>
      </c>
      <c r="C497" s="111">
        <v>0</v>
      </c>
      <c r="D497" s="111">
        <v>1</v>
      </c>
      <c r="E497" s="111" t="s">
        <v>208</v>
      </c>
      <c r="F497" s="111" t="s">
        <v>244</v>
      </c>
      <c r="H497" s="111"/>
      <c r="J497" s="111"/>
      <c r="K497" s="111"/>
      <c r="L497" s="111"/>
      <c r="M497" s="111"/>
    </row>
    <row r="498" spans="1:13">
      <c r="A498" s="111" t="s">
        <v>3517</v>
      </c>
      <c r="B498" s="111">
        <v>1</v>
      </c>
      <c r="C498" s="111">
        <v>0</v>
      </c>
      <c r="D498" s="111">
        <v>1</v>
      </c>
      <c r="E498" s="111" t="s">
        <v>208</v>
      </c>
      <c r="F498" s="111" t="s">
        <v>244</v>
      </c>
      <c r="H498" s="111"/>
      <c r="J498" s="111"/>
      <c r="K498" s="111"/>
      <c r="L498" s="111"/>
      <c r="M498" s="111"/>
    </row>
    <row r="499" spans="1:13">
      <c r="A499" s="111" t="s">
        <v>3518</v>
      </c>
      <c r="B499" s="111">
        <v>1</v>
      </c>
      <c r="C499" s="111">
        <v>1</v>
      </c>
      <c r="D499" s="111">
        <v>0</v>
      </c>
      <c r="E499" s="111" t="s">
        <v>217</v>
      </c>
      <c r="F499" s="111" t="s">
        <v>258</v>
      </c>
      <c r="H499" s="111"/>
      <c r="J499" s="111"/>
      <c r="K499" s="111"/>
      <c r="L499" s="111"/>
      <c r="M499" s="111"/>
    </row>
    <row r="500" spans="1:13">
      <c r="A500" s="111" t="s">
        <v>3519</v>
      </c>
      <c r="B500" s="111">
        <v>1</v>
      </c>
      <c r="C500" s="111">
        <v>0</v>
      </c>
      <c r="D500" s="111">
        <v>1</v>
      </c>
      <c r="E500" s="111" t="s">
        <v>208</v>
      </c>
      <c r="F500" s="111" t="s">
        <v>244</v>
      </c>
      <c r="H500" s="111"/>
      <c r="J500" s="111"/>
      <c r="K500" s="111"/>
      <c r="L500" s="111"/>
      <c r="M500" s="111"/>
    </row>
    <row r="501" spans="1:13">
      <c r="A501" s="111" t="s">
        <v>3520</v>
      </c>
      <c r="B501" s="111">
        <v>1</v>
      </c>
      <c r="C501" s="111">
        <v>0</v>
      </c>
      <c r="D501" s="111">
        <v>1</v>
      </c>
      <c r="E501" s="111" t="s">
        <v>208</v>
      </c>
      <c r="F501" s="111" t="s">
        <v>244</v>
      </c>
      <c r="H501" s="111"/>
      <c r="J501" s="111"/>
      <c r="K501" s="111"/>
      <c r="L501" s="111"/>
      <c r="M501" s="111"/>
    </row>
    <row r="502" spans="1:13">
      <c r="A502" s="111" t="s">
        <v>3521</v>
      </c>
      <c r="B502" s="111">
        <v>1</v>
      </c>
      <c r="C502" s="111">
        <v>0</v>
      </c>
      <c r="D502" s="111">
        <v>1</v>
      </c>
      <c r="E502" s="111" t="s">
        <v>208</v>
      </c>
      <c r="F502" s="111" t="s">
        <v>244</v>
      </c>
      <c r="H502" s="111"/>
      <c r="J502" s="111"/>
      <c r="K502" s="111"/>
      <c r="L502" s="111"/>
      <c r="M502" s="111"/>
    </row>
    <row r="503" spans="1:13">
      <c r="A503" s="111" t="s">
        <v>3522</v>
      </c>
      <c r="B503" s="111">
        <v>1</v>
      </c>
      <c r="C503" s="111">
        <v>1</v>
      </c>
      <c r="D503" s="111">
        <v>0</v>
      </c>
      <c r="E503" s="111" t="s">
        <v>217</v>
      </c>
      <c r="F503" s="111" t="s">
        <v>258</v>
      </c>
      <c r="H503" s="111"/>
      <c r="J503" s="111"/>
      <c r="K503" s="111"/>
      <c r="L503" s="111"/>
      <c r="M503" s="111"/>
    </row>
    <row r="504" spans="1:13">
      <c r="A504" s="111" t="s">
        <v>3523</v>
      </c>
      <c r="B504" s="111">
        <v>1</v>
      </c>
      <c r="C504" s="111">
        <v>0</v>
      </c>
      <c r="D504" s="111">
        <v>1</v>
      </c>
      <c r="E504" s="111" t="s">
        <v>208</v>
      </c>
      <c r="F504" s="111" t="s">
        <v>244</v>
      </c>
      <c r="H504" s="111"/>
      <c r="J504" s="111"/>
      <c r="K504" s="111"/>
      <c r="L504" s="111"/>
      <c r="M504" s="111"/>
    </row>
    <row r="505" spans="1:13">
      <c r="A505" s="111" t="s">
        <v>3524</v>
      </c>
      <c r="B505" s="111">
        <v>1</v>
      </c>
      <c r="C505" s="111">
        <v>0</v>
      </c>
      <c r="D505" s="111">
        <v>1</v>
      </c>
      <c r="E505" s="111" t="s">
        <v>208</v>
      </c>
      <c r="F505" s="111" t="s">
        <v>244</v>
      </c>
      <c r="H505" s="111"/>
      <c r="J505" s="111"/>
      <c r="K505" s="111"/>
      <c r="L505" s="111"/>
      <c r="M505" s="111"/>
    </row>
    <row r="506" spans="1:13">
      <c r="A506" s="111" t="s">
        <v>3525</v>
      </c>
      <c r="B506" s="111">
        <v>1</v>
      </c>
      <c r="C506" s="111">
        <v>0</v>
      </c>
      <c r="D506" s="111">
        <v>1</v>
      </c>
      <c r="E506" s="111" t="s">
        <v>208</v>
      </c>
      <c r="F506" s="111" t="s">
        <v>244</v>
      </c>
      <c r="H506" s="111"/>
      <c r="J506" s="111"/>
      <c r="K506" s="111"/>
      <c r="L506" s="111"/>
      <c r="M506" s="111"/>
    </row>
    <row r="507" spans="1:13">
      <c r="A507" s="111" t="s">
        <v>3526</v>
      </c>
      <c r="B507" s="111">
        <v>1</v>
      </c>
      <c r="C507" s="111">
        <v>1</v>
      </c>
      <c r="D507" s="111">
        <v>0</v>
      </c>
      <c r="E507" s="111" t="s">
        <v>217</v>
      </c>
      <c r="F507" s="111" t="s">
        <v>258</v>
      </c>
      <c r="H507" s="111"/>
      <c r="J507" s="111"/>
      <c r="K507" s="111"/>
      <c r="L507" s="111"/>
      <c r="M507" s="111"/>
    </row>
    <row r="508" spans="1:13">
      <c r="A508" s="111" t="s">
        <v>3527</v>
      </c>
      <c r="B508" s="111">
        <v>1</v>
      </c>
      <c r="C508" s="111">
        <v>1</v>
      </c>
      <c r="D508" s="111">
        <v>0</v>
      </c>
      <c r="E508" s="111" t="s">
        <v>217</v>
      </c>
      <c r="F508" s="111" t="s">
        <v>258</v>
      </c>
      <c r="H508" s="111"/>
      <c r="J508" s="111"/>
      <c r="K508" s="111"/>
      <c r="L508" s="111"/>
      <c r="M508" s="111"/>
    </row>
    <row r="509" spans="1:13">
      <c r="A509" s="111" t="s">
        <v>3528</v>
      </c>
      <c r="B509" s="111">
        <v>1</v>
      </c>
      <c r="C509" s="111">
        <v>1</v>
      </c>
      <c r="D509" s="111">
        <v>0</v>
      </c>
      <c r="E509" s="111" t="s">
        <v>217</v>
      </c>
      <c r="F509" s="111" t="s">
        <v>258</v>
      </c>
      <c r="H509" s="111"/>
      <c r="J509" s="111"/>
      <c r="K509" s="111"/>
      <c r="L509" s="111"/>
      <c r="M509" s="111"/>
    </row>
    <row r="510" spans="1:13">
      <c r="A510" s="111" t="s">
        <v>3529</v>
      </c>
      <c r="B510" s="111">
        <v>1</v>
      </c>
      <c r="C510" s="111">
        <v>0</v>
      </c>
      <c r="D510" s="111">
        <v>1</v>
      </c>
      <c r="E510" s="111" t="s">
        <v>208</v>
      </c>
      <c r="F510" s="111" t="s">
        <v>244</v>
      </c>
      <c r="H510" s="111"/>
      <c r="J510" s="111"/>
      <c r="K510" s="111"/>
      <c r="L510" s="111"/>
      <c r="M510" s="111"/>
    </row>
    <row r="511" spans="1:13">
      <c r="A511" s="111" t="s">
        <v>3530</v>
      </c>
      <c r="B511" s="111">
        <v>1</v>
      </c>
      <c r="C511" s="111">
        <v>1</v>
      </c>
      <c r="D511" s="111">
        <v>0</v>
      </c>
      <c r="E511" s="111" t="s">
        <v>217</v>
      </c>
      <c r="F511" s="111" t="s">
        <v>258</v>
      </c>
      <c r="H511" s="111"/>
      <c r="J511" s="111"/>
      <c r="K511" s="111"/>
      <c r="L511" s="111"/>
      <c r="M511" s="111"/>
    </row>
    <row r="512" spans="1:13">
      <c r="A512" s="111" t="s">
        <v>3531</v>
      </c>
      <c r="B512" s="111">
        <v>1</v>
      </c>
      <c r="C512" s="111">
        <v>1</v>
      </c>
      <c r="D512" s="111">
        <v>0</v>
      </c>
      <c r="E512" s="111" t="s">
        <v>217</v>
      </c>
      <c r="F512" s="111" t="s">
        <v>258</v>
      </c>
      <c r="H512" s="111"/>
      <c r="J512" s="111"/>
      <c r="K512" s="111"/>
      <c r="L512" s="111"/>
      <c r="M512" s="111"/>
    </row>
    <row r="513" spans="1:13">
      <c r="A513" s="111" t="s">
        <v>3532</v>
      </c>
      <c r="B513" s="111">
        <v>1</v>
      </c>
      <c r="C513" s="111">
        <v>0</v>
      </c>
      <c r="D513" s="111">
        <v>1</v>
      </c>
      <c r="E513" s="111" t="s">
        <v>208</v>
      </c>
      <c r="F513" s="111" t="s">
        <v>244</v>
      </c>
      <c r="H513" s="111"/>
      <c r="J513" s="111"/>
      <c r="K513" s="111"/>
      <c r="L513" s="111"/>
      <c r="M513" s="111"/>
    </row>
    <row r="514" spans="1:13">
      <c r="A514" s="111" t="s">
        <v>3533</v>
      </c>
      <c r="B514" s="111">
        <v>1</v>
      </c>
      <c r="C514" s="111">
        <v>0</v>
      </c>
      <c r="D514" s="111">
        <v>1</v>
      </c>
      <c r="E514" s="111" t="s">
        <v>208</v>
      </c>
      <c r="F514" s="111" t="s">
        <v>244</v>
      </c>
      <c r="H514" s="111"/>
      <c r="J514" s="111"/>
      <c r="K514" s="111"/>
      <c r="L514" s="111"/>
      <c r="M514" s="111"/>
    </row>
    <row r="515" spans="1:13">
      <c r="A515" s="111" t="s">
        <v>3534</v>
      </c>
      <c r="B515" s="111">
        <v>1</v>
      </c>
      <c r="C515" s="111">
        <v>1</v>
      </c>
      <c r="D515" s="111">
        <v>0</v>
      </c>
      <c r="E515" s="111" t="s">
        <v>217</v>
      </c>
      <c r="F515" s="111" t="s">
        <v>258</v>
      </c>
      <c r="H515" s="111"/>
      <c r="J515" s="111"/>
      <c r="K515" s="111"/>
      <c r="L515" s="111"/>
      <c r="M515" s="111"/>
    </row>
    <row r="516" spans="1:13">
      <c r="A516" s="111" t="s">
        <v>3535</v>
      </c>
      <c r="B516" s="111">
        <v>1</v>
      </c>
      <c r="C516" s="111">
        <v>0</v>
      </c>
      <c r="D516" s="111">
        <v>1</v>
      </c>
      <c r="E516" s="111" t="s">
        <v>208</v>
      </c>
      <c r="F516" s="111" t="s">
        <v>244</v>
      </c>
      <c r="H516" s="111"/>
      <c r="J516" s="111"/>
      <c r="K516" s="111"/>
      <c r="L516" s="111"/>
      <c r="M516" s="111"/>
    </row>
    <row r="517" spans="1:13">
      <c r="A517" s="111" t="s">
        <v>3536</v>
      </c>
      <c r="B517" s="111">
        <v>1</v>
      </c>
      <c r="C517" s="111">
        <v>0</v>
      </c>
      <c r="D517" s="111">
        <v>1</v>
      </c>
      <c r="E517" s="111" t="s">
        <v>208</v>
      </c>
      <c r="F517" s="111" t="s">
        <v>244</v>
      </c>
      <c r="H517" s="111"/>
      <c r="J517" s="111"/>
      <c r="K517" s="111"/>
      <c r="L517" s="111"/>
      <c r="M517" s="111"/>
    </row>
    <row r="518" spans="1:13">
      <c r="A518" s="111" t="s">
        <v>3537</v>
      </c>
      <c r="B518" s="111">
        <v>1</v>
      </c>
      <c r="C518" s="111">
        <v>0</v>
      </c>
      <c r="D518" s="111">
        <v>1</v>
      </c>
      <c r="E518" s="111" t="s">
        <v>208</v>
      </c>
      <c r="F518" s="111" t="s">
        <v>244</v>
      </c>
      <c r="H518" s="111"/>
      <c r="J518" s="111"/>
      <c r="K518" s="111"/>
      <c r="L518" s="111"/>
      <c r="M518" s="111"/>
    </row>
    <row r="519" spans="1:13">
      <c r="A519" s="111" t="s">
        <v>3538</v>
      </c>
      <c r="B519" s="111">
        <v>1</v>
      </c>
      <c r="C519" s="111">
        <v>1</v>
      </c>
      <c r="D519" s="111">
        <v>0</v>
      </c>
      <c r="E519" s="111" t="s">
        <v>217</v>
      </c>
      <c r="F519" s="111" t="s">
        <v>258</v>
      </c>
      <c r="H519" s="111"/>
      <c r="J519" s="111"/>
      <c r="K519" s="111"/>
      <c r="L519" s="111"/>
      <c r="M519" s="111"/>
    </row>
    <row r="520" spans="1:13">
      <c r="A520" s="111" t="s">
        <v>3539</v>
      </c>
      <c r="B520" s="111">
        <v>1</v>
      </c>
      <c r="C520" s="111">
        <v>0</v>
      </c>
      <c r="D520" s="111">
        <v>1</v>
      </c>
      <c r="E520" s="111" t="s">
        <v>208</v>
      </c>
      <c r="F520" s="111" t="s">
        <v>244</v>
      </c>
      <c r="H520" s="111"/>
      <c r="J520" s="111"/>
      <c r="K520" s="111"/>
      <c r="L520" s="111"/>
      <c r="M520" s="111"/>
    </row>
    <row r="521" spans="1:13">
      <c r="A521" s="111" t="s">
        <v>3540</v>
      </c>
      <c r="B521" s="111">
        <v>1</v>
      </c>
      <c r="C521" s="111">
        <v>0</v>
      </c>
      <c r="D521" s="111">
        <v>1</v>
      </c>
      <c r="E521" s="111" t="s">
        <v>208</v>
      </c>
      <c r="F521" s="111" t="s">
        <v>244</v>
      </c>
      <c r="H521" s="111"/>
      <c r="J521" s="111"/>
      <c r="K521" s="111"/>
      <c r="L521" s="111"/>
      <c r="M521" s="111"/>
    </row>
    <row r="522" spans="1:13">
      <c r="A522" s="111" t="s">
        <v>3541</v>
      </c>
      <c r="B522" s="111">
        <v>1</v>
      </c>
      <c r="C522" s="111">
        <v>1</v>
      </c>
      <c r="D522" s="111">
        <v>0</v>
      </c>
      <c r="E522" s="111" t="s">
        <v>217</v>
      </c>
      <c r="F522" s="111" t="s">
        <v>258</v>
      </c>
      <c r="H522" s="111"/>
      <c r="J522" s="111"/>
      <c r="K522" s="111"/>
      <c r="L522" s="111"/>
      <c r="M522" s="111"/>
    </row>
    <row r="523" spans="1:13">
      <c r="A523" s="111" t="s">
        <v>3542</v>
      </c>
      <c r="B523" s="111">
        <v>1</v>
      </c>
      <c r="C523" s="111">
        <v>0</v>
      </c>
      <c r="D523" s="111">
        <v>1</v>
      </c>
      <c r="E523" s="111" t="s">
        <v>208</v>
      </c>
      <c r="F523" s="111" t="s">
        <v>244</v>
      </c>
      <c r="H523" s="111"/>
      <c r="J523" s="111"/>
      <c r="K523" s="111"/>
      <c r="L523" s="111"/>
      <c r="M523" s="111"/>
    </row>
    <row r="524" spans="1:13">
      <c r="A524" s="111" t="s">
        <v>3543</v>
      </c>
      <c r="B524" s="111">
        <v>1</v>
      </c>
      <c r="C524" s="111">
        <v>0</v>
      </c>
      <c r="D524" s="111">
        <v>1</v>
      </c>
      <c r="E524" s="111" t="s">
        <v>208</v>
      </c>
      <c r="F524" s="111" t="s">
        <v>244</v>
      </c>
      <c r="H524" s="111"/>
      <c r="J524" s="111"/>
      <c r="K524" s="111"/>
      <c r="L524" s="111"/>
      <c r="M524" s="111"/>
    </row>
    <row r="525" spans="1:13">
      <c r="A525" s="111" t="s">
        <v>3544</v>
      </c>
      <c r="B525" s="111">
        <v>1</v>
      </c>
      <c r="C525" s="111">
        <v>1</v>
      </c>
      <c r="D525" s="111">
        <v>0</v>
      </c>
      <c r="E525" s="111" t="s">
        <v>217</v>
      </c>
      <c r="F525" s="111" t="s">
        <v>258</v>
      </c>
      <c r="H525" s="111"/>
      <c r="J525" s="111"/>
      <c r="K525" s="111"/>
      <c r="L525" s="111"/>
      <c r="M525" s="111"/>
    </row>
    <row r="526" spans="1:13">
      <c r="A526" s="111" t="s">
        <v>3545</v>
      </c>
      <c r="B526" s="111">
        <v>1</v>
      </c>
      <c r="C526" s="111">
        <v>0</v>
      </c>
      <c r="D526" s="111">
        <v>1</v>
      </c>
      <c r="E526" s="111" t="s">
        <v>208</v>
      </c>
      <c r="F526" s="111" t="s">
        <v>244</v>
      </c>
      <c r="H526" s="111"/>
      <c r="J526" s="111"/>
      <c r="K526" s="111"/>
      <c r="L526" s="111"/>
      <c r="M526" s="111"/>
    </row>
    <row r="527" spans="1:13">
      <c r="A527" s="111" t="s">
        <v>3546</v>
      </c>
      <c r="B527" s="111">
        <v>1</v>
      </c>
      <c r="C527" s="111">
        <v>0</v>
      </c>
      <c r="D527" s="111">
        <v>1</v>
      </c>
      <c r="E527" s="111" t="s">
        <v>208</v>
      </c>
      <c r="F527" s="111" t="s">
        <v>244</v>
      </c>
      <c r="H527" s="111"/>
      <c r="J527" s="111"/>
      <c r="K527" s="111"/>
      <c r="L527" s="111"/>
      <c r="M527" s="111"/>
    </row>
    <row r="528" spans="1:13">
      <c r="A528" s="111" t="s">
        <v>3547</v>
      </c>
      <c r="B528" s="111">
        <v>1</v>
      </c>
      <c r="C528" s="111">
        <v>0</v>
      </c>
      <c r="D528" s="111">
        <v>1</v>
      </c>
      <c r="E528" s="111" t="s">
        <v>208</v>
      </c>
      <c r="F528" s="111" t="s">
        <v>244</v>
      </c>
      <c r="H528" s="111"/>
      <c r="J528" s="111"/>
      <c r="K528" s="111"/>
      <c r="L528" s="111"/>
      <c r="M528" s="111"/>
    </row>
    <row r="529" spans="1:13">
      <c r="A529" s="111" t="s">
        <v>3548</v>
      </c>
      <c r="B529" s="111">
        <v>1</v>
      </c>
      <c r="C529" s="111">
        <v>1</v>
      </c>
      <c r="D529" s="111">
        <v>0</v>
      </c>
      <c r="E529" s="111" t="s">
        <v>217</v>
      </c>
      <c r="F529" s="111" t="s">
        <v>258</v>
      </c>
      <c r="H529" s="111"/>
      <c r="J529" s="111"/>
      <c r="K529" s="111"/>
      <c r="L529" s="111"/>
      <c r="M529" s="111"/>
    </row>
    <row r="530" spans="1:13">
      <c r="A530" s="111" t="s">
        <v>3549</v>
      </c>
      <c r="B530" s="111">
        <v>1</v>
      </c>
      <c r="C530" s="111">
        <v>0</v>
      </c>
      <c r="D530" s="111">
        <v>1</v>
      </c>
      <c r="E530" s="111" t="s">
        <v>208</v>
      </c>
      <c r="F530" s="111" t="s">
        <v>244</v>
      </c>
      <c r="H530" s="111"/>
      <c r="J530" s="111"/>
      <c r="K530" s="111"/>
      <c r="L530" s="111"/>
      <c r="M530" s="111"/>
    </row>
    <row r="531" spans="1:13">
      <c r="A531" s="111" t="s">
        <v>3550</v>
      </c>
      <c r="B531" s="111">
        <v>1</v>
      </c>
      <c r="C531" s="111">
        <v>0</v>
      </c>
      <c r="D531" s="111">
        <v>1</v>
      </c>
      <c r="E531" s="111" t="s">
        <v>208</v>
      </c>
      <c r="F531" s="111" t="s">
        <v>244</v>
      </c>
      <c r="H531" s="111"/>
      <c r="J531" s="111"/>
      <c r="K531" s="111"/>
      <c r="L531" s="111"/>
      <c r="M531" s="111"/>
    </row>
    <row r="532" spans="1:13">
      <c r="A532" s="111" t="s">
        <v>3551</v>
      </c>
      <c r="B532" s="111">
        <v>1</v>
      </c>
      <c r="C532" s="111">
        <v>1</v>
      </c>
      <c r="D532" s="111">
        <v>0</v>
      </c>
      <c r="E532" s="111" t="s">
        <v>217</v>
      </c>
      <c r="F532" s="111" t="s">
        <v>258</v>
      </c>
      <c r="H532" s="111"/>
      <c r="J532" s="111"/>
      <c r="K532" s="111"/>
      <c r="L532" s="111"/>
      <c r="M532" s="111"/>
    </row>
    <row r="533" spans="1:13">
      <c r="A533" s="111" t="s">
        <v>3552</v>
      </c>
      <c r="B533" s="111">
        <v>1</v>
      </c>
      <c r="C533" s="111">
        <v>1</v>
      </c>
      <c r="D533" s="111">
        <v>0</v>
      </c>
      <c r="E533" s="111" t="s">
        <v>217</v>
      </c>
      <c r="F533" s="111" t="s">
        <v>258</v>
      </c>
      <c r="H533" s="111"/>
      <c r="J533" s="111"/>
      <c r="K533" s="111"/>
      <c r="L533" s="111"/>
      <c r="M533" s="111"/>
    </row>
    <row r="534" spans="1:13">
      <c r="A534" s="111" t="s">
        <v>3553</v>
      </c>
      <c r="B534" s="111">
        <v>1</v>
      </c>
      <c r="C534" s="111">
        <v>0</v>
      </c>
      <c r="D534" s="111">
        <v>1</v>
      </c>
      <c r="E534" s="111" t="s">
        <v>208</v>
      </c>
      <c r="F534" s="111" t="s">
        <v>244</v>
      </c>
      <c r="H534" s="111"/>
      <c r="J534" s="111"/>
      <c r="K534" s="111"/>
      <c r="L534" s="111"/>
      <c r="M534" s="111"/>
    </row>
    <row r="535" spans="1:13">
      <c r="A535" s="111" t="s">
        <v>3554</v>
      </c>
      <c r="B535" s="111">
        <v>1</v>
      </c>
      <c r="C535" s="111">
        <v>0</v>
      </c>
      <c r="D535" s="111">
        <v>1</v>
      </c>
      <c r="E535" s="111" t="s">
        <v>208</v>
      </c>
      <c r="F535" s="111" t="s">
        <v>244</v>
      </c>
      <c r="H535" s="111"/>
      <c r="J535" s="111"/>
      <c r="K535" s="111"/>
      <c r="L535" s="111"/>
      <c r="M535" s="111"/>
    </row>
    <row r="536" spans="1:13">
      <c r="A536" s="111" t="s">
        <v>3555</v>
      </c>
      <c r="B536" s="111">
        <v>1</v>
      </c>
      <c r="C536" s="111">
        <v>0</v>
      </c>
      <c r="D536" s="111">
        <v>1</v>
      </c>
      <c r="E536" s="111" t="s">
        <v>208</v>
      </c>
      <c r="F536" s="111" t="s">
        <v>244</v>
      </c>
      <c r="H536" s="111"/>
      <c r="J536" s="111"/>
      <c r="K536" s="111"/>
      <c r="L536" s="111"/>
      <c r="M536" s="111"/>
    </row>
    <row r="537" spans="1:13">
      <c r="A537" s="111" t="s">
        <v>3556</v>
      </c>
      <c r="B537" s="111">
        <v>1</v>
      </c>
      <c r="C537" s="111">
        <v>1</v>
      </c>
      <c r="D537" s="111">
        <v>0</v>
      </c>
      <c r="E537" s="111" t="s">
        <v>217</v>
      </c>
      <c r="F537" s="111" t="s">
        <v>258</v>
      </c>
      <c r="H537" s="111"/>
      <c r="J537" s="111"/>
      <c r="K537" s="111"/>
      <c r="L537" s="111"/>
      <c r="M537" s="111"/>
    </row>
    <row r="538" spans="1:13">
      <c r="A538" s="111" t="s">
        <v>3557</v>
      </c>
      <c r="B538" s="111">
        <v>1</v>
      </c>
      <c r="C538" s="111">
        <v>1</v>
      </c>
      <c r="D538" s="111">
        <v>0</v>
      </c>
      <c r="E538" s="111" t="s">
        <v>217</v>
      </c>
      <c r="F538" s="111" t="s">
        <v>258</v>
      </c>
      <c r="H538" s="111"/>
      <c r="J538" s="111"/>
      <c r="K538" s="111"/>
      <c r="L538" s="111"/>
      <c r="M538" s="111"/>
    </row>
    <row r="539" spans="1:13">
      <c r="A539" s="111" t="s">
        <v>3558</v>
      </c>
      <c r="B539" s="111">
        <v>1</v>
      </c>
      <c r="C539" s="111">
        <v>1</v>
      </c>
      <c r="D539" s="111">
        <v>0</v>
      </c>
      <c r="E539" s="111" t="s">
        <v>217</v>
      </c>
      <c r="F539" s="111" t="s">
        <v>258</v>
      </c>
      <c r="H539" s="111"/>
      <c r="J539" s="111"/>
      <c r="K539" s="111"/>
      <c r="L539" s="111"/>
      <c r="M539" s="111"/>
    </row>
    <row r="540" spans="1:13">
      <c r="A540" s="111" t="s">
        <v>3559</v>
      </c>
      <c r="B540" s="111">
        <v>1</v>
      </c>
      <c r="C540" s="111">
        <v>1</v>
      </c>
      <c r="D540" s="111">
        <v>0</v>
      </c>
      <c r="E540" s="111" t="s">
        <v>217</v>
      </c>
      <c r="F540" s="111" t="s">
        <v>258</v>
      </c>
      <c r="H540" s="111"/>
      <c r="J540" s="111"/>
      <c r="K540" s="111"/>
      <c r="L540" s="111"/>
      <c r="M540" s="111"/>
    </row>
    <row r="541" spans="1:13">
      <c r="A541" s="111" t="s">
        <v>3560</v>
      </c>
      <c r="B541" s="111">
        <v>1</v>
      </c>
      <c r="C541" s="111">
        <v>0</v>
      </c>
      <c r="D541" s="111">
        <v>1</v>
      </c>
      <c r="E541" s="111" t="s">
        <v>208</v>
      </c>
      <c r="F541" s="111" t="s">
        <v>244</v>
      </c>
      <c r="H541" s="111"/>
      <c r="J541" s="111"/>
      <c r="K541" s="111"/>
      <c r="L541" s="111"/>
      <c r="M541" s="111"/>
    </row>
    <row r="542" spans="1:13">
      <c r="A542" s="111" t="s">
        <v>3561</v>
      </c>
      <c r="B542" s="111">
        <v>1</v>
      </c>
      <c r="C542" s="111">
        <v>1</v>
      </c>
      <c r="D542" s="111">
        <v>0</v>
      </c>
      <c r="E542" s="111" t="s">
        <v>217</v>
      </c>
      <c r="F542" s="111" t="s">
        <v>258</v>
      </c>
      <c r="H542" s="111"/>
      <c r="J542" s="111"/>
      <c r="K542" s="111"/>
      <c r="L542" s="111"/>
      <c r="M542" s="111"/>
    </row>
    <row r="543" spans="1:13">
      <c r="A543" s="111" t="s">
        <v>3562</v>
      </c>
      <c r="B543" s="111">
        <v>1</v>
      </c>
      <c r="C543" s="111">
        <v>0</v>
      </c>
      <c r="D543" s="111">
        <v>1</v>
      </c>
      <c r="E543" s="111" t="s">
        <v>208</v>
      </c>
      <c r="F543" s="111" t="s">
        <v>244</v>
      </c>
      <c r="H543" s="111"/>
      <c r="J543" s="111"/>
      <c r="K543" s="111"/>
      <c r="L543" s="111"/>
      <c r="M543" s="111"/>
    </row>
    <row r="544" spans="1:13">
      <c r="A544" s="111" t="s">
        <v>3563</v>
      </c>
      <c r="B544" s="111">
        <v>1</v>
      </c>
      <c r="C544" s="111">
        <v>0</v>
      </c>
      <c r="D544" s="111">
        <v>1</v>
      </c>
      <c r="E544" s="111" t="s">
        <v>208</v>
      </c>
      <c r="F544" s="111" t="s">
        <v>244</v>
      </c>
      <c r="H544" s="111"/>
      <c r="J544" s="111"/>
      <c r="K544" s="111"/>
      <c r="L544" s="111"/>
      <c r="M544" s="111"/>
    </row>
    <row r="545" spans="1:13">
      <c r="A545" s="111" t="s">
        <v>3564</v>
      </c>
      <c r="B545" s="111">
        <v>1</v>
      </c>
      <c r="C545" s="111">
        <v>0</v>
      </c>
      <c r="D545" s="111">
        <v>1</v>
      </c>
      <c r="E545" s="111" t="s">
        <v>208</v>
      </c>
      <c r="F545" s="111" t="s">
        <v>244</v>
      </c>
      <c r="H545" s="111"/>
      <c r="J545" s="111"/>
      <c r="K545" s="111"/>
      <c r="L545" s="111"/>
      <c r="M545" s="111"/>
    </row>
    <row r="546" spans="1:13">
      <c r="A546" s="111" t="s">
        <v>3565</v>
      </c>
      <c r="B546" s="111">
        <v>1</v>
      </c>
      <c r="C546" s="111">
        <v>0</v>
      </c>
      <c r="D546" s="111">
        <v>1</v>
      </c>
      <c r="E546" s="111" t="s">
        <v>208</v>
      </c>
      <c r="F546" s="111" t="s">
        <v>244</v>
      </c>
      <c r="H546" s="111"/>
      <c r="J546" s="111"/>
      <c r="K546" s="111"/>
      <c r="L546" s="111"/>
      <c r="M546" s="111"/>
    </row>
    <row r="547" spans="1:13">
      <c r="A547" s="111" t="s">
        <v>3566</v>
      </c>
      <c r="B547" s="111">
        <v>1</v>
      </c>
      <c r="C547" s="111">
        <v>0</v>
      </c>
      <c r="D547" s="111">
        <v>1</v>
      </c>
      <c r="E547" s="111" t="s">
        <v>208</v>
      </c>
      <c r="F547" s="111" t="s">
        <v>244</v>
      </c>
      <c r="H547" s="111"/>
      <c r="J547" s="111"/>
      <c r="K547" s="111"/>
      <c r="L547" s="111"/>
      <c r="M547" s="111"/>
    </row>
    <row r="548" spans="1:13">
      <c r="A548" s="111" t="s">
        <v>3567</v>
      </c>
      <c r="B548" s="111">
        <v>1</v>
      </c>
      <c r="C548" s="111">
        <v>1</v>
      </c>
      <c r="D548" s="111">
        <v>0</v>
      </c>
      <c r="E548" s="111" t="s">
        <v>217</v>
      </c>
      <c r="F548" s="111" t="s">
        <v>258</v>
      </c>
      <c r="H548" s="111"/>
      <c r="J548" s="111"/>
      <c r="K548" s="111"/>
      <c r="L548" s="111"/>
      <c r="M548" s="111"/>
    </row>
    <row r="549" spans="1:13">
      <c r="A549" s="111" t="s">
        <v>3568</v>
      </c>
      <c r="B549" s="111">
        <v>1</v>
      </c>
      <c r="C549" s="111">
        <v>0</v>
      </c>
      <c r="D549" s="111">
        <v>1</v>
      </c>
      <c r="E549" s="111" t="s">
        <v>208</v>
      </c>
      <c r="F549" s="111" t="s">
        <v>244</v>
      </c>
      <c r="H549" s="111"/>
      <c r="J549" s="111"/>
      <c r="K549" s="111"/>
      <c r="L549" s="111"/>
      <c r="M549" s="111"/>
    </row>
    <row r="550" spans="1:13">
      <c r="A550" s="111" t="s">
        <v>3569</v>
      </c>
      <c r="B550" s="111">
        <v>1</v>
      </c>
      <c r="C550" s="111">
        <v>0</v>
      </c>
      <c r="D550" s="111">
        <v>1</v>
      </c>
      <c r="E550" s="111" t="s">
        <v>208</v>
      </c>
      <c r="F550" s="111" t="s">
        <v>244</v>
      </c>
      <c r="H550" s="111"/>
      <c r="J550" s="111"/>
      <c r="K550" s="111"/>
      <c r="L550" s="111"/>
      <c r="M550" s="111"/>
    </row>
    <row r="551" spans="1:13">
      <c r="A551" s="111" t="s">
        <v>3570</v>
      </c>
      <c r="B551" s="111">
        <v>1</v>
      </c>
      <c r="C551" s="111">
        <v>0</v>
      </c>
      <c r="D551" s="111">
        <v>1</v>
      </c>
      <c r="E551" s="111" t="s">
        <v>208</v>
      </c>
      <c r="F551" s="111" t="s">
        <v>244</v>
      </c>
      <c r="H551" s="111"/>
      <c r="J551" s="111"/>
      <c r="K551" s="111"/>
      <c r="L551" s="111"/>
      <c r="M551" s="111"/>
    </row>
    <row r="552" spans="1:13">
      <c r="A552" s="111" t="s">
        <v>3571</v>
      </c>
      <c r="B552" s="111">
        <v>1</v>
      </c>
      <c r="C552" s="111">
        <v>0</v>
      </c>
      <c r="D552" s="111">
        <v>1</v>
      </c>
      <c r="E552" s="111" t="s">
        <v>208</v>
      </c>
      <c r="F552" s="111" t="s">
        <v>244</v>
      </c>
      <c r="H552" s="111"/>
      <c r="J552" s="111"/>
      <c r="K552" s="111"/>
      <c r="L552" s="111"/>
      <c r="M552" s="111"/>
    </row>
    <row r="553" spans="1:13">
      <c r="A553" s="111" t="s">
        <v>3572</v>
      </c>
      <c r="B553" s="111">
        <v>1</v>
      </c>
      <c r="C553" s="111">
        <v>0</v>
      </c>
      <c r="D553" s="111">
        <v>1</v>
      </c>
      <c r="E553" s="111" t="s">
        <v>208</v>
      </c>
      <c r="F553" s="111" t="s">
        <v>244</v>
      </c>
      <c r="H553" s="111"/>
      <c r="J553" s="111"/>
      <c r="K553" s="111"/>
      <c r="L553" s="111"/>
      <c r="M553" s="111"/>
    </row>
    <row r="554" spans="1:13">
      <c r="A554" s="111" t="s">
        <v>3573</v>
      </c>
      <c r="B554" s="111">
        <v>1</v>
      </c>
      <c r="C554" s="111">
        <v>0</v>
      </c>
      <c r="D554" s="111">
        <v>1</v>
      </c>
      <c r="E554" s="111" t="s">
        <v>208</v>
      </c>
      <c r="F554" s="111" t="s">
        <v>244</v>
      </c>
      <c r="H554" s="111"/>
      <c r="J554" s="111"/>
      <c r="K554" s="111"/>
      <c r="L554" s="111"/>
      <c r="M554" s="111"/>
    </row>
    <row r="555" spans="1:13">
      <c r="A555" s="111" t="s">
        <v>3574</v>
      </c>
      <c r="B555" s="111">
        <v>1</v>
      </c>
      <c r="C555" s="111">
        <v>1</v>
      </c>
      <c r="D555" s="111">
        <v>0</v>
      </c>
      <c r="E555" s="111" t="s">
        <v>217</v>
      </c>
      <c r="F555" s="111" t="s">
        <v>258</v>
      </c>
      <c r="H555" s="111"/>
      <c r="J555" s="111"/>
      <c r="K555" s="111"/>
      <c r="L555" s="111"/>
      <c r="M555" s="111"/>
    </row>
    <row r="556" spans="1:13">
      <c r="A556" s="111" t="s">
        <v>3575</v>
      </c>
      <c r="B556" s="111">
        <v>1</v>
      </c>
      <c r="C556" s="111">
        <v>1</v>
      </c>
      <c r="D556" s="111">
        <v>0</v>
      </c>
      <c r="E556" s="111" t="s">
        <v>217</v>
      </c>
      <c r="F556" s="111" t="s">
        <v>258</v>
      </c>
      <c r="H556" s="111"/>
      <c r="J556" s="111"/>
      <c r="K556" s="111"/>
      <c r="L556" s="111"/>
      <c r="M556" s="111"/>
    </row>
    <row r="557" spans="1:13">
      <c r="A557" s="111" t="s">
        <v>3576</v>
      </c>
      <c r="B557" s="111">
        <v>1</v>
      </c>
      <c r="C557" s="111">
        <v>1</v>
      </c>
      <c r="D557" s="111">
        <v>0</v>
      </c>
      <c r="E557" s="111" t="s">
        <v>217</v>
      </c>
      <c r="F557" s="111" t="s">
        <v>258</v>
      </c>
      <c r="H557" s="111"/>
      <c r="J557" s="111"/>
      <c r="K557" s="111"/>
      <c r="L557" s="111"/>
      <c r="M557" s="111"/>
    </row>
    <row r="558" spans="1:13">
      <c r="A558" s="111" t="s">
        <v>3577</v>
      </c>
      <c r="B558" s="111">
        <v>1</v>
      </c>
      <c r="C558" s="111">
        <v>0</v>
      </c>
      <c r="D558" s="111">
        <v>1</v>
      </c>
      <c r="E558" s="111" t="s">
        <v>208</v>
      </c>
      <c r="F558" s="111" t="s">
        <v>244</v>
      </c>
      <c r="H558" s="111"/>
      <c r="J558" s="111"/>
      <c r="K558" s="111"/>
      <c r="L558" s="111"/>
      <c r="M558" s="111"/>
    </row>
    <row r="559" spans="1:13">
      <c r="A559" s="111" t="s">
        <v>3578</v>
      </c>
      <c r="B559" s="111">
        <v>1</v>
      </c>
      <c r="C559" s="111">
        <v>0</v>
      </c>
      <c r="D559" s="111">
        <v>1</v>
      </c>
      <c r="E559" s="111" t="s">
        <v>208</v>
      </c>
      <c r="F559" s="111" t="s">
        <v>244</v>
      </c>
      <c r="H559" s="111"/>
      <c r="J559" s="111"/>
      <c r="K559" s="111"/>
      <c r="L559" s="111"/>
      <c r="M559" s="111"/>
    </row>
    <row r="560" spans="1:13">
      <c r="A560" s="111" t="s">
        <v>3579</v>
      </c>
      <c r="B560" s="111">
        <v>1</v>
      </c>
      <c r="C560" s="111">
        <v>0</v>
      </c>
      <c r="D560" s="111">
        <v>1</v>
      </c>
      <c r="E560" s="111" t="s">
        <v>208</v>
      </c>
      <c r="F560" s="111" t="s">
        <v>244</v>
      </c>
      <c r="H560" s="111"/>
      <c r="J560" s="111"/>
      <c r="K560" s="111"/>
      <c r="L560" s="111"/>
      <c r="M560" s="111"/>
    </row>
    <row r="561" spans="1:13">
      <c r="A561" s="111" t="s">
        <v>3580</v>
      </c>
      <c r="B561" s="111">
        <v>1</v>
      </c>
      <c r="C561" s="111">
        <v>1</v>
      </c>
      <c r="D561" s="111">
        <v>0</v>
      </c>
      <c r="E561" s="111" t="s">
        <v>217</v>
      </c>
      <c r="F561" s="111" t="s">
        <v>258</v>
      </c>
      <c r="H561" s="111"/>
      <c r="J561" s="111"/>
      <c r="K561" s="111"/>
      <c r="L561" s="111"/>
      <c r="M561" s="111"/>
    </row>
    <row r="562" spans="1:13">
      <c r="A562" s="111" t="s">
        <v>3581</v>
      </c>
      <c r="B562" s="111">
        <v>1</v>
      </c>
      <c r="C562" s="111">
        <v>1</v>
      </c>
      <c r="D562" s="111">
        <v>0</v>
      </c>
      <c r="E562" s="111" t="s">
        <v>217</v>
      </c>
      <c r="F562" s="111" t="s">
        <v>258</v>
      </c>
      <c r="H562" s="111"/>
      <c r="J562" s="111"/>
      <c r="K562" s="111"/>
      <c r="L562" s="111"/>
      <c r="M562" s="111"/>
    </row>
    <row r="563" spans="1:13">
      <c r="A563" s="111" t="s">
        <v>3582</v>
      </c>
      <c r="B563" s="111">
        <v>1</v>
      </c>
      <c r="C563" s="111">
        <v>0</v>
      </c>
      <c r="D563" s="111">
        <v>1</v>
      </c>
      <c r="E563" s="111" t="s">
        <v>208</v>
      </c>
      <c r="F563" s="111" t="s">
        <v>244</v>
      </c>
      <c r="H563" s="111"/>
      <c r="J563" s="111"/>
      <c r="K563" s="111"/>
      <c r="L563" s="111"/>
      <c r="M563" s="111"/>
    </row>
    <row r="564" spans="1:13">
      <c r="A564" s="111" t="s">
        <v>3583</v>
      </c>
      <c r="B564" s="111">
        <v>1</v>
      </c>
      <c r="C564" s="111">
        <v>1</v>
      </c>
      <c r="D564" s="111">
        <v>0</v>
      </c>
      <c r="E564" s="111" t="s">
        <v>217</v>
      </c>
      <c r="F564" s="111" t="s">
        <v>258</v>
      </c>
      <c r="H564" s="111"/>
      <c r="J564" s="111"/>
      <c r="K564" s="111"/>
      <c r="L564" s="111"/>
      <c r="M564" s="111"/>
    </row>
    <row r="565" spans="1:13">
      <c r="A565" s="111" t="s">
        <v>3584</v>
      </c>
      <c r="B565" s="111">
        <v>1</v>
      </c>
      <c r="C565" s="111">
        <v>1</v>
      </c>
      <c r="D565" s="111">
        <v>0</v>
      </c>
      <c r="E565" s="111" t="s">
        <v>217</v>
      </c>
      <c r="F565" s="111" t="s">
        <v>258</v>
      </c>
      <c r="H565" s="111"/>
      <c r="J565" s="111"/>
      <c r="K565" s="111"/>
      <c r="L565" s="111"/>
      <c r="M565" s="111"/>
    </row>
    <row r="566" spans="1:13">
      <c r="A566" s="111" t="s">
        <v>3585</v>
      </c>
      <c r="B566" s="111">
        <v>1</v>
      </c>
      <c r="C566" s="111">
        <v>1</v>
      </c>
      <c r="D566" s="111">
        <v>0</v>
      </c>
      <c r="E566" s="111" t="s">
        <v>217</v>
      </c>
      <c r="F566" s="111" t="s">
        <v>258</v>
      </c>
      <c r="H566" s="111"/>
      <c r="J566" s="111"/>
      <c r="K566" s="111"/>
      <c r="L566" s="111"/>
      <c r="M566" s="111"/>
    </row>
    <row r="567" spans="1:13">
      <c r="A567" s="111" t="s">
        <v>3586</v>
      </c>
      <c r="B567" s="111">
        <v>1</v>
      </c>
      <c r="C567" s="111">
        <v>0</v>
      </c>
      <c r="D567" s="111">
        <v>1</v>
      </c>
      <c r="E567" s="111" t="s">
        <v>208</v>
      </c>
      <c r="F567" s="111" t="s">
        <v>244</v>
      </c>
      <c r="H567" s="111"/>
      <c r="J567" s="111"/>
      <c r="K567" s="111"/>
      <c r="L567" s="111"/>
      <c r="M567" s="111"/>
    </row>
    <row r="568" spans="1:13">
      <c r="A568" s="111" t="s">
        <v>3587</v>
      </c>
      <c r="B568" s="111">
        <v>1</v>
      </c>
      <c r="C568" s="111">
        <v>0</v>
      </c>
      <c r="D568" s="111">
        <v>1</v>
      </c>
      <c r="E568" s="111" t="s">
        <v>208</v>
      </c>
      <c r="F568" s="111" t="s">
        <v>244</v>
      </c>
      <c r="H568" s="111"/>
      <c r="J568" s="111"/>
      <c r="K568" s="111"/>
      <c r="L568" s="111"/>
      <c r="M568" s="111"/>
    </row>
    <row r="569" spans="1:13">
      <c r="A569" s="111" t="s">
        <v>3588</v>
      </c>
      <c r="B569" s="111">
        <v>1</v>
      </c>
      <c r="C569" s="111">
        <v>0</v>
      </c>
      <c r="D569" s="111">
        <v>1</v>
      </c>
      <c r="E569" s="111" t="s">
        <v>208</v>
      </c>
      <c r="F569" s="111" t="s">
        <v>244</v>
      </c>
      <c r="H569" s="111"/>
      <c r="J569" s="111"/>
      <c r="K569" s="111"/>
      <c r="L569" s="111"/>
      <c r="M569" s="111"/>
    </row>
    <row r="570" spans="1:13">
      <c r="A570" s="111" t="s">
        <v>3589</v>
      </c>
      <c r="B570" s="111">
        <v>1</v>
      </c>
      <c r="C570" s="111">
        <v>1</v>
      </c>
      <c r="D570" s="111">
        <v>0</v>
      </c>
      <c r="E570" s="111" t="s">
        <v>217</v>
      </c>
      <c r="F570" s="111" t="s">
        <v>258</v>
      </c>
      <c r="H570" s="111"/>
      <c r="J570" s="111"/>
      <c r="K570" s="111"/>
      <c r="L570" s="111"/>
      <c r="M570" s="111"/>
    </row>
    <row r="571" spans="1:13">
      <c r="A571" s="111" t="s">
        <v>3590</v>
      </c>
      <c r="B571" s="111">
        <v>1</v>
      </c>
      <c r="C571" s="111">
        <v>1</v>
      </c>
      <c r="D571" s="111">
        <v>0</v>
      </c>
      <c r="E571" s="111" t="s">
        <v>217</v>
      </c>
      <c r="F571" s="111" t="s">
        <v>258</v>
      </c>
      <c r="H571" s="111"/>
      <c r="J571" s="111"/>
      <c r="K571" s="111"/>
      <c r="L571" s="111"/>
      <c r="M571" s="111"/>
    </row>
    <row r="572" spans="1:13">
      <c r="A572" s="111" t="s">
        <v>3591</v>
      </c>
      <c r="B572" s="111">
        <v>1</v>
      </c>
      <c r="C572" s="111">
        <v>0</v>
      </c>
      <c r="D572" s="111">
        <v>1</v>
      </c>
      <c r="E572" s="111" t="s">
        <v>208</v>
      </c>
      <c r="F572" s="111" t="s">
        <v>244</v>
      </c>
      <c r="H572" s="111"/>
      <c r="J572" s="111"/>
      <c r="K572" s="111"/>
      <c r="L572" s="111"/>
      <c r="M572" s="111"/>
    </row>
    <row r="573" spans="1:13">
      <c r="A573" s="111" t="s">
        <v>3592</v>
      </c>
      <c r="B573" s="111">
        <v>1</v>
      </c>
      <c r="C573" s="111">
        <v>0</v>
      </c>
      <c r="D573" s="111">
        <v>1</v>
      </c>
      <c r="E573" s="111" t="s">
        <v>208</v>
      </c>
      <c r="F573" s="111" t="s">
        <v>244</v>
      </c>
      <c r="H573" s="111"/>
      <c r="J573" s="111"/>
      <c r="K573" s="111"/>
      <c r="L573" s="111"/>
      <c r="M573" s="111"/>
    </row>
    <row r="574" spans="1:13">
      <c r="A574" s="111" t="s">
        <v>3593</v>
      </c>
      <c r="B574" s="111">
        <v>1</v>
      </c>
      <c r="C574" s="111">
        <v>1</v>
      </c>
      <c r="D574" s="111">
        <v>0</v>
      </c>
      <c r="E574" s="111" t="s">
        <v>217</v>
      </c>
      <c r="F574" s="111" t="s">
        <v>258</v>
      </c>
      <c r="H574" s="111"/>
      <c r="J574" s="111"/>
      <c r="K574" s="111"/>
      <c r="L574" s="111"/>
      <c r="M574" s="111"/>
    </row>
    <row r="575" spans="1:13">
      <c r="A575" s="111" t="s">
        <v>3594</v>
      </c>
      <c r="B575" s="111">
        <v>1</v>
      </c>
      <c r="C575" s="111">
        <v>0</v>
      </c>
      <c r="D575" s="111">
        <v>1</v>
      </c>
      <c r="E575" s="111" t="s">
        <v>208</v>
      </c>
      <c r="F575" s="111" t="s">
        <v>244</v>
      </c>
      <c r="H575" s="111"/>
      <c r="J575" s="111"/>
      <c r="K575" s="111"/>
      <c r="L575" s="111"/>
      <c r="M575" s="111"/>
    </row>
    <row r="576" spans="1:13">
      <c r="A576" s="111" t="s">
        <v>3595</v>
      </c>
      <c r="B576" s="111">
        <v>1</v>
      </c>
      <c r="C576" s="111">
        <v>1</v>
      </c>
      <c r="D576" s="111">
        <v>0</v>
      </c>
      <c r="E576" s="111" t="s">
        <v>217</v>
      </c>
      <c r="F576" s="111" t="s">
        <v>258</v>
      </c>
      <c r="H576" s="111"/>
      <c r="J576" s="111"/>
      <c r="K576" s="111"/>
      <c r="L576" s="111"/>
      <c r="M576" s="111"/>
    </row>
    <row r="577" spans="1:13">
      <c r="A577" s="111" t="s">
        <v>3596</v>
      </c>
      <c r="B577" s="111">
        <v>1</v>
      </c>
      <c r="C577" s="111">
        <v>0</v>
      </c>
      <c r="D577" s="111">
        <v>1</v>
      </c>
      <c r="E577" s="111" t="s">
        <v>208</v>
      </c>
      <c r="F577" s="111" t="s">
        <v>244</v>
      </c>
      <c r="H577" s="111"/>
      <c r="J577" s="111"/>
      <c r="K577" s="111"/>
      <c r="L577" s="111"/>
      <c r="M577" s="111"/>
    </row>
    <row r="578" spans="1:13">
      <c r="A578" s="111" t="s">
        <v>3597</v>
      </c>
      <c r="B578" s="111">
        <v>1</v>
      </c>
      <c r="C578" s="111">
        <v>0</v>
      </c>
      <c r="D578" s="111">
        <v>1</v>
      </c>
      <c r="E578" s="111" t="s">
        <v>208</v>
      </c>
      <c r="F578" s="111" t="s">
        <v>244</v>
      </c>
      <c r="H578" s="111"/>
      <c r="J578" s="111"/>
      <c r="K578" s="111"/>
      <c r="L578" s="111"/>
      <c r="M578" s="111"/>
    </row>
    <row r="579" spans="1:13">
      <c r="A579" s="111" t="s">
        <v>3598</v>
      </c>
      <c r="B579" s="111">
        <v>1</v>
      </c>
      <c r="C579" s="111">
        <v>0</v>
      </c>
      <c r="D579" s="111">
        <v>1</v>
      </c>
      <c r="E579" s="111" t="s">
        <v>208</v>
      </c>
      <c r="F579" s="111" t="s">
        <v>244</v>
      </c>
      <c r="H579" s="111"/>
      <c r="J579" s="111"/>
      <c r="K579" s="111"/>
      <c r="L579" s="111"/>
      <c r="M579" s="111"/>
    </row>
    <row r="580" spans="1:13">
      <c r="A580" s="111" t="s">
        <v>3599</v>
      </c>
      <c r="B580" s="111">
        <v>1</v>
      </c>
      <c r="C580" s="111">
        <v>0</v>
      </c>
      <c r="D580" s="111">
        <v>1</v>
      </c>
      <c r="E580" s="111" t="s">
        <v>208</v>
      </c>
      <c r="F580" s="111" t="s">
        <v>244</v>
      </c>
      <c r="H580" s="111"/>
      <c r="J580" s="111"/>
      <c r="K580" s="111"/>
      <c r="L580" s="111"/>
      <c r="M580" s="111"/>
    </row>
    <row r="581" spans="1:13">
      <c r="A581" s="111" t="s">
        <v>3600</v>
      </c>
      <c r="B581" s="111">
        <v>1</v>
      </c>
      <c r="C581" s="111">
        <v>0</v>
      </c>
      <c r="D581" s="111">
        <v>1</v>
      </c>
      <c r="E581" s="111" t="s">
        <v>208</v>
      </c>
      <c r="F581" s="111" t="s">
        <v>244</v>
      </c>
      <c r="H581" s="111"/>
      <c r="J581" s="111"/>
      <c r="K581" s="111"/>
      <c r="L581" s="111"/>
      <c r="M581" s="111"/>
    </row>
    <row r="582" spans="1:13">
      <c r="A582" s="111" t="s">
        <v>3601</v>
      </c>
      <c r="B582" s="111">
        <v>1</v>
      </c>
      <c r="C582" s="111">
        <v>1</v>
      </c>
      <c r="D582" s="111">
        <v>0</v>
      </c>
      <c r="E582" s="111" t="s">
        <v>217</v>
      </c>
      <c r="F582" s="111" t="s">
        <v>258</v>
      </c>
      <c r="H582" s="111"/>
      <c r="J582" s="111"/>
      <c r="K582" s="111"/>
      <c r="L582" s="111"/>
      <c r="M582" s="111"/>
    </row>
  </sheetData>
  <phoneticPr fontId="33" type="noConversion"/>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0"/>
  <sheetViews>
    <sheetView topLeftCell="A26" workbookViewId="0">
      <selection activeCell="B32" sqref="B32:C57"/>
    </sheetView>
  </sheetViews>
  <sheetFormatPr defaultColWidth="14.44140625" defaultRowHeight="15" customHeight="1"/>
  <cols>
    <col min="1" max="1" width="14.6640625" customWidth="1"/>
    <col min="2" max="26" width="10.6640625" customWidth="1"/>
  </cols>
  <sheetData>
    <row r="1" spans="1:6" ht="14.4">
      <c r="A1" s="75" t="s">
        <v>2967</v>
      </c>
    </row>
    <row r="3" spans="1:6" ht="14.4">
      <c r="A3" s="71" t="s">
        <v>892</v>
      </c>
    </row>
    <row r="4" spans="1:6" ht="14.4">
      <c r="A4" s="71" t="s">
        <v>443</v>
      </c>
      <c r="B4" s="71" t="s">
        <v>444</v>
      </c>
      <c r="C4" s="71" t="s">
        <v>445</v>
      </c>
      <c r="D4" s="71" t="s">
        <v>1040</v>
      </c>
      <c r="E4" s="71" t="s">
        <v>446</v>
      </c>
      <c r="F4" s="71" t="s">
        <v>447</v>
      </c>
    </row>
    <row r="5" spans="1:6" ht="14.4">
      <c r="A5" s="1" t="s">
        <v>893</v>
      </c>
      <c r="B5" s="71">
        <v>28</v>
      </c>
      <c r="C5" s="71" t="s">
        <v>254</v>
      </c>
      <c r="D5" s="71" t="s">
        <v>480</v>
      </c>
      <c r="E5" s="71" t="s">
        <v>894</v>
      </c>
      <c r="F5" s="71" t="s">
        <v>451</v>
      </c>
    </row>
    <row r="6" spans="1:6" ht="14.4">
      <c r="A6" s="1" t="s">
        <v>895</v>
      </c>
      <c r="B6" s="71">
        <v>24</v>
      </c>
      <c r="C6" s="71" t="s">
        <v>254</v>
      </c>
      <c r="D6" s="71" t="s">
        <v>449</v>
      </c>
      <c r="E6" s="71" t="s">
        <v>896</v>
      </c>
      <c r="F6" s="71" t="s">
        <v>451</v>
      </c>
    </row>
    <row r="7" spans="1:6" ht="14.4">
      <c r="A7" s="1" t="s">
        <v>897</v>
      </c>
      <c r="B7" s="71">
        <v>21</v>
      </c>
      <c r="D7" s="71" t="s">
        <v>449</v>
      </c>
      <c r="E7" s="71" t="s">
        <v>733</v>
      </c>
      <c r="F7" s="71" t="s">
        <v>451</v>
      </c>
    </row>
    <row r="8" spans="1:6" ht="14.4">
      <c r="A8" s="1" t="s">
        <v>898</v>
      </c>
      <c r="B8" s="71">
        <v>21</v>
      </c>
      <c r="D8" s="71" t="s">
        <v>449</v>
      </c>
      <c r="E8" s="71" t="s">
        <v>733</v>
      </c>
      <c r="F8" s="71" t="s">
        <v>451</v>
      </c>
    </row>
    <row r="9" spans="1:6" ht="14.4">
      <c r="A9" s="1" t="s">
        <v>899</v>
      </c>
      <c r="B9" s="71">
        <v>15</v>
      </c>
      <c r="D9" s="71" t="s">
        <v>449</v>
      </c>
      <c r="E9" s="71" t="s">
        <v>900</v>
      </c>
      <c r="F9" s="71" t="s">
        <v>451</v>
      </c>
    </row>
    <row r="10" spans="1:6" ht="14.4">
      <c r="A10" s="1" t="s">
        <v>901</v>
      </c>
      <c r="B10" s="71">
        <v>15</v>
      </c>
      <c r="D10" s="71" t="s">
        <v>449</v>
      </c>
      <c r="E10" s="71" t="s">
        <v>900</v>
      </c>
      <c r="F10" s="71" t="s">
        <v>451</v>
      </c>
    </row>
    <row r="11" spans="1:6" ht="14.4">
      <c r="A11" s="1" t="s">
        <v>902</v>
      </c>
      <c r="B11" s="71">
        <v>15</v>
      </c>
      <c r="C11" s="71" t="s">
        <v>254</v>
      </c>
      <c r="D11" s="71" t="s">
        <v>449</v>
      </c>
      <c r="E11" s="71" t="s">
        <v>903</v>
      </c>
      <c r="F11" s="71" t="s">
        <v>451</v>
      </c>
    </row>
    <row r="12" spans="1:6" ht="14.4">
      <c r="A12" s="1" t="s">
        <v>904</v>
      </c>
      <c r="B12" s="71">
        <v>6</v>
      </c>
      <c r="D12" s="71" t="s">
        <v>449</v>
      </c>
      <c r="E12" s="71" t="s">
        <v>905</v>
      </c>
      <c r="F12" s="71" t="s">
        <v>451</v>
      </c>
    </row>
    <row r="13" spans="1:6" ht="14.4">
      <c r="A13" s="1" t="s">
        <v>906</v>
      </c>
      <c r="B13" s="71">
        <v>6</v>
      </c>
      <c r="C13" s="71" t="s">
        <v>254</v>
      </c>
      <c r="D13" s="71" t="s">
        <v>449</v>
      </c>
      <c r="E13" s="71" t="s">
        <v>907</v>
      </c>
      <c r="F13" s="71" t="s">
        <v>451</v>
      </c>
    </row>
    <row r="14" spans="1:6" ht="14.4">
      <c r="A14" s="1" t="s">
        <v>908</v>
      </c>
      <c r="B14" s="71">
        <v>2</v>
      </c>
      <c r="D14" s="71" t="s">
        <v>449</v>
      </c>
      <c r="E14" s="71" t="s">
        <v>745</v>
      </c>
      <c r="F14" s="71" t="s">
        <v>451</v>
      </c>
    </row>
    <row r="15" spans="1:6" ht="14.4">
      <c r="A15" s="1" t="s">
        <v>909</v>
      </c>
      <c r="B15" s="71">
        <v>2</v>
      </c>
      <c r="D15" s="71" t="s">
        <v>449</v>
      </c>
      <c r="E15" s="71" t="s">
        <v>910</v>
      </c>
      <c r="F15" s="71" t="s">
        <v>451</v>
      </c>
    </row>
    <row r="16" spans="1:6" ht="14.4">
      <c r="A16" s="1" t="s">
        <v>911</v>
      </c>
      <c r="B16" s="71">
        <v>1</v>
      </c>
      <c r="D16" s="71" t="s">
        <v>449</v>
      </c>
      <c r="E16" s="71" t="s">
        <v>912</v>
      </c>
      <c r="F16" s="71" t="s">
        <v>451</v>
      </c>
    </row>
    <row r="17" spans="1:6" ht="14.4">
      <c r="A17" s="1" t="s">
        <v>913</v>
      </c>
      <c r="B17" s="71">
        <v>1</v>
      </c>
      <c r="D17" s="71" t="s">
        <v>449</v>
      </c>
      <c r="E17" s="71" t="s">
        <v>914</v>
      </c>
      <c r="F17" s="71" t="s">
        <v>451</v>
      </c>
    </row>
    <row r="19" spans="1:6" ht="14.4">
      <c r="A19" s="71" t="s">
        <v>915</v>
      </c>
    </row>
    <row r="20" spans="1:6" ht="14.4">
      <c r="A20" s="71" t="s">
        <v>443</v>
      </c>
      <c r="B20" s="71" t="s">
        <v>444</v>
      </c>
      <c r="C20" s="71" t="s">
        <v>1040</v>
      </c>
      <c r="D20" s="71" t="s">
        <v>446</v>
      </c>
      <c r="E20" s="71" t="s">
        <v>447</v>
      </c>
    </row>
    <row r="21" spans="1:6" ht="15.75" customHeight="1">
      <c r="A21" s="1" t="s">
        <v>916</v>
      </c>
      <c r="B21" s="71">
        <v>27</v>
      </c>
      <c r="C21" s="71" t="s">
        <v>480</v>
      </c>
      <c r="D21" s="71" t="s">
        <v>752</v>
      </c>
      <c r="E21" s="71" t="s">
        <v>451</v>
      </c>
    </row>
    <row r="22" spans="1:6" ht="15.75" customHeight="1">
      <c r="A22" s="1" t="s">
        <v>917</v>
      </c>
      <c r="B22" s="71">
        <v>27</v>
      </c>
      <c r="C22" s="71" t="s">
        <v>480</v>
      </c>
      <c r="D22" s="71" t="s">
        <v>752</v>
      </c>
      <c r="E22" s="71" t="s">
        <v>451</v>
      </c>
    </row>
    <row r="23" spans="1:6" ht="15.75" customHeight="1">
      <c r="A23" s="1" t="s">
        <v>918</v>
      </c>
      <c r="B23" s="71">
        <v>27</v>
      </c>
      <c r="C23" s="71" t="s">
        <v>480</v>
      </c>
      <c r="D23" s="71" t="s">
        <v>752</v>
      </c>
      <c r="E23" s="71" t="s">
        <v>451</v>
      </c>
    </row>
    <row r="24" spans="1:6" ht="15.75" customHeight="1">
      <c r="A24" s="1" t="s">
        <v>919</v>
      </c>
      <c r="B24" s="71">
        <v>17</v>
      </c>
      <c r="C24" s="71" t="s">
        <v>449</v>
      </c>
      <c r="D24" s="71" t="s">
        <v>920</v>
      </c>
      <c r="E24" s="71" t="s">
        <v>451</v>
      </c>
    </row>
    <row r="25" spans="1:6" ht="15.75" customHeight="1">
      <c r="A25" s="1" t="s">
        <v>921</v>
      </c>
      <c r="B25" s="71">
        <v>14</v>
      </c>
      <c r="C25" s="71" t="s">
        <v>449</v>
      </c>
      <c r="D25" s="71" t="s">
        <v>922</v>
      </c>
      <c r="E25" s="71" t="s">
        <v>451</v>
      </c>
    </row>
    <row r="26" spans="1:6" ht="15.75" customHeight="1">
      <c r="A26" s="1" t="s">
        <v>923</v>
      </c>
      <c r="B26" s="71">
        <v>14</v>
      </c>
      <c r="C26" s="71" t="s">
        <v>449</v>
      </c>
      <c r="D26" s="71" t="s">
        <v>924</v>
      </c>
      <c r="E26" s="71" t="s">
        <v>451</v>
      </c>
    </row>
    <row r="27" spans="1:6" ht="15.75" customHeight="1">
      <c r="A27" s="1" t="s">
        <v>925</v>
      </c>
      <c r="B27" s="71">
        <v>6</v>
      </c>
      <c r="C27" s="71" t="s">
        <v>449</v>
      </c>
      <c r="D27" s="71" t="s">
        <v>926</v>
      </c>
      <c r="E27" s="71" t="s">
        <v>451</v>
      </c>
    </row>
    <row r="28" spans="1:6" ht="15.75" customHeight="1">
      <c r="A28" s="1" t="s">
        <v>927</v>
      </c>
      <c r="B28" s="71">
        <v>4</v>
      </c>
      <c r="C28" s="71" t="s">
        <v>449</v>
      </c>
      <c r="D28" s="71" t="s">
        <v>928</v>
      </c>
      <c r="E28" s="71" t="s">
        <v>451</v>
      </c>
    </row>
    <row r="29" spans="1:6" ht="15.75" customHeight="1"/>
    <row r="30" spans="1:6" ht="15.75" customHeight="1">
      <c r="A30" s="71" t="s">
        <v>929</v>
      </c>
    </row>
    <row r="31" spans="1:6" ht="15.75" customHeight="1">
      <c r="A31" s="71" t="s">
        <v>443</v>
      </c>
      <c r="B31" s="71" t="s">
        <v>444</v>
      </c>
      <c r="C31" s="71" t="s">
        <v>1040</v>
      </c>
      <c r="D31" s="71" t="s">
        <v>446</v>
      </c>
    </row>
    <row r="32" spans="1:6" ht="15.75" customHeight="1">
      <c r="A32" s="1" t="s">
        <v>930</v>
      </c>
      <c r="B32" s="71">
        <v>29</v>
      </c>
      <c r="C32" s="71" t="s">
        <v>480</v>
      </c>
      <c r="D32" s="71" t="s">
        <v>931</v>
      </c>
    </row>
    <row r="33" spans="1:4" ht="15.75" customHeight="1">
      <c r="A33" s="1" t="s">
        <v>932</v>
      </c>
      <c r="B33" s="71">
        <v>24</v>
      </c>
      <c r="C33" s="71" t="s">
        <v>449</v>
      </c>
      <c r="D33" s="71" t="s">
        <v>781</v>
      </c>
    </row>
    <row r="34" spans="1:4" ht="15.75" customHeight="1">
      <c r="A34" s="1" t="s">
        <v>933</v>
      </c>
      <c r="B34" s="71">
        <v>18</v>
      </c>
      <c r="C34" s="71" t="s">
        <v>480</v>
      </c>
      <c r="D34" s="71" t="s">
        <v>934</v>
      </c>
    </row>
    <row r="35" spans="1:4" ht="15.75" customHeight="1">
      <c r="A35" s="1" t="s">
        <v>935</v>
      </c>
      <c r="B35" s="71">
        <v>18</v>
      </c>
      <c r="C35" s="71" t="s">
        <v>480</v>
      </c>
      <c r="D35" s="71" t="s">
        <v>936</v>
      </c>
    </row>
    <row r="36" spans="1:4" ht="15.75" customHeight="1">
      <c r="A36" s="1" t="s">
        <v>937</v>
      </c>
      <c r="B36" s="71">
        <v>18</v>
      </c>
      <c r="C36" s="71" t="s">
        <v>480</v>
      </c>
      <c r="D36" s="71" t="s">
        <v>938</v>
      </c>
    </row>
    <row r="37" spans="1:4" ht="15.75" customHeight="1">
      <c r="A37" s="1" t="s">
        <v>939</v>
      </c>
      <c r="B37" s="71">
        <v>17</v>
      </c>
      <c r="C37" s="71" t="s">
        <v>449</v>
      </c>
      <c r="D37" s="71" t="s">
        <v>940</v>
      </c>
    </row>
    <row r="38" spans="1:4" ht="15.75" customHeight="1">
      <c r="A38" s="1" t="s">
        <v>941</v>
      </c>
      <c r="B38" s="71">
        <v>14</v>
      </c>
      <c r="C38" s="71" t="s">
        <v>449</v>
      </c>
      <c r="D38" s="71" t="s">
        <v>942</v>
      </c>
    </row>
    <row r="39" spans="1:4" ht="15.75" customHeight="1">
      <c r="A39" s="1" t="s">
        <v>943</v>
      </c>
      <c r="B39" s="71">
        <v>13</v>
      </c>
      <c r="C39" s="71" t="s">
        <v>449</v>
      </c>
      <c r="D39" s="71" t="s">
        <v>944</v>
      </c>
    </row>
    <row r="40" spans="1:4" ht="15.75" customHeight="1">
      <c r="A40" s="1" t="s">
        <v>945</v>
      </c>
      <c r="B40" s="71">
        <v>12</v>
      </c>
      <c r="C40" s="71" t="s">
        <v>449</v>
      </c>
      <c r="D40" s="71" t="s">
        <v>946</v>
      </c>
    </row>
    <row r="41" spans="1:4" ht="15.75" customHeight="1">
      <c r="A41" s="1" t="s">
        <v>947</v>
      </c>
      <c r="B41" s="71">
        <v>11</v>
      </c>
      <c r="C41" s="71" t="s">
        <v>449</v>
      </c>
      <c r="D41" s="71" t="s">
        <v>948</v>
      </c>
    </row>
    <row r="42" spans="1:4" ht="15.75" customHeight="1">
      <c r="A42" s="1" t="s">
        <v>949</v>
      </c>
      <c r="B42" s="71">
        <v>10</v>
      </c>
      <c r="C42" s="71" t="s">
        <v>449</v>
      </c>
      <c r="D42" s="71" t="s">
        <v>950</v>
      </c>
    </row>
    <row r="43" spans="1:4" ht="15.75" customHeight="1">
      <c r="A43" s="1" t="s">
        <v>951</v>
      </c>
      <c r="B43" s="71">
        <v>10</v>
      </c>
      <c r="C43" s="71" t="s">
        <v>449</v>
      </c>
      <c r="D43" s="71" t="s">
        <v>952</v>
      </c>
    </row>
    <row r="44" spans="1:4" ht="15.75" customHeight="1">
      <c r="A44" s="1" t="s">
        <v>953</v>
      </c>
      <c r="B44" s="71">
        <v>7</v>
      </c>
      <c r="C44" s="71" t="s">
        <v>449</v>
      </c>
      <c r="D44" s="71" t="s">
        <v>954</v>
      </c>
    </row>
    <row r="45" spans="1:4" ht="15.75" customHeight="1">
      <c r="A45" s="1" t="s">
        <v>955</v>
      </c>
      <c r="B45" s="71">
        <v>6</v>
      </c>
      <c r="C45" s="71" t="s">
        <v>449</v>
      </c>
      <c r="D45" s="71" t="s">
        <v>956</v>
      </c>
    </row>
    <row r="46" spans="1:4" ht="15.75" customHeight="1">
      <c r="A46" s="1" t="s">
        <v>957</v>
      </c>
      <c r="B46" s="71">
        <v>6</v>
      </c>
      <c r="C46" s="71" t="s">
        <v>449</v>
      </c>
      <c r="D46" s="71" t="s">
        <v>958</v>
      </c>
    </row>
    <row r="47" spans="1:4" ht="15.75" customHeight="1">
      <c r="A47" s="1" t="s">
        <v>959</v>
      </c>
      <c r="B47" s="71">
        <v>5</v>
      </c>
      <c r="C47" s="71" t="s">
        <v>449</v>
      </c>
      <c r="D47" s="71" t="s">
        <v>588</v>
      </c>
    </row>
    <row r="48" spans="1:4" ht="15.75" customHeight="1">
      <c r="A48" s="1" t="s">
        <v>960</v>
      </c>
      <c r="B48" s="71">
        <v>5</v>
      </c>
      <c r="C48" s="71" t="s">
        <v>449</v>
      </c>
      <c r="D48" s="71" t="s">
        <v>961</v>
      </c>
    </row>
    <row r="49" spans="1:6" ht="15.75" customHeight="1">
      <c r="A49" s="1" t="s">
        <v>962</v>
      </c>
      <c r="B49" s="71">
        <v>5</v>
      </c>
      <c r="C49" s="71" t="s">
        <v>449</v>
      </c>
      <c r="D49" s="71" t="s">
        <v>963</v>
      </c>
    </row>
    <row r="50" spans="1:6" ht="15.75" customHeight="1">
      <c r="A50" s="1" t="s">
        <v>964</v>
      </c>
      <c r="B50" s="71">
        <v>4</v>
      </c>
      <c r="C50" s="71" t="s">
        <v>449</v>
      </c>
      <c r="D50" s="71" t="s">
        <v>965</v>
      </c>
    </row>
    <row r="51" spans="1:6" ht="15.75" customHeight="1">
      <c r="A51" s="1" t="s">
        <v>966</v>
      </c>
      <c r="B51" s="71">
        <v>2</v>
      </c>
      <c r="C51" s="71" t="s">
        <v>449</v>
      </c>
      <c r="D51" s="71" t="s">
        <v>823</v>
      </c>
    </row>
    <row r="52" spans="1:6" ht="15.75" customHeight="1">
      <c r="A52" s="1" t="s">
        <v>967</v>
      </c>
      <c r="B52" s="71">
        <v>2</v>
      </c>
      <c r="C52" s="71" t="s">
        <v>449</v>
      </c>
      <c r="D52" s="71" t="s">
        <v>968</v>
      </c>
    </row>
    <row r="53" spans="1:6" ht="15.75" customHeight="1">
      <c r="A53" s="1" t="s">
        <v>969</v>
      </c>
      <c r="B53" s="71">
        <v>1</v>
      </c>
      <c r="C53" s="71" t="s">
        <v>449</v>
      </c>
      <c r="D53" s="71" t="s">
        <v>970</v>
      </c>
    </row>
    <row r="54" spans="1:6" ht="15.75" customHeight="1">
      <c r="A54" s="1" t="s">
        <v>971</v>
      </c>
      <c r="B54" s="71">
        <v>1</v>
      </c>
      <c r="C54" s="71" t="s">
        <v>449</v>
      </c>
      <c r="D54" s="71" t="s">
        <v>972</v>
      </c>
    </row>
    <row r="55" spans="1:6" ht="15.75" customHeight="1">
      <c r="A55" s="1" t="s">
        <v>973</v>
      </c>
      <c r="B55" s="71">
        <v>1</v>
      </c>
      <c r="C55" s="71" t="s">
        <v>449</v>
      </c>
      <c r="D55" s="71" t="s">
        <v>606</v>
      </c>
    </row>
    <row r="56" spans="1:6" ht="15.75" customHeight="1">
      <c r="A56" s="1" t="s">
        <v>974</v>
      </c>
      <c r="B56" s="71">
        <v>1</v>
      </c>
      <c r="C56" s="71" t="s">
        <v>449</v>
      </c>
      <c r="D56" s="71" t="s">
        <v>606</v>
      </c>
    </row>
    <row r="57" spans="1:6" ht="15.75" customHeight="1">
      <c r="A57" s="1" t="s">
        <v>975</v>
      </c>
      <c r="B57" s="71" t="s">
        <v>451</v>
      </c>
      <c r="C57" s="71" t="s">
        <v>449</v>
      </c>
      <c r="D57" s="71" t="s">
        <v>610</v>
      </c>
    </row>
    <row r="58" spans="1:6" ht="15.75" customHeight="1"/>
    <row r="59" spans="1:6" ht="15.75" customHeight="1">
      <c r="A59" s="71" t="s">
        <v>976</v>
      </c>
    </row>
    <row r="60" spans="1:6" ht="15.75" customHeight="1">
      <c r="A60" s="71" t="s">
        <v>443</v>
      </c>
      <c r="B60" s="71" t="s">
        <v>444</v>
      </c>
      <c r="C60" s="71" t="s">
        <v>446</v>
      </c>
      <c r="D60" s="71" t="s">
        <v>614</v>
      </c>
      <c r="E60" s="71" t="s">
        <v>615</v>
      </c>
      <c r="F60" s="71" t="s">
        <v>616</v>
      </c>
    </row>
    <row r="61" spans="1:6" ht="15.75" customHeight="1">
      <c r="A61" s="72" t="s">
        <v>977</v>
      </c>
      <c r="B61" s="71">
        <v>18</v>
      </c>
      <c r="C61" s="71" t="s">
        <v>836</v>
      </c>
      <c r="D61" s="71">
        <v>18</v>
      </c>
      <c r="E61" s="71">
        <v>0</v>
      </c>
      <c r="F61" s="71" t="s">
        <v>217</v>
      </c>
    </row>
    <row r="62" spans="1:6" ht="15.75" customHeight="1">
      <c r="A62" s="72" t="s">
        <v>978</v>
      </c>
      <c r="B62" s="71">
        <v>16</v>
      </c>
      <c r="C62" s="71" t="s">
        <v>979</v>
      </c>
      <c r="D62" s="71">
        <v>0</v>
      </c>
      <c r="E62" s="71">
        <v>16</v>
      </c>
      <c r="F62" s="71" t="s">
        <v>208</v>
      </c>
    </row>
    <row r="63" spans="1:6" ht="15.75" customHeight="1">
      <c r="A63" s="72" t="s">
        <v>980</v>
      </c>
      <c r="B63" s="71">
        <v>15</v>
      </c>
      <c r="C63" s="71" t="s">
        <v>981</v>
      </c>
      <c r="D63" s="71">
        <v>0</v>
      </c>
      <c r="E63" s="71">
        <v>15</v>
      </c>
      <c r="F63" s="71" t="s">
        <v>208</v>
      </c>
    </row>
    <row r="64" spans="1:6" ht="15.75" customHeight="1">
      <c r="A64" s="72" t="s">
        <v>982</v>
      </c>
      <c r="B64" s="71">
        <v>14</v>
      </c>
      <c r="C64" s="71" t="s">
        <v>842</v>
      </c>
      <c r="D64" s="71">
        <v>14</v>
      </c>
      <c r="E64" s="71">
        <v>0</v>
      </c>
      <c r="F64" s="71" t="s">
        <v>217</v>
      </c>
    </row>
    <row r="65" spans="1:6" ht="15.75" customHeight="1">
      <c r="A65" s="72" t="s">
        <v>983</v>
      </c>
      <c r="B65" s="71">
        <v>13</v>
      </c>
      <c r="C65" s="71" t="s">
        <v>984</v>
      </c>
      <c r="D65" s="71">
        <v>1</v>
      </c>
      <c r="E65" s="71">
        <v>12</v>
      </c>
      <c r="F65" s="71" t="s">
        <v>208</v>
      </c>
    </row>
    <row r="66" spans="1:6" ht="15.75" customHeight="1">
      <c r="A66" s="72" t="s">
        <v>985</v>
      </c>
      <c r="B66" s="71">
        <v>12</v>
      </c>
      <c r="C66" s="71" t="s">
        <v>626</v>
      </c>
      <c r="D66" s="71">
        <v>0</v>
      </c>
      <c r="E66" s="71">
        <v>12</v>
      </c>
      <c r="F66" s="71" t="s">
        <v>208</v>
      </c>
    </row>
    <row r="67" spans="1:6" ht="15.75" customHeight="1">
      <c r="A67" s="72" t="s">
        <v>986</v>
      </c>
      <c r="B67" s="71">
        <v>12</v>
      </c>
      <c r="C67" s="71" t="s">
        <v>987</v>
      </c>
      <c r="D67" s="71">
        <v>12</v>
      </c>
      <c r="E67" s="71">
        <v>0</v>
      </c>
      <c r="F67" s="71" t="s">
        <v>217</v>
      </c>
    </row>
    <row r="68" spans="1:6" ht="15.75" customHeight="1">
      <c r="A68" s="72" t="s">
        <v>988</v>
      </c>
      <c r="B68" s="71">
        <v>12</v>
      </c>
      <c r="C68" s="71" t="s">
        <v>626</v>
      </c>
      <c r="D68" s="71">
        <v>0</v>
      </c>
      <c r="E68" s="71">
        <v>12</v>
      </c>
      <c r="F68" s="71" t="s">
        <v>208</v>
      </c>
    </row>
    <row r="69" spans="1:6" ht="15.75" customHeight="1">
      <c r="A69" s="72" t="s">
        <v>989</v>
      </c>
      <c r="B69" s="71">
        <v>8</v>
      </c>
      <c r="C69" s="71" t="s">
        <v>850</v>
      </c>
      <c r="D69" s="71">
        <v>0</v>
      </c>
      <c r="E69" s="71">
        <v>8</v>
      </c>
      <c r="F69" s="71" t="s">
        <v>208</v>
      </c>
    </row>
    <row r="70" spans="1:6" ht="15.75" customHeight="1">
      <c r="A70" s="72" t="s">
        <v>990</v>
      </c>
      <c r="B70" s="71">
        <v>7</v>
      </c>
      <c r="C70" s="71" t="s">
        <v>991</v>
      </c>
      <c r="D70" s="71">
        <v>7</v>
      </c>
      <c r="E70" s="71">
        <v>1</v>
      </c>
      <c r="F70" s="71" t="s">
        <v>217</v>
      </c>
    </row>
    <row r="71" spans="1:6" ht="15.75" customHeight="1">
      <c r="A71" s="72" t="s">
        <v>992</v>
      </c>
      <c r="B71" s="71">
        <v>7</v>
      </c>
      <c r="C71" s="71" t="s">
        <v>632</v>
      </c>
      <c r="D71" s="71">
        <v>7</v>
      </c>
      <c r="E71" s="71">
        <v>0</v>
      </c>
      <c r="F71" s="71" t="s">
        <v>217</v>
      </c>
    </row>
    <row r="72" spans="1:6" ht="15.75" customHeight="1">
      <c r="A72" s="72" t="s">
        <v>993</v>
      </c>
      <c r="B72" s="71">
        <v>5</v>
      </c>
      <c r="C72" s="71" t="s">
        <v>994</v>
      </c>
      <c r="D72" s="71">
        <v>4</v>
      </c>
      <c r="E72" s="71">
        <v>2</v>
      </c>
      <c r="F72" s="71" t="s">
        <v>217</v>
      </c>
    </row>
    <row r="73" spans="1:6" ht="15.75" customHeight="1">
      <c r="A73" s="72" t="s">
        <v>995</v>
      </c>
      <c r="B73" s="71">
        <v>3</v>
      </c>
      <c r="C73" s="71" t="s">
        <v>658</v>
      </c>
      <c r="D73" s="71">
        <v>0</v>
      </c>
      <c r="E73" s="71">
        <v>3</v>
      </c>
      <c r="F73" s="71" t="s">
        <v>208</v>
      </c>
    </row>
    <row r="74" spans="1:6" ht="15.75" customHeight="1">
      <c r="A74" s="72" t="s">
        <v>996</v>
      </c>
      <c r="B74" s="71">
        <v>3</v>
      </c>
      <c r="C74" s="71" t="s">
        <v>658</v>
      </c>
      <c r="D74" s="71">
        <v>0</v>
      </c>
      <c r="E74" s="71">
        <v>3</v>
      </c>
      <c r="F74" s="71" t="s">
        <v>208</v>
      </c>
    </row>
    <row r="75" spans="1:6" ht="15.75" customHeight="1">
      <c r="A75" s="72" t="s">
        <v>997</v>
      </c>
      <c r="B75" s="71">
        <v>3</v>
      </c>
      <c r="C75" s="71" t="s">
        <v>664</v>
      </c>
      <c r="D75" s="71">
        <v>1</v>
      </c>
      <c r="E75" s="71">
        <v>2</v>
      </c>
      <c r="F75" s="71" t="s">
        <v>208</v>
      </c>
    </row>
    <row r="76" spans="1:6" ht="15.75" customHeight="1">
      <c r="A76" s="72" t="s">
        <v>998</v>
      </c>
      <c r="B76" s="71">
        <v>3</v>
      </c>
      <c r="C76" s="71" t="s">
        <v>672</v>
      </c>
      <c r="D76" s="71">
        <v>3</v>
      </c>
      <c r="E76" s="71">
        <v>0</v>
      </c>
      <c r="F76" s="71" t="s">
        <v>217</v>
      </c>
    </row>
    <row r="77" spans="1:6" ht="15.75" customHeight="1">
      <c r="A77" s="72" t="s">
        <v>999</v>
      </c>
      <c r="B77" s="71">
        <v>2</v>
      </c>
      <c r="C77" s="71" t="s">
        <v>1000</v>
      </c>
      <c r="D77" s="71">
        <v>1</v>
      </c>
      <c r="E77" s="71">
        <v>1</v>
      </c>
      <c r="F77" s="71" t="s">
        <v>872</v>
      </c>
    </row>
    <row r="78" spans="1:6" ht="15.75" customHeight="1">
      <c r="A78" s="72" t="s">
        <v>1001</v>
      </c>
      <c r="B78" s="71">
        <v>2</v>
      </c>
      <c r="C78" s="71" t="s">
        <v>684</v>
      </c>
      <c r="D78" s="71">
        <v>0</v>
      </c>
      <c r="E78" s="71">
        <v>2</v>
      </c>
      <c r="F78" s="71" t="s">
        <v>208</v>
      </c>
    </row>
    <row r="79" spans="1:6" ht="15.75" customHeight="1">
      <c r="A79" s="72" t="s">
        <v>1002</v>
      </c>
      <c r="B79" s="71">
        <v>2</v>
      </c>
      <c r="C79" s="71" t="s">
        <v>690</v>
      </c>
      <c r="D79" s="71">
        <v>2</v>
      </c>
      <c r="E79" s="71">
        <v>0</v>
      </c>
      <c r="F79" s="71" t="s">
        <v>217</v>
      </c>
    </row>
    <row r="80" spans="1:6" ht="15.75" customHeight="1">
      <c r="A80" s="72" t="s">
        <v>1003</v>
      </c>
      <c r="B80" s="71">
        <v>2</v>
      </c>
      <c r="C80" s="71" t="s">
        <v>684</v>
      </c>
      <c r="D80" s="71">
        <v>0</v>
      </c>
      <c r="E80" s="71">
        <v>2</v>
      </c>
      <c r="F80" s="71" t="s">
        <v>208</v>
      </c>
    </row>
    <row r="81" spans="1:6" ht="15.75" customHeight="1">
      <c r="A81" s="72" t="s">
        <v>1004</v>
      </c>
      <c r="B81" s="71">
        <v>2</v>
      </c>
      <c r="C81" s="71" t="s">
        <v>684</v>
      </c>
      <c r="D81" s="71">
        <v>0</v>
      </c>
      <c r="E81" s="71">
        <v>2</v>
      </c>
      <c r="F81" s="71" t="s">
        <v>208</v>
      </c>
    </row>
    <row r="82" spans="1:6" ht="15.75" customHeight="1">
      <c r="A82" s="72" t="s">
        <v>1005</v>
      </c>
      <c r="B82" s="71">
        <v>2</v>
      </c>
      <c r="C82" s="71" t="s">
        <v>684</v>
      </c>
      <c r="D82" s="71">
        <v>0</v>
      </c>
      <c r="E82" s="71">
        <v>2</v>
      </c>
      <c r="F82" s="71" t="s">
        <v>208</v>
      </c>
    </row>
    <row r="83" spans="1:6" ht="15.75" customHeight="1">
      <c r="A83" s="72" t="s">
        <v>1006</v>
      </c>
      <c r="B83" s="71">
        <v>2</v>
      </c>
      <c r="C83" s="71" t="s">
        <v>690</v>
      </c>
      <c r="D83" s="71">
        <v>2</v>
      </c>
      <c r="E83" s="71">
        <v>0</v>
      </c>
      <c r="F83" s="71" t="s">
        <v>217</v>
      </c>
    </row>
    <row r="84" spans="1:6" ht="15.75" customHeight="1">
      <c r="A84" s="72" t="s">
        <v>1007</v>
      </c>
      <c r="B84" s="71">
        <v>1</v>
      </c>
      <c r="C84" s="71" t="s">
        <v>244</v>
      </c>
      <c r="D84" s="71">
        <v>0</v>
      </c>
      <c r="E84" s="71">
        <v>1</v>
      </c>
      <c r="F84" s="71" t="s">
        <v>208</v>
      </c>
    </row>
    <row r="85" spans="1:6" ht="15.75" customHeight="1">
      <c r="A85" s="72" t="s">
        <v>1008</v>
      </c>
      <c r="B85" s="71">
        <v>1</v>
      </c>
      <c r="C85" s="71" t="s">
        <v>244</v>
      </c>
      <c r="D85" s="71">
        <v>0</v>
      </c>
      <c r="E85" s="71">
        <v>1</v>
      </c>
      <c r="F85" s="71" t="s">
        <v>208</v>
      </c>
    </row>
    <row r="86" spans="1:6" ht="15.75" customHeight="1">
      <c r="A86" s="72" t="s">
        <v>1009</v>
      </c>
      <c r="B86" s="71">
        <v>1</v>
      </c>
      <c r="C86" s="71" t="s">
        <v>244</v>
      </c>
      <c r="D86" s="71">
        <v>0</v>
      </c>
      <c r="E86" s="71">
        <v>1</v>
      </c>
      <c r="F86" s="71" t="s">
        <v>208</v>
      </c>
    </row>
    <row r="87" spans="1:6" ht="15.75" customHeight="1">
      <c r="A87" s="72" t="s">
        <v>1010</v>
      </c>
      <c r="B87" s="71">
        <v>1</v>
      </c>
      <c r="C87" s="71" t="s">
        <v>244</v>
      </c>
      <c r="D87" s="71">
        <v>0</v>
      </c>
      <c r="E87" s="71">
        <v>1</v>
      </c>
      <c r="F87" s="71" t="s">
        <v>208</v>
      </c>
    </row>
    <row r="88" spans="1:6" ht="15.75" customHeight="1">
      <c r="A88" s="72" t="s">
        <v>1011</v>
      </c>
      <c r="B88" s="71">
        <v>1</v>
      </c>
      <c r="C88" s="71" t="s">
        <v>244</v>
      </c>
      <c r="D88" s="71">
        <v>0</v>
      </c>
      <c r="E88" s="71">
        <v>1</v>
      </c>
      <c r="F88" s="71" t="s">
        <v>208</v>
      </c>
    </row>
    <row r="89" spans="1:6" ht="15.75" customHeight="1">
      <c r="A89" s="72" t="s">
        <v>1012</v>
      </c>
      <c r="B89" s="71">
        <v>1</v>
      </c>
      <c r="C89" s="71" t="s">
        <v>244</v>
      </c>
      <c r="D89" s="71">
        <v>0</v>
      </c>
      <c r="E89" s="71">
        <v>1</v>
      </c>
      <c r="F89" s="71" t="s">
        <v>208</v>
      </c>
    </row>
    <row r="90" spans="1:6" ht="15.75" customHeight="1">
      <c r="A90" s="72" t="s">
        <v>1013</v>
      </c>
      <c r="B90" s="71">
        <v>1</v>
      </c>
      <c r="C90" s="71" t="s">
        <v>244</v>
      </c>
      <c r="D90" s="71">
        <v>0</v>
      </c>
      <c r="E90" s="71">
        <v>1</v>
      </c>
      <c r="F90" s="71" t="s">
        <v>208</v>
      </c>
    </row>
    <row r="91" spans="1:6" ht="15.75" customHeight="1">
      <c r="A91" s="72" t="s">
        <v>1014</v>
      </c>
      <c r="B91" s="71">
        <v>1</v>
      </c>
      <c r="C91" s="71" t="s">
        <v>244</v>
      </c>
      <c r="D91" s="71">
        <v>0</v>
      </c>
      <c r="E91" s="71">
        <v>1</v>
      </c>
      <c r="F91" s="71" t="s">
        <v>208</v>
      </c>
    </row>
    <row r="92" spans="1:6" ht="15.75" customHeight="1">
      <c r="A92" s="72" t="s">
        <v>1015</v>
      </c>
      <c r="B92" s="71">
        <v>1</v>
      </c>
      <c r="C92" s="71" t="s">
        <v>258</v>
      </c>
      <c r="D92" s="71">
        <v>1</v>
      </c>
      <c r="E92" s="71">
        <v>0</v>
      </c>
      <c r="F92" s="71" t="s">
        <v>217</v>
      </c>
    </row>
    <row r="93" spans="1:6" ht="15.75" customHeight="1">
      <c r="A93" s="72" t="s">
        <v>1016</v>
      </c>
      <c r="B93" s="71">
        <v>1</v>
      </c>
      <c r="C93" s="71" t="s">
        <v>244</v>
      </c>
      <c r="D93" s="71">
        <v>0</v>
      </c>
      <c r="E93" s="71">
        <v>1</v>
      </c>
      <c r="F93" s="71" t="s">
        <v>208</v>
      </c>
    </row>
    <row r="94" spans="1:6" ht="15.75" customHeight="1">
      <c r="A94" s="72" t="s">
        <v>1017</v>
      </c>
      <c r="B94" s="71">
        <v>1</v>
      </c>
      <c r="C94" s="71" t="s">
        <v>258</v>
      </c>
      <c r="D94" s="71">
        <v>1</v>
      </c>
      <c r="E94" s="71">
        <v>0</v>
      </c>
      <c r="F94" s="71" t="s">
        <v>217</v>
      </c>
    </row>
    <row r="95" spans="1:6" ht="15.75" customHeight="1">
      <c r="A95" s="72" t="s">
        <v>1018</v>
      </c>
      <c r="B95" s="71">
        <v>1</v>
      </c>
      <c r="C95" s="71" t="s">
        <v>258</v>
      </c>
      <c r="D95" s="71">
        <v>1</v>
      </c>
      <c r="E95" s="71">
        <v>0</v>
      </c>
      <c r="F95" s="71" t="s">
        <v>217</v>
      </c>
    </row>
    <row r="96" spans="1:6" ht="15.75" customHeight="1">
      <c r="A96" s="72" t="s">
        <v>1019</v>
      </c>
      <c r="B96" s="71">
        <v>1</v>
      </c>
      <c r="C96" s="71" t="s">
        <v>871</v>
      </c>
      <c r="D96" s="71">
        <v>1</v>
      </c>
      <c r="E96" s="71">
        <v>1</v>
      </c>
      <c r="F96" s="71" t="s">
        <v>872</v>
      </c>
    </row>
    <row r="97" spans="1:6" ht="15.75" customHeight="1">
      <c r="A97" s="72" t="s">
        <v>1020</v>
      </c>
      <c r="B97" s="71">
        <v>1</v>
      </c>
      <c r="C97" s="71" t="s">
        <v>244</v>
      </c>
      <c r="D97" s="71">
        <v>0</v>
      </c>
      <c r="E97" s="71">
        <v>1</v>
      </c>
      <c r="F97" s="71" t="s">
        <v>208</v>
      </c>
    </row>
    <row r="98" spans="1:6" ht="15.75" customHeight="1">
      <c r="A98" s="72" t="s">
        <v>1021</v>
      </c>
      <c r="B98" s="71">
        <v>1</v>
      </c>
      <c r="C98" s="71" t="s">
        <v>244</v>
      </c>
      <c r="D98" s="71">
        <v>0</v>
      </c>
      <c r="E98" s="71">
        <v>1</v>
      </c>
      <c r="F98" s="71" t="s">
        <v>208</v>
      </c>
    </row>
    <row r="99" spans="1:6" ht="15.75" customHeight="1">
      <c r="A99" s="72" t="s">
        <v>1022</v>
      </c>
      <c r="B99" s="71">
        <v>1</v>
      </c>
      <c r="C99" s="71" t="s">
        <v>244</v>
      </c>
      <c r="D99" s="71">
        <v>0</v>
      </c>
      <c r="E99" s="71">
        <v>1</v>
      </c>
      <c r="F99" s="71" t="s">
        <v>208</v>
      </c>
    </row>
    <row r="100" spans="1:6" ht="15.75" customHeight="1">
      <c r="A100" s="72" t="s">
        <v>1023</v>
      </c>
      <c r="B100" s="71">
        <v>1</v>
      </c>
      <c r="C100" s="71" t="s">
        <v>258</v>
      </c>
      <c r="D100" s="71">
        <v>1</v>
      </c>
      <c r="E100" s="71">
        <v>0</v>
      </c>
      <c r="F100" s="71" t="s">
        <v>217</v>
      </c>
    </row>
    <row r="101" spans="1:6" ht="15.75" customHeight="1">
      <c r="A101" s="72" t="s">
        <v>1024</v>
      </c>
      <c r="B101" s="71">
        <v>1</v>
      </c>
      <c r="C101" s="71" t="s">
        <v>244</v>
      </c>
      <c r="D101" s="71">
        <v>0</v>
      </c>
      <c r="E101" s="71">
        <v>1</v>
      </c>
      <c r="F101" s="71" t="s">
        <v>208</v>
      </c>
    </row>
    <row r="102" spans="1:6" ht="15.75" customHeight="1">
      <c r="A102" s="72" t="s">
        <v>1025</v>
      </c>
      <c r="B102" s="71">
        <v>1</v>
      </c>
      <c r="C102" s="71" t="s">
        <v>258</v>
      </c>
      <c r="D102" s="71">
        <v>1</v>
      </c>
      <c r="E102" s="71">
        <v>0</v>
      </c>
      <c r="F102" s="71" t="s">
        <v>217</v>
      </c>
    </row>
    <row r="103" spans="1:6" ht="15.75" customHeight="1">
      <c r="A103" s="72" t="s">
        <v>1026</v>
      </c>
      <c r="B103" s="71">
        <v>1</v>
      </c>
      <c r="C103" s="71" t="s">
        <v>244</v>
      </c>
      <c r="D103" s="71">
        <v>0</v>
      </c>
      <c r="E103" s="71">
        <v>1</v>
      </c>
      <c r="F103" s="71" t="s">
        <v>208</v>
      </c>
    </row>
    <row r="104" spans="1:6" ht="15.75" customHeight="1">
      <c r="A104" s="72" t="s">
        <v>1027</v>
      </c>
      <c r="B104" s="71">
        <v>1</v>
      </c>
      <c r="C104" s="71" t="s">
        <v>258</v>
      </c>
      <c r="D104" s="71">
        <v>1</v>
      </c>
      <c r="E104" s="71">
        <v>0</v>
      </c>
      <c r="F104" s="71" t="s">
        <v>217</v>
      </c>
    </row>
    <row r="105" spans="1:6" ht="15.75" customHeight="1">
      <c r="A105" s="72" t="s">
        <v>1028</v>
      </c>
      <c r="B105" s="71">
        <v>1</v>
      </c>
      <c r="C105" s="71" t="s">
        <v>258</v>
      </c>
      <c r="D105" s="71">
        <v>1</v>
      </c>
      <c r="E105" s="71">
        <v>0</v>
      </c>
      <c r="F105" s="71" t="s">
        <v>217</v>
      </c>
    </row>
    <row r="106" spans="1:6" ht="15.75" customHeight="1">
      <c r="A106" s="72" t="s">
        <v>1029</v>
      </c>
      <c r="B106" s="71">
        <v>1</v>
      </c>
      <c r="C106" s="71" t="s">
        <v>244</v>
      </c>
      <c r="D106" s="71">
        <v>0</v>
      </c>
      <c r="E106" s="71">
        <v>1</v>
      </c>
      <c r="F106" s="71" t="s">
        <v>208</v>
      </c>
    </row>
    <row r="107" spans="1:6" ht="15.75" customHeight="1">
      <c r="A107" s="72" t="s">
        <v>1030</v>
      </c>
      <c r="B107" s="71">
        <v>1</v>
      </c>
      <c r="C107" s="71" t="s">
        <v>244</v>
      </c>
      <c r="D107" s="71">
        <v>0</v>
      </c>
      <c r="E107" s="71">
        <v>1</v>
      </c>
      <c r="F107" s="71" t="s">
        <v>208</v>
      </c>
    </row>
    <row r="108" spans="1:6" ht="15.75" customHeight="1">
      <c r="A108" s="72" t="s">
        <v>1031</v>
      </c>
      <c r="B108" s="71">
        <v>1</v>
      </c>
      <c r="C108" s="71" t="s">
        <v>244</v>
      </c>
      <c r="D108" s="71">
        <v>0</v>
      </c>
      <c r="E108" s="71">
        <v>1</v>
      </c>
      <c r="F108" s="71" t="s">
        <v>208</v>
      </c>
    </row>
    <row r="109" spans="1:6" ht="15.75" customHeight="1">
      <c r="A109" s="72" t="s">
        <v>1032</v>
      </c>
      <c r="B109" s="71">
        <v>1</v>
      </c>
      <c r="C109" s="71" t="s">
        <v>244</v>
      </c>
      <c r="D109" s="71">
        <v>0</v>
      </c>
      <c r="E109" s="71">
        <v>1</v>
      </c>
      <c r="F109" s="71" t="s">
        <v>208</v>
      </c>
    </row>
    <row r="110" spans="1:6" ht="15.75" customHeight="1">
      <c r="A110" s="72" t="s">
        <v>1033</v>
      </c>
      <c r="B110" s="71">
        <v>1</v>
      </c>
      <c r="C110" s="71" t="s">
        <v>244</v>
      </c>
      <c r="D110" s="71">
        <v>0</v>
      </c>
      <c r="E110" s="71">
        <v>1</v>
      </c>
      <c r="F110" s="71" t="s">
        <v>208</v>
      </c>
    </row>
    <row r="111" spans="1:6" ht="15.75" customHeight="1">
      <c r="A111" s="72" t="s">
        <v>1034</v>
      </c>
      <c r="B111" s="71">
        <v>1</v>
      </c>
      <c r="C111" s="71" t="s">
        <v>244</v>
      </c>
      <c r="D111" s="71">
        <v>0</v>
      </c>
      <c r="E111" s="71">
        <v>1</v>
      </c>
      <c r="F111" s="71" t="s">
        <v>208</v>
      </c>
    </row>
    <row r="112" spans="1:6" ht="15.75" customHeight="1">
      <c r="A112" s="72" t="s">
        <v>1035</v>
      </c>
      <c r="B112" s="71">
        <v>1</v>
      </c>
      <c r="C112" s="71" t="s">
        <v>244</v>
      </c>
      <c r="D112" s="71">
        <v>0</v>
      </c>
      <c r="E112" s="71">
        <v>1</v>
      </c>
      <c r="F112" s="71" t="s">
        <v>208</v>
      </c>
    </row>
    <row r="113" spans="1:6" ht="15.75" customHeight="1">
      <c r="A113" s="72" t="s">
        <v>1036</v>
      </c>
      <c r="B113" s="71">
        <v>1</v>
      </c>
      <c r="C113" s="71" t="s">
        <v>244</v>
      </c>
      <c r="D113" s="71">
        <v>0</v>
      </c>
      <c r="E113" s="71">
        <v>1</v>
      </c>
      <c r="F113" s="71" t="s">
        <v>208</v>
      </c>
    </row>
    <row r="114" spans="1:6" ht="15.75" customHeight="1">
      <c r="A114" s="72" t="s">
        <v>1037</v>
      </c>
      <c r="B114" s="71">
        <v>1</v>
      </c>
      <c r="C114" s="71" t="s">
        <v>244</v>
      </c>
      <c r="D114" s="71">
        <v>0</v>
      </c>
      <c r="E114" s="71">
        <v>1</v>
      </c>
      <c r="F114" s="71" t="s">
        <v>208</v>
      </c>
    </row>
    <row r="115" spans="1:6" ht="15.75" customHeight="1">
      <c r="A115" s="72" t="s">
        <v>1038</v>
      </c>
      <c r="B115" s="71">
        <v>1</v>
      </c>
      <c r="C115" s="71" t="s">
        <v>244</v>
      </c>
      <c r="D115" s="71">
        <v>0</v>
      </c>
      <c r="E115" s="71">
        <v>1</v>
      </c>
      <c r="F115" s="71" t="s">
        <v>208</v>
      </c>
    </row>
    <row r="116" spans="1:6" ht="15.75" customHeight="1"/>
    <row r="117" spans="1:6" ht="15.75" customHeight="1"/>
    <row r="118" spans="1:6" ht="15.75" customHeight="1"/>
    <row r="119" spans="1:6" ht="15.75" customHeight="1"/>
    <row r="120" spans="1:6" ht="15.75" customHeight="1"/>
    <row r="121" spans="1:6" ht="15.75" customHeight="1"/>
    <row r="122" spans="1:6" ht="15.75" customHeight="1"/>
    <row r="123" spans="1:6" ht="15.75" customHeight="1"/>
    <row r="124" spans="1:6" ht="15.75" customHeight="1"/>
    <row r="125" spans="1:6" ht="15.75" customHeight="1"/>
    <row r="126" spans="1:6" ht="15.75" customHeight="1"/>
    <row r="127" spans="1:6" ht="15.75" customHeight="1"/>
    <row r="128" spans="1:6"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8740157499999996" bottom="0.78740157499999996" header="0" footer="0"/>
  <pageSetup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996"/>
  <sheetViews>
    <sheetView workbookViewId="0">
      <selection activeCell="E113" sqref="E113"/>
    </sheetView>
  </sheetViews>
  <sheetFormatPr defaultColWidth="14.44140625" defaultRowHeight="15" customHeight="1"/>
  <cols>
    <col min="1" max="4" width="10.6640625" customWidth="1"/>
    <col min="5" max="5" width="79.5546875" customWidth="1"/>
    <col min="6" max="15" width="10.6640625" customWidth="1"/>
    <col min="16" max="16" width="114.88671875" customWidth="1"/>
    <col min="17" max="26" width="10.6640625" customWidth="1"/>
  </cols>
  <sheetData>
    <row r="1" spans="1:19" ht="14.4">
      <c r="A1" s="123" t="s">
        <v>1039</v>
      </c>
      <c r="B1" s="49"/>
      <c r="C1" s="49"/>
      <c r="D1" s="49"/>
      <c r="E1" s="49"/>
      <c r="F1" s="49"/>
      <c r="G1" s="49"/>
      <c r="H1" s="49"/>
      <c r="I1" s="49"/>
      <c r="J1" s="49"/>
      <c r="K1" s="49"/>
      <c r="L1" s="49"/>
      <c r="M1" s="49"/>
      <c r="N1" s="49"/>
      <c r="O1" s="49"/>
      <c r="P1" s="49"/>
      <c r="Q1" s="49"/>
      <c r="R1" s="49"/>
      <c r="S1" s="49"/>
    </row>
    <row r="2" spans="1:19" ht="14.4">
      <c r="A2" s="49"/>
      <c r="B2" s="49"/>
      <c r="C2" s="49"/>
      <c r="D2" s="49"/>
      <c r="E2" s="49"/>
      <c r="F2" s="49"/>
      <c r="G2" s="49"/>
      <c r="H2" s="49"/>
      <c r="I2" s="49"/>
      <c r="J2" s="49"/>
      <c r="K2" s="49"/>
      <c r="L2" s="49"/>
      <c r="M2" s="49"/>
      <c r="N2" s="49"/>
      <c r="O2" s="49"/>
      <c r="P2" s="49"/>
      <c r="Q2" s="49"/>
      <c r="R2" s="49"/>
      <c r="S2" s="49"/>
    </row>
    <row r="3" spans="1:19" ht="14.4">
      <c r="A3" s="51" t="s">
        <v>158</v>
      </c>
      <c r="B3" s="49"/>
      <c r="C3" s="49"/>
      <c r="D3" s="49"/>
      <c r="E3" s="49"/>
      <c r="F3" s="49"/>
      <c r="G3" s="49"/>
      <c r="H3" s="49"/>
      <c r="I3" s="49"/>
      <c r="J3" s="49"/>
      <c r="K3" s="49"/>
      <c r="L3" s="49"/>
      <c r="M3" s="49"/>
      <c r="N3" s="49"/>
      <c r="O3" s="49"/>
      <c r="P3" s="49"/>
      <c r="Q3" s="49"/>
      <c r="R3" s="49"/>
      <c r="S3" s="49"/>
    </row>
    <row r="4" spans="1:19" ht="14.4">
      <c r="A4" s="76" t="s">
        <v>443</v>
      </c>
      <c r="B4" s="51" t="s">
        <v>444</v>
      </c>
      <c r="C4" s="51" t="s">
        <v>445</v>
      </c>
      <c r="D4" s="51" t="s">
        <v>1040</v>
      </c>
      <c r="E4" s="51" t="s">
        <v>446</v>
      </c>
      <c r="F4" s="51" t="s">
        <v>447</v>
      </c>
      <c r="G4" s="51"/>
      <c r="I4" s="51"/>
      <c r="J4" s="51"/>
      <c r="K4" s="51"/>
      <c r="L4" s="51"/>
    </row>
    <row r="5" spans="1:19" ht="14.4">
      <c r="A5" s="51" t="s">
        <v>1041</v>
      </c>
      <c r="B5" s="21">
        <v>26</v>
      </c>
      <c r="C5" s="51" t="s">
        <v>286</v>
      </c>
      <c r="D5" s="51" t="s">
        <v>449</v>
      </c>
      <c r="E5" s="51" t="s">
        <v>1042</v>
      </c>
      <c r="F5" s="51" t="s">
        <v>451</v>
      </c>
      <c r="G5" s="51"/>
      <c r="I5" s="21"/>
      <c r="J5" s="51"/>
      <c r="K5" s="21"/>
      <c r="L5" s="21"/>
    </row>
    <row r="6" spans="1:19" ht="14.4">
      <c r="A6" s="51" t="s">
        <v>1043</v>
      </c>
      <c r="B6" s="21">
        <v>17</v>
      </c>
      <c r="C6" s="51" t="s">
        <v>254</v>
      </c>
      <c r="D6" s="51" t="s">
        <v>480</v>
      </c>
      <c r="E6" s="51" t="s">
        <v>1044</v>
      </c>
      <c r="F6" s="51" t="s">
        <v>451</v>
      </c>
      <c r="G6" s="51"/>
      <c r="I6" s="21"/>
      <c r="J6" s="51"/>
      <c r="K6" s="21"/>
      <c r="L6" s="21"/>
    </row>
    <row r="7" spans="1:19" ht="14.4">
      <c r="A7" s="51" t="s">
        <v>1045</v>
      </c>
      <c r="B7" s="21">
        <v>17</v>
      </c>
      <c r="C7" s="51" t="s">
        <v>254</v>
      </c>
      <c r="D7" s="51" t="s">
        <v>480</v>
      </c>
      <c r="E7" s="51" t="s">
        <v>1046</v>
      </c>
      <c r="F7" s="51" t="s">
        <v>451</v>
      </c>
      <c r="G7" s="51"/>
      <c r="I7" s="21"/>
      <c r="J7" s="51"/>
      <c r="K7" s="21"/>
      <c r="L7" s="21"/>
    </row>
    <row r="8" spans="1:19" ht="14.4">
      <c r="A8" s="51" t="s">
        <v>1047</v>
      </c>
      <c r="B8" s="21">
        <v>17</v>
      </c>
      <c r="C8" s="51" t="s">
        <v>254</v>
      </c>
      <c r="D8" s="51" t="s">
        <v>480</v>
      </c>
      <c r="E8" s="51" t="s">
        <v>1048</v>
      </c>
      <c r="F8" s="51" t="s">
        <v>451</v>
      </c>
      <c r="G8" s="51"/>
      <c r="I8" s="21"/>
      <c r="J8" s="51"/>
      <c r="K8" s="21"/>
      <c r="L8" s="51"/>
    </row>
    <row r="9" spans="1:19" ht="14.4">
      <c r="A9" s="51" t="s">
        <v>1049</v>
      </c>
      <c r="B9" s="21">
        <v>16</v>
      </c>
      <c r="C9" s="51" t="s">
        <v>254</v>
      </c>
      <c r="D9" s="51" t="s">
        <v>449</v>
      </c>
      <c r="E9" s="51" t="s">
        <v>1050</v>
      </c>
      <c r="F9" s="51" t="s">
        <v>451</v>
      </c>
      <c r="G9" s="51"/>
      <c r="I9" s="21"/>
      <c r="J9" s="51"/>
      <c r="K9" s="21"/>
      <c r="L9" s="21"/>
    </row>
    <row r="10" spans="1:19" ht="14.4">
      <c r="A10" s="51" t="s">
        <v>1051</v>
      </c>
      <c r="B10" s="21">
        <v>15</v>
      </c>
      <c r="C10" s="49"/>
      <c r="D10" s="51" t="s">
        <v>449</v>
      </c>
      <c r="E10" s="51" t="s">
        <v>1052</v>
      </c>
      <c r="F10" s="51" t="s">
        <v>451</v>
      </c>
      <c r="G10" s="51"/>
      <c r="I10" s="51"/>
      <c r="J10" s="51"/>
      <c r="K10" s="51"/>
      <c r="L10" s="51"/>
    </row>
    <row r="11" spans="1:19" ht="14.4">
      <c r="A11" s="51" t="s">
        <v>1053</v>
      </c>
      <c r="B11" s="21">
        <v>11</v>
      </c>
      <c r="C11" s="51" t="s">
        <v>254</v>
      </c>
      <c r="D11" s="51" t="s">
        <v>449</v>
      </c>
      <c r="E11" s="51" t="s">
        <v>1054</v>
      </c>
      <c r="F11" s="51" t="s">
        <v>451</v>
      </c>
      <c r="G11" s="51"/>
      <c r="I11" s="21"/>
      <c r="J11" s="51"/>
      <c r="K11" s="21"/>
      <c r="L11" s="21"/>
    </row>
    <row r="12" spans="1:19" ht="14.4">
      <c r="A12" s="51" t="s">
        <v>1055</v>
      </c>
      <c r="B12" s="21">
        <v>10</v>
      </c>
      <c r="C12" s="49"/>
      <c r="D12" s="51" t="s">
        <v>449</v>
      </c>
      <c r="E12" s="51" t="s">
        <v>1056</v>
      </c>
      <c r="F12" s="51" t="s">
        <v>451</v>
      </c>
      <c r="G12" s="51"/>
      <c r="I12" s="51"/>
      <c r="J12" s="51"/>
      <c r="K12" s="51"/>
      <c r="L12" s="51"/>
    </row>
    <row r="13" spans="1:19" ht="14.4">
      <c r="A13" s="51" t="s">
        <v>1057</v>
      </c>
      <c r="B13" s="21">
        <v>10</v>
      </c>
      <c r="C13" s="49"/>
      <c r="D13" s="51" t="s">
        <v>449</v>
      </c>
      <c r="E13" s="51" t="s">
        <v>1058</v>
      </c>
      <c r="F13" s="51" t="s">
        <v>451</v>
      </c>
      <c r="G13" s="51"/>
      <c r="I13" s="51"/>
      <c r="J13" s="51"/>
      <c r="K13" s="51"/>
      <c r="L13" s="51"/>
    </row>
    <row r="14" spans="1:19" ht="14.4">
      <c r="A14" s="51" t="s">
        <v>1059</v>
      </c>
      <c r="B14" s="21">
        <v>10</v>
      </c>
      <c r="C14" s="49"/>
      <c r="D14" s="51" t="s">
        <v>449</v>
      </c>
      <c r="E14" s="51" t="s">
        <v>1060</v>
      </c>
      <c r="F14" s="51" t="s">
        <v>451</v>
      </c>
      <c r="G14" s="51"/>
      <c r="I14" s="51"/>
      <c r="J14" s="51"/>
      <c r="K14" s="51"/>
      <c r="L14" s="51"/>
    </row>
    <row r="15" spans="1:19" ht="14.4">
      <c r="A15" s="51" t="s">
        <v>1061</v>
      </c>
      <c r="B15" s="21">
        <v>10</v>
      </c>
      <c r="C15" s="51" t="s">
        <v>254</v>
      </c>
      <c r="D15" s="51" t="s">
        <v>449</v>
      </c>
      <c r="E15" s="51" t="s">
        <v>1062</v>
      </c>
      <c r="F15" s="51" t="s">
        <v>451</v>
      </c>
      <c r="G15" s="51"/>
      <c r="I15" s="21"/>
      <c r="J15" s="51"/>
      <c r="K15" s="21"/>
      <c r="L15" s="21"/>
    </row>
    <row r="16" spans="1:19" ht="14.4">
      <c r="A16" s="51" t="s">
        <v>1063</v>
      </c>
      <c r="B16" s="21">
        <v>10</v>
      </c>
      <c r="C16" s="51" t="s">
        <v>286</v>
      </c>
      <c r="D16" s="51" t="s">
        <v>449</v>
      </c>
      <c r="E16" s="51" t="s">
        <v>1064</v>
      </c>
      <c r="F16" s="51" t="s">
        <v>451</v>
      </c>
      <c r="G16" s="51"/>
      <c r="I16" s="21"/>
      <c r="J16" s="51"/>
      <c r="K16" s="21"/>
      <c r="L16" s="51"/>
    </row>
    <row r="17" spans="1:12" ht="14.4">
      <c r="A17" s="51" t="s">
        <v>1065</v>
      </c>
      <c r="B17" s="21">
        <v>9</v>
      </c>
      <c r="C17" s="51" t="s">
        <v>286</v>
      </c>
      <c r="D17" s="51" t="s">
        <v>449</v>
      </c>
      <c r="E17" s="51" t="s">
        <v>1066</v>
      </c>
      <c r="F17" s="51" t="s">
        <v>451</v>
      </c>
      <c r="G17" s="51"/>
      <c r="I17" s="21"/>
      <c r="J17" s="51"/>
      <c r="K17" s="21"/>
      <c r="L17" s="51"/>
    </row>
    <row r="18" spans="1:12" ht="14.4">
      <c r="A18" s="51" t="s">
        <v>1067</v>
      </c>
      <c r="B18" s="21">
        <v>9</v>
      </c>
      <c r="C18" s="51" t="s">
        <v>254</v>
      </c>
      <c r="D18" s="51" t="s">
        <v>449</v>
      </c>
      <c r="E18" s="51" t="s">
        <v>1068</v>
      </c>
      <c r="F18" s="51" t="s">
        <v>451</v>
      </c>
      <c r="G18" s="51"/>
      <c r="I18" s="21"/>
      <c r="J18" s="51"/>
      <c r="K18" s="21"/>
      <c r="L18" s="51"/>
    </row>
    <row r="19" spans="1:12" ht="14.4">
      <c r="A19" s="51" t="s">
        <v>1069</v>
      </c>
      <c r="B19" s="21">
        <v>8</v>
      </c>
      <c r="C19" s="49"/>
      <c r="D19" s="51" t="s">
        <v>449</v>
      </c>
      <c r="E19" s="51" t="s">
        <v>1070</v>
      </c>
      <c r="F19" s="51" t="s">
        <v>451</v>
      </c>
      <c r="G19" s="51"/>
      <c r="I19" s="51"/>
      <c r="J19" s="51"/>
      <c r="K19" s="51"/>
      <c r="L19" s="51"/>
    </row>
    <row r="20" spans="1:12" ht="14.4">
      <c r="A20" s="51" t="s">
        <v>1071</v>
      </c>
      <c r="B20" s="21">
        <v>7</v>
      </c>
      <c r="C20" s="51" t="s">
        <v>286</v>
      </c>
      <c r="D20" s="51" t="s">
        <v>449</v>
      </c>
      <c r="E20" s="51" t="s">
        <v>1072</v>
      </c>
      <c r="F20" s="51" t="s">
        <v>451</v>
      </c>
      <c r="G20" s="51"/>
      <c r="I20" s="21"/>
      <c r="J20" s="51"/>
      <c r="K20" s="21"/>
      <c r="L20" s="51"/>
    </row>
    <row r="21" spans="1:12" ht="15.75" customHeight="1">
      <c r="A21" s="51" t="s">
        <v>1073</v>
      </c>
      <c r="B21" s="21">
        <v>6</v>
      </c>
      <c r="C21" s="51" t="s">
        <v>254</v>
      </c>
      <c r="D21" s="51" t="s">
        <v>449</v>
      </c>
      <c r="E21" s="51" t="s">
        <v>1074</v>
      </c>
      <c r="F21" s="51" t="s">
        <v>451</v>
      </c>
      <c r="G21" s="51"/>
      <c r="I21" s="21"/>
      <c r="J21" s="51"/>
      <c r="K21" s="21"/>
      <c r="L21" s="51"/>
    </row>
    <row r="22" spans="1:12" ht="15.75" customHeight="1">
      <c r="A22" s="51" t="s">
        <v>1075</v>
      </c>
      <c r="B22" s="21">
        <v>6</v>
      </c>
      <c r="C22" s="49"/>
      <c r="D22" s="51" t="s">
        <v>449</v>
      </c>
      <c r="E22" s="51" t="s">
        <v>1076</v>
      </c>
      <c r="F22" s="51" t="s">
        <v>451</v>
      </c>
      <c r="G22" s="51"/>
      <c r="I22" s="51"/>
      <c r="J22" s="51"/>
      <c r="K22" s="51"/>
      <c r="L22" s="51"/>
    </row>
    <row r="23" spans="1:12" ht="15.75" customHeight="1">
      <c r="A23" s="51" t="s">
        <v>1077</v>
      </c>
      <c r="B23" s="21">
        <v>6</v>
      </c>
      <c r="C23" s="51" t="s">
        <v>286</v>
      </c>
      <c r="D23" s="51" t="s">
        <v>449</v>
      </c>
      <c r="E23" s="51" t="s">
        <v>1078</v>
      </c>
      <c r="F23" s="51" t="s">
        <v>451</v>
      </c>
      <c r="G23" s="51"/>
      <c r="I23" s="21"/>
      <c r="J23" s="51"/>
      <c r="K23" s="21"/>
      <c r="L23" s="21"/>
    </row>
    <row r="24" spans="1:12" ht="15.75" customHeight="1">
      <c r="A24" s="51" t="s">
        <v>1079</v>
      </c>
      <c r="B24" s="21">
        <v>5</v>
      </c>
      <c r="C24" s="51" t="s">
        <v>286</v>
      </c>
      <c r="D24" s="51" t="s">
        <v>449</v>
      </c>
      <c r="E24" s="51" t="s">
        <v>1080</v>
      </c>
      <c r="F24" s="51" t="s">
        <v>451</v>
      </c>
      <c r="G24" s="51"/>
      <c r="I24" s="21"/>
      <c r="J24" s="51"/>
      <c r="K24" s="21"/>
      <c r="L24" s="21"/>
    </row>
    <row r="25" spans="1:12" ht="15.75" customHeight="1">
      <c r="A25" s="51" t="s">
        <v>1081</v>
      </c>
      <c r="B25" s="21">
        <v>5</v>
      </c>
      <c r="C25" s="51" t="s">
        <v>254</v>
      </c>
      <c r="D25" s="51" t="s">
        <v>449</v>
      </c>
      <c r="E25" s="51" t="s">
        <v>1082</v>
      </c>
      <c r="F25" s="51" t="s">
        <v>451</v>
      </c>
      <c r="G25" s="51"/>
      <c r="I25" s="21"/>
      <c r="J25" s="51"/>
      <c r="K25" s="21"/>
      <c r="L25" s="21"/>
    </row>
    <row r="26" spans="1:12" ht="15.75" customHeight="1">
      <c r="A26" s="51" t="s">
        <v>1083</v>
      </c>
      <c r="B26" s="21">
        <v>5</v>
      </c>
      <c r="C26" s="49"/>
      <c r="D26" s="51" t="s">
        <v>449</v>
      </c>
      <c r="E26" s="51" t="s">
        <v>1084</v>
      </c>
      <c r="F26" s="51" t="s">
        <v>451</v>
      </c>
      <c r="G26" s="51"/>
      <c r="I26" s="51"/>
      <c r="J26" s="51"/>
      <c r="K26" s="51"/>
      <c r="L26" s="51"/>
    </row>
    <row r="27" spans="1:12" ht="15.75" customHeight="1">
      <c r="A27" s="51" t="s">
        <v>1085</v>
      </c>
      <c r="B27" s="21">
        <v>5</v>
      </c>
      <c r="C27" s="51" t="s">
        <v>254</v>
      </c>
      <c r="D27" s="51" t="s">
        <v>449</v>
      </c>
      <c r="E27" s="51" t="s">
        <v>1086</v>
      </c>
      <c r="F27" s="51" t="s">
        <v>451</v>
      </c>
      <c r="G27" s="51"/>
      <c r="I27" s="21"/>
      <c r="J27" s="51"/>
      <c r="K27" s="21"/>
      <c r="L27" s="21"/>
    </row>
    <row r="28" spans="1:12" ht="15.75" customHeight="1">
      <c r="A28" s="51" t="s">
        <v>1087</v>
      </c>
      <c r="B28" s="21">
        <v>5</v>
      </c>
      <c r="C28" s="49"/>
      <c r="D28" s="51" t="s">
        <v>449</v>
      </c>
      <c r="E28" s="51" t="s">
        <v>1088</v>
      </c>
      <c r="F28" s="51" t="s">
        <v>451</v>
      </c>
      <c r="G28" s="51"/>
      <c r="I28" s="51"/>
      <c r="J28" s="51"/>
      <c r="K28" s="51"/>
      <c r="L28" s="51"/>
    </row>
    <row r="29" spans="1:12" ht="15.75" customHeight="1">
      <c r="A29" s="51" t="s">
        <v>1089</v>
      </c>
      <c r="B29" s="21">
        <v>5</v>
      </c>
      <c r="C29" s="51" t="s">
        <v>254</v>
      </c>
      <c r="D29" s="51" t="s">
        <v>449</v>
      </c>
      <c r="E29" s="51" t="s">
        <v>1090</v>
      </c>
      <c r="F29" s="51" t="s">
        <v>451</v>
      </c>
      <c r="G29" s="51"/>
      <c r="I29" s="21"/>
      <c r="J29" s="51"/>
      <c r="K29" s="21"/>
      <c r="L29" s="51"/>
    </row>
    <row r="30" spans="1:12" ht="15.75" customHeight="1">
      <c r="A30" s="51" t="s">
        <v>1091</v>
      </c>
      <c r="B30" s="21">
        <v>4</v>
      </c>
      <c r="C30" s="49"/>
      <c r="D30" s="51" t="s">
        <v>449</v>
      </c>
      <c r="E30" s="51" t="s">
        <v>1092</v>
      </c>
      <c r="F30" s="51" t="s">
        <v>451</v>
      </c>
      <c r="G30" s="51"/>
      <c r="I30" s="51"/>
      <c r="J30" s="51"/>
      <c r="K30" s="51"/>
      <c r="L30" s="51"/>
    </row>
    <row r="31" spans="1:12" ht="15.75" customHeight="1">
      <c r="A31" s="51" t="s">
        <v>1093</v>
      </c>
      <c r="B31" s="21">
        <v>3</v>
      </c>
      <c r="C31" s="49"/>
      <c r="D31" s="51" t="s">
        <v>449</v>
      </c>
      <c r="E31" s="51" t="s">
        <v>1094</v>
      </c>
      <c r="F31" s="51" t="s">
        <v>451</v>
      </c>
      <c r="G31" s="51"/>
      <c r="I31" s="51"/>
      <c r="J31" s="51"/>
      <c r="K31" s="51"/>
      <c r="L31" s="51"/>
    </row>
    <row r="32" spans="1:12" ht="15.75" customHeight="1">
      <c r="A32" s="51" t="s">
        <v>1095</v>
      </c>
      <c r="B32" s="21">
        <v>3</v>
      </c>
      <c r="C32" s="51" t="s">
        <v>254</v>
      </c>
      <c r="D32" s="51" t="s">
        <v>449</v>
      </c>
      <c r="E32" s="51" t="s">
        <v>1096</v>
      </c>
      <c r="F32" s="51" t="s">
        <v>451</v>
      </c>
      <c r="G32" s="51"/>
      <c r="I32" s="21"/>
      <c r="J32" s="51"/>
      <c r="K32" s="21"/>
      <c r="L32" s="51"/>
    </row>
    <row r="33" spans="1:19" ht="15.75" customHeight="1">
      <c r="A33" s="51" t="s">
        <v>1097</v>
      </c>
      <c r="B33" s="21">
        <v>3</v>
      </c>
      <c r="C33" s="49"/>
      <c r="D33" s="51" t="s">
        <v>449</v>
      </c>
      <c r="E33" s="51" t="s">
        <v>1094</v>
      </c>
      <c r="F33" s="51" t="s">
        <v>451</v>
      </c>
      <c r="G33" s="51"/>
      <c r="I33" s="51"/>
      <c r="J33" s="51"/>
      <c r="K33" s="51"/>
      <c r="L33" s="51"/>
    </row>
    <row r="34" spans="1:19" ht="15.75" customHeight="1">
      <c r="A34" s="51" t="s">
        <v>1098</v>
      </c>
      <c r="B34" s="21">
        <v>2</v>
      </c>
      <c r="C34" s="51" t="s">
        <v>286</v>
      </c>
      <c r="D34" s="51" t="s">
        <v>480</v>
      </c>
      <c r="E34" s="51" t="s">
        <v>1099</v>
      </c>
      <c r="F34" s="51" t="s">
        <v>451</v>
      </c>
      <c r="G34" s="51"/>
      <c r="I34" s="21"/>
      <c r="J34" s="51"/>
      <c r="K34" s="21"/>
      <c r="L34" s="21"/>
    </row>
    <row r="35" spans="1:19" ht="15.75" customHeight="1">
      <c r="A35" s="51" t="s">
        <v>1100</v>
      </c>
      <c r="B35" s="21">
        <v>2</v>
      </c>
      <c r="C35" s="51" t="s">
        <v>286</v>
      </c>
      <c r="D35" s="51" t="s">
        <v>480</v>
      </c>
      <c r="E35" s="51" t="s">
        <v>1101</v>
      </c>
      <c r="F35" s="51" t="s">
        <v>451</v>
      </c>
      <c r="G35" s="51"/>
      <c r="I35" s="21"/>
      <c r="J35" s="51"/>
      <c r="K35" s="21"/>
      <c r="L35" s="51"/>
    </row>
    <row r="36" spans="1:19" ht="15.75" customHeight="1">
      <c r="A36" s="51" t="s">
        <v>1102</v>
      </c>
      <c r="B36" s="21">
        <v>2</v>
      </c>
      <c r="C36" s="51" t="s">
        <v>286</v>
      </c>
      <c r="D36" s="51" t="s">
        <v>480</v>
      </c>
      <c r="E36" s="51" t="s">
        <v>1101</v>
      </c>
      <c r="F36" s="51" t="s">
        <v>451</v>
      </c>
      <c r="G36" s="51"/>
      <c r="I36" s="21"/>
      <c r="J36" s="51"/>
      <c r="K36" s="21"/>
      <c r="L36" s="51"/>
    </row>
    <row r="37" spans="1:19" ht="15.75" customHeight="1">
      <c r="A37" s="51" t="s">
        <v>1103</v>
      </c>
      <c r="B37" s="21">
        <v>2</v>
      </c>
      <c r="C37" s="51" t="s">
        <v>254</v>
      </c>
      <c r="D37" s="51" t="s">
        <v>449</v>
      </c>
      <c r="E37" s="51" t="s">
        <v>457</v>
      </c>
      <c r="F37" s="51" t="s">
        <v>451</v>
      </c>
      <c r="G37" s="51"/>
      <c r="I37" s="21"/>
      <c r="J37" s="51"/>
      <c r="K37" s="21"/>
      <c r="L37" s="21"/>
    </row>
    <row r="38" spans="1:19" ht="15.75" customHeight="1">
      <c r="A38" s="51" t="s">
        <v>1104</v>
      </c>
      <c r="B38" s="21">
        <v>2</v>
      </c>
      <c r="C38" s="49"/>
      <c r="D38" s="51" t="s">
        <v>449</v>
      </c>
      <c r="E38" s="51" t="s">
        <v>1105</v>
      </c>
      <c r="F38" s="51" t="s">
        <v>451</v>
      </c>
      <c r="G38" s="51"/>
      <c r="I38" s="51"/>
      <c r="J38" s="51"/>
      <c r="K38" s="51"/>
      <c r="L38" s="51"/>
    </row>
    <row r="39" spans="1:19" ht="15.75" customHeight="1">
      <c r="A39" s="51" t="s">
        <v>1106</v>
      </c>
      <c r="B39" s="21">
        <v>2</v>
      </c>
      <c r="C39" s="51" t="s">
        <v>286</v>
      </c>
      <c r="D39" s="51" t="s">
        <v>480</v>
      </c>
      <c r="E39" s="51" t="s">
        <v>1107</v>
      </c>
      <c r="F39" s="51" t="s">
        <v>451</v>
      </c>
      <c r="G39" s="51"/>
      <c r="I39" s="21"/>
      <c r="J39" s="51"/>
      <c r="K39" s="21"/>
      <c r="L39" s="21"/>
    </row>
    <row r="40" spans="1:19" ht="15.75" customHeight="1">
      <c r="A40" s="51" t="s">
        <v>1108</v>
      </c>
      <c r="B40" s="21">
        <v>2</v>
      </c>
      <c r="C40" s="51" t="s">
        <v>254</v>
      </c>
      <c r="D40" s="51" t="s">
        <v>449</v>
      </c>
      <c r="E40" s="51" t="s">
        <v>457</v>
      </c>
      <c r="F40" s="51" t="s">
        <v>451</v>
      </c>
      <c r="G40" s="51"/>
      <c r="I40" s="21"/>
      <c r="J40" s="51"/>
      <c r="K40" s="21"/>
      <c r="L40" s="21"/>
    </row>
    <row r="41" spans="1:19" ht="15.75" customHeight="1">
      <c r="A41" s="51" t="s">
        <v>1109</v>
      </c>
      <c r="B41" s="21">
        <v>1</v>
      </c>
      <c r="C41" s="51" t="s">
        <v>286</v>
      </c>
      <c r="D41" s="51" t="s">
        <v>449</v>
      </c>
      <c r="E41" s="51" t="s">
        <v>1110</v>
      </c>
      <c r="F41" s="51" t="s">
        <v>451</v>
      </c>
      <c r="G41" s="51"/>
      <c r="I41" s="21"/>
      <c r="J41" s="51"/>
      <c r="K41" s="21"/>
      <c r="L41" s="51"/>
    </row>
    <row r="42" spans="1:19" ht="15.75" customHeight="1">
      <c r="A42" s="51" t="s">
        <v>1111</v>
      </c>
      <c r="B42" s="21">
        <v>1</v>
      </c>
      <c r="C42" s="51" t="s">
        <v>254</v>
      </c>
      <c r="D42" s="51" t="s">
        <v>449</v>
      </c>
      <c r="E42" s="51" t="s">
        <v>1112</v>
      </c>
      <c r="F42" s="51" t="s">
        <v>451</v>
      </c>
      <c r="G42" s="51"/>
      <c r="I42" s="21"/>
      <c r="J42" s="51"/>
      <c r="K42" s="21"/>
      <c r="L42" s="51"/>
    </row>
    <row r="43" spans="1:19" ht="15.75" customHeight="1">
      <c r="A43" s="51" t="s">
        <v>1113</v>
      </c>
      <c r="B43" s="51" t="s">
        <v>451</v>
      </c>
      <c r="C43" s="49"/>
      <c r="D43" s="51" t="s">
        <v>449</v>
      </c>
      <c r="E43" s="51" t="s">
        <v>1114</v>
      </c>
      <c r="F43" s="51" t="s">
        <v>451</v>
      </c>
      <c r="G43" s="51"/>
      <c r="I43" s="51"/>
      <c r="J43" s="51"/>
      <c r="K43" s="51"/>
      <c r="L43" s="51"/>
    </row>
    <row r="44" spans="1:19" ht="15.75" customHeight="1">
      <c r="A44" s="51" t="s">
        <v>1115</v>
      </c>
      <c r="B44" s="51" t="s">
        <v>451</v>
      </c>
      <c r="C44" s="49"/>
      <c r="D44" s="51" t="s">
        <v>449</v>
      </c>
      <c r="E44" s="51" t="s">
        <v>339</v>
      </c>
      <c r="F44" s="51" t="s">
        <v>451</v>
      </c>
      <c r="G44" s="51"/>
      <c r="I44" s="21"/>
      <c r="J44" s="51"/>
      <c r="K44" s="21"/>
      <c r="L44" s="51"/>
    </row>
    <row r="45" spans="1:19" ht="15.75" customHeight="1">
      <c r="A45" s="51" t="s">
        <v>1116</v>
      </c>
      <c r="B45" s="51" t="s">
        <v>451</v>
      </c>
      <c r="C45" s="49"/>
      <c r="D45" s="51" t="s">
        <v>449</v>
      </c>
      <c r="E45" s="51" t="s">
        <v>339</v>
      </c>
      <c r="F45" s="51" t="s">
        <v>451</v>
      </c>
      <c r="G45" s="51"/>
      <c r="I45" s="21"/>
      <c r="J45" s="51"/>
      <c r="K45" s="21"/>
      <c r="L45" s="51"/>
    </row>
    <row r="46" spans="1:19" ht="15.75" customHeight="1">
      <c r="A46" s="51" t="s">
        <v>1117</v>
      </c>
      <c r="B46" s="51" t="s">
        <v>451</v>
      </c>
      <c r="C46" s="49"/>
      <c r="D46" s="51" t="s">
        <v>449</v>
      </c>
      <c r="E46" s="51" t="s">
        <v>1114</v>
      </c>
      <c r="F46" s="51" t="s">
        <v>451</v>
      </c>
      <c r="G46" s="51"/>
      <c r="I46" s="51"/>
      <c r="J46" s="51"/>
      <c r="K46" s="51"/>
      <c r="L46" s="51"/>
    </row>
    <row r="47" spans="1:19" ht="15.75" customHeight="1">
      <c r="A47" s="51" t="s">
        <v>1118</v>
      </c>
      <c r="B47" s="51" t="s">
        <v>451</v>
      </c>
      <c r="C47" s="49"/>
      <c r="D47" s="51" t="s">
        <v>449</v>
      </c>
      <c r="E47" s="51" t="s">
        <v>1114</v>
      </c>
      <c r="F47" s="51" t="s">
        <v>451</v>
      </c>
      <c r="G47" s="51"/>
      <c r="I47" s="51"/>
      <c r="J47" s="51"/>
      <c r="K47" s="51"/>
      <c r="L47" s="51"/>
    </row>
    <row r="48" spans="1:19" ht="15.75" customHeight="1">
      <c r="A48" s="49"/>
      <c r="B48" s="49"/>
      <c r="C48" s="49"/>
      <c r="D48" s="49"/>
      <c r="E48" s="49"/>
      <c r="F48" s="49"/>
      <c r="G48" s="49"/>
      <c r="H48" s="49"/>
      <c r="I48" s="49"/>
      <c r="J48" s="49"/>
      <c r="K48" s="49"/>
      <c r="L48" s="49"/>
      <c r="M48" s="49"/>
      <c r="N48" s="49"/>
      <c r="O48" s="49"/>
      <c r="P48" s="49"/>
      <c r="Q48" s="49"/>
      <c r="R48" s="49"/>
      <c r="S48" s="49"/>
    </row>
    <row r="49" spans="1:19" ht="15.75" customHeight="1">
      <c r="A49" s="294" t="s">
        <v>1119</v>
      </c>
      <c r="B49" s="295"/>
      <c r="C49" s="49"/>
      <c r="D49" s="49"/>
      <c r="E49" s="49"/>
      <c r="F49" s="49"/>
      <c r="G49" s="49"/>
      <c r="H49" s="49"/>
      <c r="I49" s="49"/>
      <c r="J49" s="49"/>
      <c r="K49" s="49"/>
      <c r="L49" s="49"/>
      <c r="M49" s="49"/>
      <c r="N49" s="49"/>
      <c r="O49" s="49"/>
      <c r="P49" s="49"/>
      <c r="Q49" s="49"/>
      <c r="R49" s="49"/>
      <c r="S49" s="49"/>
    </row>
    <row r="50" spans="1:19" ht="15.75" customHeight="1">
      <c r="A50" s="76" t="s">
        <v>443</v>
      </c>
      <c r="B50" s="51" t="s">
        <v>444</v>
      </c>
      <c r="C50" s="51" t="s">
        <v>1040</v>
      </c>
      <c r="D50" s="51" t="s">
        <v>446</v>
      </c>
      <c r="E50" s="51"/>
      <c r="F50" s="51"/>
      <c r="G50" s="51"/>
      <c r="H50" s="51"/>
      <c r="I50" s="51"/>
      <c r="J50" s="51"/>
      <c r="K50" s="51"/>
      <c r="L50" s="51"/>
      <c r="R50" s="49"/>
      <c r="S50" s="49"/>
    </row>
    <row r="51" spans="1:19" ht="15.75" customHeight="1">
      <c r="A51" s="51" t="s">
        <v>1120</v>
      </c>
      <c r="B51" s="21">
        <v>8</v>
      </c>
      <c r="C51" s="51" t="s">
        <v>449</v>
      </c>
      <c r="D51" s="51" t="s">
        <v>1121</v>
      </c>
      <c r="E51" s="51"/>
      <c r="F51" s="51"/>
      <c r="G51" s="51"/>
      <c r="H51" s="51"/>
      <c r="I51" s="51"/>
      <c r="J51" s="51"/>
      <c r="K51" s="51"/>
      <c r="L51" s="51"/>
      <c r="R51" s="49"/>
      <c r="S51" s="49"/>
    </row>
    <row r="52" spans="1:19" ht="15.75" customHeight="1">
      <c r="A52" s="51" t="s">
        <v>1122</v>
      </c>
      <c r="B52" s="21">
        <v>8</v>
      </c>
      <c r="C52" s="51" t="s">
        <v>449</v>
      </c>
      <c r="D52" s="51" t="s">
        <v>1123</v>
      </c>
      <c r="E52" s="51"/>
      <c r="F52" s="51"/>
      <c r="G52" s="51"/>
      <c r="H52" s="51"/>
      <c r="I52" s="51"/>
      <c r="J52" s="51"/>
      <c r="K52" s="51"/>
      <c r="L52" s="51"/>
      <c r="R52" s="49"/>
      <c r="S52" s="49"/>
    </row>
    <row r="53" spans="1:19" ht="15.75" customHeight="1">
      <c r="A53" s="51" t="s">
        <v>1124</v>
      </c>
      <c r="B53" s="21">
        <v>2</v>
      </c>
      <c r="C53" s="51" t="s">
        <v>449</v>
      </c>
      <c r="D53" s="51" t="s">
        <v>1125</v>
      </c>
      <c r="E53" s="51"/>
      <c r="F53" s="51"/>
      <c r="G53" s="51"/>
      <c r="H53" s="51"/>
      <c r="I53" s="51"/>
      <c r="J53" s="51"/>
      <c r="K53" s="51"/>
      <c r="L53" s="51"/>
      <c r="R53" s="49"/>
      <c r="S53" s="49"/>
    </row>
    <row r="54" spans="1:19" ht="15.75" customHeight="1">
      <c r="A54" s="51" t="s">
        <v>1126</v>
      </c>
      <c r="B54" s="21">
        <v>1</v>
      </c>
      <c r="C54" s="51" t="s">
        <v>449</v>
      </c>
      <c r="D54" s="51" t="s">
        <v>510</v>
      </c>
      <c r="E54" s="51"/>
      <c r="F54" s="51"/>
      <c r="G54" s="51"/>
      <c r="H54" s="51"/>
      <c r="I54" s="51"/>
      <c r="J54" s="51"/>
      <c r="K54" s="51"/>
      <c r="L54" s="51"/>
      <c r="R54" s="49"/>
      <c r="S54" s="49"/>
    </row>
    <row r="55" spans="1:19" ht="15.75" customHeight="1">
      <c r="A55" s="51" t="s">
        <v>1127</v>
      </c>
      <c r="B55" s="21">
        <v>1</v>
      </c>
      <c r="C55" s="51" t="s">
        <v>449</v>
      </c>
      <c r="D55" s="51" t="s">
        <v>508</v>
      </c>
      <c r="E55" s="51"/>
      <c r="F55" s="51"/>
      <c r="G55" s="51"/>
      <c r="H55" s="51"/>
      <c r="I55" s="51"/>
      <c r="J55" s="51"/>
      <c r="K55" s="51"/>
      <c r="L55" s="51"/>
      <c r="R55" s="49"/>
      <c r="S55" s="49"/>
    </row>
    <row r="56" spans="1:19" ht="15.75" customHeight="1">
      <c r="A56" s="51" t="s">
        <v>1128</v>
      </c>
      <c r="B56" s="21">
        <v>1</v>
      </c>
      <c r="C56" s="51" t="s">
        <v>449</v>
      </c>
      <c r="D56" s="51" t="s">
        <v>508</v>
      </c>
      <c r="E56" s="51"/>
      <c r="F56" s="51"/>
      <c r="G56" s="51"/>
      <c r="H56" s="51"/>
      <c r="I56" s="51"/>
      <c r="J56" s="51"/>
      <c r="K56" s="51"/>
      <c r="L56" s="51"/>
      <c r="R56" s="49"/>
      <c r="S56" s="49"/>
    </row>
    <row r="57" spans="1:19" ht="15.75" customHeight="1">
      <c r="A57" s="51" t="s">
        <v>1129</v>
      </c>
      <c r="B57" s="21">
        <v>1</v>
      </c>
      <c r="C57" s="51" t="s">
        <v>449</v>
      </c>
      <c r="D57" s="51" t="s">
        <v>508</v>
      </c>
      <c r="E57" s="51"/>
      <c r="F57" s="51"/>
      <c r="G57" s="51"/>
      <c r="H57" s="51"/>
      <c r="I57" s="51"/>
      <c r="J57" s="51"/>
      <c r="K57" s="51"/>
      <c r="L57" s="51"/>
      <c r="R57" s="49"/>
      <c r="S57" s="49"/>
    </row>
    <row r="58" spans="1:19" ht="15.75" customHeight="1">
      <c r="A58" s="51" t="s">
        <v>1130</v>
      </c>
      <c r="B58" s="21">
        <v>1</v>
      </c>
      <c r="C58" s="51" t="s">
        <v>449</v>
      </c>
      <c r="D58" s="51" t="s">
        <v>508</v>
      </c>
      <c r="E58" s="51"/>
      <c r="F58" s="51"/>
      <c r="G58" s="51"/>
      <c r="H58" s="51"/>
      <c r="I58" s="51"/>
      <c r="J58" s="51"/>
      <c r="K58" s="51"/>
      <c r="L58" s="51"/>
      <c r="R58" s="49"/>
      <c r="S58" s="49"/>
    </row>
    <row r="59" spans="1:19" ht="15.75" customHeight="1">
      <c r="A59" s="51" t="s">
        <v>1131</v>
      </c>
      <c r="B59" s="21">
        <v>1</v>
      </c>
      <c r="C59" s="51" t="s">
        <v>449</v>
      </c>
      <c r="D59" s="51" t="s">
        <v>510</v>
      </c>
      <c r="E59" s="51"/>
      <c r="F59" s="51"/>
      <c r="G59" s="51"/>
      <c r="H59" s="51"/>
      <c r="I59" s="51"/>
      <c r="J59" s="51"/>
      <c r="K59" s="51"/>
      <c r="L59" s="51"/>
      <c r="R59" s="49"/>
      <c r="S59" s="49"/>
    </row>
    <row r="60" spans="1:19" ht="15.75" customHeight="1">
      <c r="A60" s="51" t="s">
        <v>1132</v>
      </c>
      <c r="B60" s="21">
        <v>1</v>
      </c>
      <c r="C60" s="51" t="s">
        <v>449</v>
      </c>
      <c r="D60" s="51" t="s">
        <v>508</v>
      </c>
      <c r="E60" s="51"/>
      <c r="F60" s="51"/>
      <c r="G60" s="51"/>
      <c r="H60" s="51"/>
      <c r="I60" s="51"/>
      <c r="J60" s="51"/>
      <c r="K60" s="51"/>
      <c r="L60" s="51"/>
      <c r="R60" s="49"/>
      <c r="S60" s="49"/>
    </row>
    <row r="61" spans="1:19" ht="15.75" customHeight="1">
      <c r="A61" s="51" t="s">
        <v>1133</v>
      </c>
      <c r="B61" s="21">
        <v>1</v>
      </c>
      <c r="C61" s="51" t="s">
        <v>449</v>
      </c>
      <c r="D61" s="51" t="s">
        <v>508</v>
      </c>
      <c r="E61" s="51"/>
      <c r="F61" s="51"/>
      <c r="G61" s="51"/>
      <c r="H61" s="51"/>
      <c r="I61" s="51"/>
      <c r="J61" s="51"/>
      <c r="K61" s="51"/>
      <c r="L61" s="51"/>
      <c r="R61" s="49"/>
      <c r="S61" s="49"/>
    </row>
    <row r="62" spans="1:19" ht="15.75" customHeight="1">
      <c r="A62" s="51" t="s">
        <v>1134</v>
      </c>
      <c r="B62" s="21">
        <v>1</v>
      </c>
      <c r="C62" s="51" t="s">
        <v>449</v>
      </c>
      <c r="D62" s="51" t="s">
        <v>510</v>
      </c>
      <c r="E62" s="51"/>
      <c r="F62" s="51"/>
      <c r="G62" s="51"/>
      <c r="H62" s="51"/>
      <c r="I62" s="51"/>
      <c r="J62" s="51"/>
      <c r="K62" s="51"/>
      <c r="L62" s="51"/>
      <c r="R62" s="49"/>
      <c r="S62" s="49"/>
    </row>
    <row r="63" spans="1:19" ht="15.75" customHeight="1">
      <c r="A63" s="51" t="s">
        <v>1135</v>
      </c>
      <c r="B63" s="21">
        <v>1</v>
      </c>
      <c r="C63" s="51" t="s">
        <v>449</v>
      </c>
      <c r="D63" s="51" t="s">
        <v>510</v>
      </c>
      <c r="E63" s="51"/>
      <c r="F63" s="51"/>
      <c r="G63" s="51"/>
      <c r="H63" s="51"/>
      <c r="I63" s="51"/>
      <c r="J63" s="51"/>
      <c r="K63" s="51"/>
      <c r="L63" s="51"/>
      <c r="R63" s="49"/>
      <c r="S63" s="49"/>
    </row>
    <row r="64" spans="1:19" ht="15.75" customHeight="1">
      <c r="A64" s="51" t="s">
        <v>1136</v>
      </c>
      <c r="B64" s="21">
        <v>1</v>
      </c>
      <c r="C64" s="51" t="s">
        <v>449</v>
      </c>
      <c r="D64" s="51" t="s">
        <v>508</v>
      </c>
      <c r="E64" s="51"/>
      <c r="F64" s="51"/>
      <c r="G64" s="51"/>
      <c r="H64" s="51"/>
      <c r="I64" s="51"/>
      <c r="J64" s="51"/>
      <c r="K64" s="51"/>
      <c r="L64" s="51"/>
      <c r="R64" s="49"/>
      <c r="S64" s="49"/>
    </row>
    <row r="65" spans="1:19" ht="15.75" customHeight="1">
      <c r="A65" s="51" t="s">
        <v>1137</v>
      </c>
      <c r="B65" s="21">
        <v>1</v>
      </c>
      <c r="C65" s="51" t="s">
        <v>449</v>
      </c>
      <c r="D65" s="51" t="s">
        <v>508</v>
      </c>
      <c r="E65" s="51"/>
      <c r="F65" s="51"/>
      <c r="G65" s="51"/>
      <c r="H65" s="51"/>
      <c r="I65" s="51"/>
      <c r="J65" s="51"/>
      <c r="K65" s="51"/>
      <c r="L65" s="51"/>
      <c r="R65" s="49"/>
      <c r="S65" s="49"/>
    </row>
    <row r="66" spans="1:19" ht="15.75" customHeight="1">
      <c r="A66" s="51" t="s">
        <v>1138</v>
      </c>
      <c r="B66" s="21">
        <v>1</v>
      </c>
      <c r="C66" s="51" t="s">
        <v>449</v>
      </c>
      <c r="D66" s="51" t="s">
        <v>510</v>
      </c>
      <c r="E66" s="51"/>
      <c r="F66" s="51"/>
      <c r="G66" s="51"/>
      <c r="H66" s="51"/>
      <c r="I66" s="51"/>
      <c r="J66" s="51"/>
      <c r="K66" s="51"/>
      <c r="L66" s="51"/>
      <c r="R66" s="49"/>
      <c r="S66" s="49"/>
    </row>
    <row r="67" spans="1:19" ht="15.75" customHeight="1">
      <c r="A67" s="51" t="s">
        <v>1139</v>
      </c>
      <c r="B67" s="21">
        <v>1</v>
      </c>
      <c r="C67" s="51" t="s">
        <v>449</v>
      </c>
      <c r="D67" s="51" t="s">
        <v>510</v>
      </c>
      <c r="E67" s="51"/>
      <c r="F67" s="51"/>
      <c r="G67" s="51"/>
      <c r="H67" s="51"/>
      <c r="I67" s="51"/>
      <c r="J67" s="51"/>
      <c r="K67" s="51"/>
      <c r="L67" s="51"/>
      <c r="R67" s="49"/>
      <c r="S67" s="49"/>
    </row>
    <row r="68" spans="1:19" ht="15.75" customHeight="1">
      <c r="A68" s="51" t="s">
        <v>1140</v>
      </c>
      <c r="B68" s="21">
        <v>1</v>
      </c>
      <c r="C68" s="51" t="s">
        <v>449</v>
      </c>
      <c r="D68" s="51" t="s">
        <v>510</v>
      </c>
      <c r="E68" s="51"/>
      <c r="F68" s="51"/>
      <c r="G68" s="51"/>
      <c r="H68" s="51"/>
      <c r="I68" s="51"/>
      <c r="J68" s="51"/>
      <c r="K68" s="51"/>
      <c r="L68" s="51"/>
      <c r="R68" s="49"/>
      <c r="S68" s="49"/>
    </row>
    <row r="69" spans="1:19" ht="15.75" customHeight="1">
      <c r="A69" s="51" t="s">
        <v>1141</v>
      </c>
      <c r="B69" s="21">
        <v>1</v>
      </c>
      <c r="C69" s="51" t="s">
        <v>449</v>
      </c>
      <c r="D69" s="51" t="s">
        <v>508</v>
      </c>
      <c r="E69" s="51"/>
      <c r="F69" s="51"/>
      <c r="G69" s="51"/>
      <c r="H69" s="51"/>
      <c r="I69" s="51"/>
      <c r="J69" s="51"/>
      <c r="K69" s="51"/>
      <c r="L69" s="51"/>
      <c r="R69" s="49"/>
      <c r="S69" s="49"/>
    </row>
    <row r="70" spans="1:19" ht="15.75" customHeight="1">
      <c r="A70" s="49"/>
      <c r="B70" s="49"/>
      <c r="C70" s="49"/>
      <c r="D70" s="49"/>
      <c r="E70" s="49"/>
      <c r="F70" s="49"/>
      <c r="G70" s="49"/>
      <c r="H70" s="49"/>
      <c r="I70" s="49"/>
      <c r="J70" s="49"/>
      <c r="K70" s="49"/>
      <c r="L70" s="49"/>
      <c r="M70" s="49"/>
      <c r="N70" s="49"/>
      <c r="O70" s="49"/>
      <c r="P70" s="49"/>
      <c r="Q70" s="49"/>
      <c r="R70" s="49"/>
      <c r="S70" s="49"/>
    </row>
    <row r="71" spans="1:19" ht="15.75" customHeight="1">
      <c r="A71" s="49"/>
      <c r="B71" s="49"/>
      <c r="C71" s="49"/>
      <c r="D71" s="49"/>
      <c r="E71" s="49"/>
      <c r="F71" s="49"/>
      <c r="G71" s="49"/>
      <c r="H71" s="49"/>
      <c r="I71" s="49"/>
      <c r="J71" s="49"/>
      <c r="K71" s="49"/>
      <c r="L71" s="49"/>
      <c r="M71" s="49"/>
      <c r="N71" s="49"/>
      <c r="O71" s="49"/>
      <c r="P71" s="49"/>
      <c r="Q71" s="49"/>
      <c r="R71" s="49"/>
      <c r="S71" s="49"/>
    </row>
    <row r="72" spans="1:19" ht="15.75" customHeight="1">
      <c r="A72" s="51" t="s">
        <v>208</v>
      </c>
      <c r="B72" s="49"/>
      <c r="C72" s="49"/>
      <c r="D72" s="49"/>
      <c r="E72" s="49"/>
      <c r="F72" s="49"/>
      <c r="G72" s="49"/>
      <c r="H72" s="49"/>
      <c r="I72" s="49"/>
      <c r="J72" s="49"/>
      <c r="K72" s="49"/>
      <c r="L72" s="49"/>
      <c r="M72" s="49"/>
      <c r="N72" s="49"/>
      <c r="O72" s="49"/>
      <c r="P72" s="49"/>
      <c r="Q72" s="49"/>
      <c r="R72" s="49"/>
      <c r="S72" s="49"/>
    </row>
    <row r="73" spans="1:19" ht="15.75" customHeight="1">
      <c r="A73" s="76" t="s">
        <v>443</v>
      </c>
      <c r="B73" s="51" t="s">
        <v>444</v>
      </c>
      <c r="C73" s="51" t="s">
        <v>1040</v>
      </c>
      <c r="D73" s="51" t="s">
        <v>446</v>
      </c>
      <c r="E73" s="51"/>
      <c r="F73" s="51"/>
      <c r="G73" s="51"/>
      <c r="H73" s="51"/>
      <c r="I73" s="51"/>
      <c r="J73" s="51"/>
      <c r="K73" s="51"/>
      <c r="L73" s="51"/>
      <c r="R73" s="49"/>
      <c r="S73" s="49"/>
    </row>
    <row r="74" spans="1:19" ht="15.75" customHeight="1">
      <c r="A74" s="51" t="s">
        <v>1142</v>
      </c>
      <c r="B74" s="21">
        <v>24</v>
      </c>
      <c r="C74" s="51" t="s">
        <v>480</v>
      </c>
      <c r="D74" s="51" t="s">
        <v>1143</v>
      </c>
      <c r="E74" s="51"/>
      <c r="F74" s="51"/>
      <c r="G74" s="21"/>
      <c r="H74" s="21"/>
      <c r="I74" s="21"/>
      <c r="J74" s="51"/>
      <c r="K74" s="21"/>
      <c r="L74" s="51"/>
      <c r="R74" s="49"/>
      <c r="S74" s="49"/>
    </row>
    <row r="75" spans="1:19" ht="15.75" customHeight="1">
      <c r="A75" s="51" t="s">
        <v>1144</v>
      </c>
      <c r="B75" s="21">
        <v>18</v>
      </c>
      <c r="C75" s="51" t="s">
        <v>449</v>
      </c>
      <c r="D75" s="51" t="s">
        <v>1145</v>
      </c>
      <c r="E75" s="51"/>
      <c r="F75" s="51"/>
      <c r="G75" s="21"/>
      <c r="H75" s="21"/>
      <c r="I75" s="51"/>
      <c r="J75" s="51"/>
      <c r="K75" s="51"/>
      <c r="L75" s="51"/>
      <c r="R75" s="49"/>
      <c r="S75" s="49"/>
    </row>
    <row r="76" spans="1:19" ht="15.75" customHeight="1">
      <c r="A76" s="51" t="s">
        <v>1146</v>
      </c>
      <c r="B76" s="21">
        <v>16</v>
      </c>
      <c r="C76" s="51" t="s">
        <v>449</v>
      </c>
      <c r="D76" s="51" t="s">
        <v>1147</v>
      </c>
      <c r="E76" s="51"/>
      <c r="F76" s="51"/>
      <c r="G76" s="21"/>
      <c r="H76" s="21"/>
      <c r="I76" s="51"/>
      <c r="J76" s="51"/>
      <c r="K76" s="51"/>
      <c r="L76" s="51"/>
      <c r="R76" s="49"/>
      <c r="S76" s="49"/>
    </row>
    <row r="77" spans="1:19" ht="15.75" customHeight="1">
      <c r="A77" s="51" t="s">
        <v>1148</v>
      </c>
      <c r="B77" s="21">
        <v>15</v>
      </c>
      <c r="C77" s="51" t="s">
        <v>449</v>
      </c>
      <c r="D77" s="51" t="s">
        <v>1149</v>
      </c>
      <c r="E77" s="51"/>
      <c r="F77" s="51"/>
      <c r="G77" s="51"/>
      <c r="H77" s="51"/>
      <c r="I77" s="21"/>
      <c r="J77" s="51"/>
      <c r="K77" s="21"/>
      <c r="L77" s="51"/>
      <c r="R77" s="49"/>
      <c r="S77" s="49"/>
    </row>
    <row r="78" spans="1:19" ht="15.75" customHeight="1">
      <c r="A78" s="51" t="s">
        <v>1150</v>
      </c>
      <c r="B78" s="21">
        <v>14</v>
      </c>
      <c r="C78" s="51" t="s">
        <v>449</v>
      </c>
      <c r="D78" s="51" t="s">
        <v>798</v>
      </c>
      <c r="E78" s="51"/>
      <c r="F78" s="51"/>
      <c r="G78" s="51"/>
      <c r="H78" s="51"/>
      <c r="I78" s="21"/>
      <c r="J78" s="51"/>
      <c r="K78" s="21"/>
      <c r="L78" s="21"/>
      <c r="R78" s="49"/>
      <c r="S78" s="49"/>
    </row>
    <row r="79" spans="1:19" ht="15.75" customHeight="1">
      <c r="A79" s="51" t="s">
        <v>1151</v>
      </c>
      <c r="B79" s="21">
        <v>14</v>
      </c>
      <c r="C79" s="51" t="s">
        <v>449</v>
      </c>
      <c r="D79" s="51" t="s">
        <v>1152</v>
      </c>
      <c r="E79" s="51"/>
      <c r="F79" s="51"/>
      <c r="G79" s="51"/>
      <c r="H79" s="51"/>
      <c r="I79" s="21"/>
      <c r="J79" s="51"/>
      <c r="K79" s="21"/>
      <c r="L79" s="21"/>
      <c r="R79" s="49"/>
      <c r="S79" s="49"/>
    </row>
    <row r="80" spans="1:19" ht="15.75" customHeight="1">
      <c r="A80" s="51" t="s">
        <v>1153</v>
      </c>
      <c r="B80" s="21">
        <v>14</v>
      </c>
      <c r="C80" s="51" t="s">
        <v>449</v>
      </c>
      <c r="D80" s="51" t="s">
        <v>800</v>
      </c>
      <c r="E80" s="51"/>
      <c r="F80" s="51"/>
      <c r="G80" s="51"/>
      <c r="H80" s="51"/>
      <c r="I80" s="21"/>
      <c r="J80" s="51"/>
      <c r="K80" s="21"/>
      <c r="L80" s="51"/>
      <c r="R80" s="49"/>
      <c r="S80" s="49"/>
    </row>
    <row r="81" spans="1:19" ht="15.75" customHeight="1">
      <c r="A81" s="51" t="s">
        <v>1154</v>
      </c>
      <c r="B81" s="21">
        <v>12</v>
      </c>
      <c r="C81" s="51" t="s">
        <v>449</v>
      </c>
      <c r="D81" s="51" t="s">
        <v>1155</v>
      </c>
      <c r="E81" s="51"/>
      <c r="F81" s="51"/>
      <c r="G81" s="21"/>
      <c r="H81" s="21"/>
      <c r="I81" s="51"/>
      <c r="J81" s="51"/>
      <c r="K81" s="51"/>
      <c r="L81" s="51"/>
      <c r="R81" s="49"/>
      <c r="S81" s="49"/>
    </row>
    <row r="82" spans="1:19" ht="15.75" customHeight="1">
      <c r="A82" s="51" t="s">
        <v>1156</v>
      </c>
      <c r="B82" s="21">
        <v>11</v>
      </c>
      <c r="C82" s="51" t="s">
        <v>449</v>
      </c>
      <c r="D82" s="51" t="s">
        <v>1157</v>
      </c>
      <c r="E82" s="51"/>
      <c r="F82" s="51"/>
      <c r="G82" s="51"/>
      <c r="H82" s="51"/>
      <c r="I82" s="21"/>
      <c r="J82" s="51"/>
      <c r="K82" s="21"/>
      <c r="L82" s="21"/>
      <c r="R82" s="49"/>
      <c r="S82" s="49"/>
    </row>
    <row r="83" spans="1:19" ht="15.75" customHeight="1">
      <c r="A83" s="51" t="s">
        <v>1158</v>
      </c>
      <c r="B83" s="21">
        <v>11</v>
      </c>
      <c r="C83" s="51" t="s">
        <v>449</v>
      </c>
      <c r="D83" s="51" t="s">
        <v>1159</v>
      </c>
      <c r="E83" s="51"/>
      <c r="F83" s="51"/>
      <c r="G83" s="21"/>
      <c r="H83" s="21"/>
      <c r="I83" s="51"/>
      <c r="J83" s="51"/>
      <c r="K83" s="51"/>
      <c r="L83" s="51"/>
      <c r="R83" s="49"/>
      <c r="S83" s="49"/>
    </row>
    <row r="84" spans="1:19" ht="15.75" customHeight="1">
      <c r="A84" s="51" t="s">
        <v>1160</v>
      </c>
      <c r="B84" s="21">
        <v>11</v>
      </c>
      <c r="C84" s="51" t="s">
        <v>449</v>
      </c>
      <c r="D84" s="51" t="s">
        <v>1161</v>
      </c>
      <c r="E84" s="51"/>
      <c r="F84" s="51"/>
      <c r="G84" s="51"/>
      <c r="H84" s="51"/>
      <c r="I84" s="21"/>
      <c r="J84" s="51"/>
      <c r="K84" s="21"/>
      <c r="L84" s="21"/>
      <c r="R84" s="49"/>
      <c r="S84" s="49"/>
    </row>
    <row r="85" spans="1:19" ht="15.75" customHeight="1">
      <c r="A85" s="51" t="s">
        <v>1162</v>
      </c>
      <c r="B85" s="21">
        <v>10</v>
      </c>
      <c r="C85" s="51" t="s">
        <v>449</v>
      </c>
      <c r="D85" s="51" t="s">
        <v>807</v>
      </c>
      <c r="E85" s="51"/>
      <c r="F85" s="51"/>
      <c r="G85" s="21"/>
      <c r="H85" s="21"/>
      <c r="I85" s="51"/>
      <c r="J85" s="51"/>
      <c r="K85" s="51"/>
      <c r="L85" s="51"/>
      <c r="R85" s="49"/>
      <c r="S85" s="49"/>
    </row>
    <row r="86" spans="1:19" ht="15.75" customHeight="1">
      <c r="A86" s="51" t="s">
        <v>1163</v>
      </c>
      <c r="B86" s="21">
        <v>9</v>
      </c>
      <c r="C86" s="51" t="s">
        <v>449</v>
      </c>
      <c r="D86" s="51" t="s">
        <v>576</v>
      </c>
      <c r="E86" s="51"/>
      <c r="F86" s="51"/>
      <c r="G86" s="21"/>
      <c r="H86" s="21"/>
      <c r="I86" s="51"/>
      <c r="J86" s="51"/>
      <c r="K86" s="51"/>
      <c r="L86" s="51"/>
      <c r="R86" s="49"/>
      <c r="S86" s="49"/>
    </row>
    <row r="87" spans="1:19" ht="15.75" customHeight="1">
      <c r="A87" s="51" t="s">
        <v>1164</v>
      </c>
      <c r="B87" s="21">
        <v>8</v>
      </c>
      <c r="C87" s="51" t="s">
        <v>449</v>
      </c>
      <c r="D87" s="51" t="s">
        <v>1165</v>
      </c>
      <c r="E87" s="51"/>
      <c r="F87" s="51"/>
      <c r="G87" s="21"/>
      <c r="H87" s="21"/>
      <c r="I87" s="51"/>
      <c r="J87" s="51"/>
      <c r="K87" s="51"/>
      <c r="L87" s="51"/>
      <c r="R87" s="49"/>
      <c r="S87" s="49"/>
    </row>
    <row r="88" spans="1:19" ht="15.75" customHeight="1">
      <c r="A88" s="51" t="s">
        <v>1166</v>
      </c>
      <c r="B88" s="21">
        <v>8</v>
      </c>
      <c r="C88" s="51" t="s">
        <v>449</v>
      </c>
      <c r="D88" s="51" t="s">
        <v>1167</v>
      </c>
      <c r="E88" s="51"/>
      <c r="F88" s="51"/>
      <c r="G88" s="21"/>
      <c r="H88" s="21"/>
      <c r="I88" s="51"/>
      <c r="J88" s="51"/>
      <c r="K88" s="51"/>
      <c r="L88" s="51"/>
      <c r="R88" s="49"/>
      <c r="S88" s="49"/>
    </row>
    <row r="89" spans="1:19" ht="15.75" customHeight="1">
      <c r="A89" s="51" t="s">
        <v>1168</v>
      </c>
      <c r="B89" s="21">
        <v>8</v>
      </c>
      <c r="C89" s="51" t="s">
        <v>449</v>
      </c>
      <c r="D89" s="51" t="s">
        <v>1165</v>
      </c>
      <c r="E89" s="51"/>
      <c r="F89" s="51"/>
      <c r="G89" s="21"/>
      <c r="H89" s="21"/>
      <c r="I89" s="51"/>
      <c r="J89" s="51"/>
      <c r="K89" s="51"/>
      <c r="L89" s="51"/>
      <c r="R89" s="49"/>
      <c r="S89" s="49"/>
    </row>
    <row r="90" spans="1:19" ht="15.75" customHeight="1">
      <c r="A90" s="51" t="s">
        <v>1169</v>
      </c>
      <c r="B90" s="21">
        <v>8</v>
      </c>
      <c r="C90" s="51" t="s">
        <v>449</v>
      </c>
      <c r="D90" s="51" t="s">
        <v>1165</v>
      </c>
      <c r="E90" s="51"/>
      <c r="F90" s="51"/>
      <c r="G90" s="21"/>
      <c r="H90" s="21"/>
      <c r="I90" s="51"/>
      <c r="J90" s="51"/>
      <c r="K90" s="51"/>
      <c r="L90" s="51"/>
      <c r="R90" s="49"/>
      <c r="S90" s="49"/>
    </row>
    <row r="91" spans="1:19" ht="15.75" customHeight="1">
      <c r="A91" s="51" t="s">
        <v>1170</v>
      </c>
      <c r="B91" s="21">
        <v>8</v>
      </c>
      <c r="C91" s="51" t="s">
        <v>449</v>
      </c>
      <c r="D91" s="51" t="s">
        <v>1167</v>
      </c>
      <c r="E91" s="51"/>
      <c r="F91" s="51"/>
      <c r="G91" s="21"/>
      <c r="H91" s="21"/>
      <c r="I91" s="51"/>
      <c r="J91" s="51"/>
      <c r="K91" s="51"/>
      <c r="L91" s="51"/>
      <c r="R91" s="49"/>
      <c r="S91" s="49"/>
    </row>
    <row r="92" spans="1:19" ht="15.75" customHeight="1">
      <c r="A92" s="51" t="s">
        <v>1171</v>
      </c>
      <c r="B92" s="21">
        <v>7</v>
      </c>
      <c r="C92" s="51" t="s">
        <v>449</v>
      </c>
      <c r="D92" s="51" t="s">
        <v>1172</v>
      </c>
      <c r="E92" s="51"/>
      <c r="F92" s="51"/>
      <c r="G92" s="51"/>
      <c r="H92" s="51"/>
      <c r="I92" s="21"/>
      <c r="J92" s="51"/>
      <c r="K92" s="21"/>
      <c r="L92" s="21"/>
      <c r="R92" s="49"/>
      <c r="S92" s="49"/>
    </row>
    <row r="93" spans="1:19" ht="15.75" customHeight="1">
      <c r="A93" s="51" t="s">
        <v>1173</v>
      </c>
      <c r="B93" s="21">
        <v>7</v>
      </c>
      <c r="C93" s="51" t="s">
        <v>449</v>
      </c>
      <c r="D93" s="51" t="s">
        <v>1174</v>
      </c>
      <c r="E93" s="51"/>
      <c r="F93" s="51"/>
      <c r="G93" s="51"/>
      <c r="H93" s="51"/>
      <c r="I93" s="21"/>
      <c r="J93" s="51"/>
      <c r="K93" s="21"/>
      <c r="L93" s="51"/>
      <c r="R93" s="49"/>
      <c r="S93" s="49"/>
    </row>
    <row r="94" spans="1:19" ht="15.75" customHeight="1">
      <c r="A94" s="51" t="s">
        <v>1175</v>
      </c>
      <c r="B94" s="21">
        <v>7</v>
      </c>
      <c r="C94" s="51" t="s">
        <v>449</v>
      </c>
      <c r="D94" s="51" t="s">
        <v>1176</v>
      </c>
      <c r="E94" s="51"/>
      <c r="F94" s="51"/>
      <c r="G94" s="51"/>
      <c r="H94" s="51"/>
      <c r="I94" s="21"/>
      <c r="J94" s="51"/>
      <c r="K94" s="21"/>
      <c r="L94" s="51"/>
      <c r="R94" s="49"/>
      <c r="S94" s="49"/>
    </row>
    <row r="95" spans="1:19" ht="15.75" customHeight="1">
      <c r="A95" s="51" t="s">
        <v>1177</v>
      </c>
      <c r="B95" s="21">
        <v>7</v>
      </c>
      <c r="C95" s="51" t="s">
        <v>449</v>
      </c>
      <c r="D95" s="51" t="s">
        <v>815</v>
      </c>
      <c r="E95" s="51"/>
      <c r="F95" s="51"/>
      <c r="G95" s="21"/>
      <c r="H95" s="21"/>
      <c r="I95" s="51"/>
      <c r="J95" s="51"/>
      <c r="K95" s="51"/>
      <c r="L95" s="51"/>
      <c r="R95" s="49"/>
      <c r="S95" s="49"/>
    </row>
    <row r="96" spans="1:19" ht="15.75" customHeight="1">
      <c r="A96" s="51" t="s">
        <v>1178</v>
      </c>
      <c r="B96" s="21">
        <v>6</v>
      </c>
      <c r="C96" s="51" t="s">
        <v>449</v>
      </c>
      <c r="D96" s="51" t="s">
        <v>1179</v>
      </c>
      <c r="E96" s="51"/>
      <c r="F96" s="51"/>
      <c r="G96" s="51"/>
      <c r="H96" s="51"/>
      <c r="I96" s="21"/>
      <c r="J96" s="51"/>
      <c r="K96" s="21"/>
      <c r="L96" s="51"/>
      <c r="R96" s="49"/>
      <c r="S96" s="49"/>
    </row>
    <row r="97" spans="1:19" ht="15.75" customHeight="1">
      <c r="A97" s="51" t="s">
        <v>1180</v>
      </c>
      <c r="B97" s="21">
        <v>5</v>
      </c>
      <c r="C97" s="51" t="s">
        <v>449</v>
      </c>
      <c r="D97" s="51" t="s">
        <v>1181</v>
      </c>
      <c r="E97" s="51"/>
      <c r="F97" s="51"/>
      <c r="G97" s="21"/>
      <c r="H97" s="21"/>
      <c r="I97" s="51"/>
      <c r="J97" s="51"/>
      <c r="K97" s="51"/>
      <c r="L97" s="51"/>
      <c r="R97" s="49"/>
      <c r="S97" s="49"/>
    </row>
    <row r="98" spans="1:19" ht="15.75" customHeight="1">
      <c r="A98" s="51" t="s">
        <v>1182</v>
      </c>
      <c r="B98" s="21">
        <v>5</v>
      </c>
      <c r="C98" s="51" t="s">
        <v>449</v>
      </c>
      <c r="D98" s="51" t="s">
        <v>1183</v>
      </c>
      <c r="E98" s="51"/>
      <c r="F98" s="51"/>
      <c r="G98" s="51"/>
      <c r="H98" s="51"/>
      <c r="I98" s="21"/>
      <c r="J98" s="51"/>
      <c r="K98" s="21"/>
      <c r="L98" s="21"/>
      <c r="R98" s="49"/>
      <c r="S98" s="49"/>
    </row>
    <row r="99" spans="1:19" ht="15.75" customHeight="1">
      <c r="A99" s="51" t="s">
        <v>1184</v>
      </c>
      <c r="B99" s="21">
        <v>5</v>
      </c>
      <c r="C99" s="51" t="s">
        <v>449</v>
      </c>
      <c r="D99" s="51" t="s">
        <v>963</v>
      </c>
      <c r="E99" s="51"/>
      <c r="F99" s="51"/>
      <c r="G99" s="51"/>
      <c r="H99" s="51"/>
      <c r="I99" s="21"/>
      <c r="J99" s="51"/>
      <c r="K99" s="21"/>
      <c r="L99" s="21"/>
      <c r="R99" s="49"/>
      <c r="S99" s="49"/>
    </row>
    <row r="100" spans="1:19" ht="15.75" customHeight="1">
      <c r="A100" s="51" t="s">
        <v>1185</v>
      </c>
      <c r="B100" s="21">
        <v>5</v>
      </c>
      <c r="C100" s="51" t="s">
        <v>449</v>
      </c>
      <c r="D100" s="51" t="s">
        <v>1186</v>
      </c>
      <c r="E100" s="51"/>
      <c r="F100" s="51"/>
      <c r="G100" s="21"/>
      <c r="H100" s="21"/>
      <c r="I100" s="51"/>
      <c r="J100" s="51"/>
      <c r="K100" s="51"/>
      <c r="L100" s="51"/>
      <c r="R100" s="49"/>
      <c r="S100" s="49"/>
    </row>
    <row r="101" spans="1:19" ht="15.75" customHeight="1">
      <c r="A101" s="51" t="s">
        <v>1187</v>
      </c>
      <c r="B101" s="21">
        <v>5</v>
      </c>
      <c r="C101" s="51" t="s">
        <v>449</v>
      </c>
      <c r="D101" s="51" t="s">
        <v>1188</v>
      </c>
      <c r="E101" s="51"/>
      <c r="F101" s="51"/>
      <c r="G101" s="21"/>
      <c r="H101" s="21"/>
      <c r="I101" s="51"/>
      <c r="J101" s="51"/>
      <c r="K101" s="51"/>
      <c r="L101" s="51"/>
      <c r="R101" s="49"/>
      <c r="S101" s="49"/>
    </row>
    <row r="102" spans="1:19" ht="15.75" customHeight="1">
      <c r="A102" s="51" t="s">
        <v>1189</v>
      </c>
      <c r="B102" s="21">
        <v>4</v>
      </c>
      <c r="C102" s="51" t="s">
        <v>449</v>
      </c>
      <c r="D102" s="51" t="s">
        <v>592</v>
      </c>
      <c r="E102" s="51"/>
      <c r="F102" s="51"/>
      <c r="G102" s="51"/>
      <c r="H102" s="51"/>
      <c r="I102" s="21"/>
      <c r="J102" s="51"/>
      <c r="K102" s="21"/>
      <c r="L102" s="51"/>
      <c r="R102" s="49"/>
      <c r="S102" s="49"/>
    </row>
    <row r="103" spans="1:19" ht="15.75" customHeight="1">
      <c r="A103" s="51" t="s">
        <v>1190</v>
      </c>
      <c r="B103" s="21">
        <v>4</v>
      </c>
      <c r="C103" s="51" t="s">
        <v>449</v>
      </c>
      <c r="D103" s="51" t="s">
        <v>594</v>
      </c>
      <c r="E103" s="51"/>
      <c r="F103" s="51"/>
      <c r="G103" s="51"/>
      <c r="H103" s="51"/>
      <c r="I103" s="21"/>
      <c r="J103" s="51"/>
      <c r="K103" s="21"/>
      <c r="L103" s="21"/>
      <c r="R103" s="49"/>
      <c r="S103" s="49"/>
    </row>
    <row r="104" spans="1:19" ht="15.75" customHeight="1">
      <c r="A104" s="51" t="s">
        <v>1191</v>
      </c>
      <c r="B104" s="21">
        <v>4</v>
      </c>
      <c r="C104" s="51" t="s">
        <v>449</v>
      </c>
      <c r="D104" s="51" t="s">
        <v>817</v>
      </c>
      <c r="E104" s="51"/>
      <c r="F104" s="51"/>
      <c r="G104" s="21"/>
      <c r="H104" s="21"/>
      <c r="I104" s="51"/>
      <c r="J104" s="51"/>
      <c r="K104" s="51"/>
      <c r="L104" s="51"/>
      <c r="R104" s="49"/>
      <c r="S104" s="49"/>
    </row>
    <row r="105" spans="1:19" ht="15.75" customHeight="1">
      <c r="A105" s="51" t="s">
        <v>1192</v>
      </c>
      <c r="B105" s="21">
        <v>4</v>
      </c>
      <c r="C105" s="51" t="s">
        <v>449</v>
      </c>
      <c r="D105" s="51" t="s">
        <v>1193</v>
      </c>
      <c r="E105" s="51"/>
      <c r="F105" s="51"/>
      <c r="G105" s="51"/>
      <c r="H105" s="51"/>
      <c r="I105" s="21"/>
      <c r="J105" s="51"/>
      <c r="K105" s="21"/>
      <c r="L105" s="51"/>
      <c r="R105" s="49"/>
      <c r="S105" s="49"/>
    </row>
    <row r="106" spans="1:19" ht="15.75" customHeight="1">
      <c r="A106" s="51" t="s">
        <v>1194</v>
      </c>
      <c r="B106" s="21">
        <v>4</v>
      </c>
      <c r="C106" s="51" t="s">
        <v>449</v>
      </c>
      <c r="D106" s="51" t="s">
        <v>1195</v>
      </c>
      <c r="E106" s="51"/>
      <c r="F106" s="51"/>
      <c r="G106" s="21"/>
      <c r="H106" s="21"/>
      <c r="I106" s="51"/>
      <c r="J106" s="51"/>
      <c r="K106" s="51"/>
      <c r="L106" s="51"/>
      <c r="R106" s="49"/>
      <c r="S106" s="49"/>
    </row>
    <row r="107" spans="1:19" ht="15.75" customHeight="1">
      <c r="A107" s="51" t="s">
        <v>1196</v>
      </c>
      <c r="B107" s="21">
        <v>4</v>
      </c>
      <c r="C107" s="51" t="s">
        <v>449</v>
      </c>
      <c r="D107" s="51" t="s">
        <v>1197</v>
      </c>
      <c r="E107" s="51"/>
      <c r="F107" s="51"/>
      <c r="G107" s="21"/>
      <c r="H107" s="21"/>
      <c r="I107" s="51"/>
      <c r="J107" s="51"/>
      <c r="K107" s="51"/>
      <c r="L107" s="51"/>
      <c r="R107" s="49"/>
      <c r="S107" s="49"/>
    </row>
    <row r="108" spans="1:19" ht="15.75" customHeight="1">
      <c r="A108" s="51" t="s">
        <v>1198</v>
      </c>
      <c r="B108" s="21">
        <v>4</v>
      </c>
      <c r="C108" s="51" t="s">
        <v>449</v>
      </c>
      <c r="D108" s="51" t="s">
        <v>817</v>
      </c>
      <c r="E108" s="51"/>
      <c r="F108" s="51"/>
      <c r="G108" s="21"/>
      <c r="H108" s="21"/>
      <c r="I108" s="51"/>
      <c r="J108" s="51"/>
      <c r="K108" s="51"/>
      <c r="L108" s="51"/>
      <c r="R108" s="49"/>
      <c r="S108" s="49"/>
    </row>
    <row r="109" spans="1:19" ht="15.75" customHeight="1">
      <c r="A109" s="51" t="s">
        <v>1199</v>
      </c>
      <c r="B109" s="21">
        <v>4</v>
      </c>
      <c r="C109" s="51" t="s">
        <v>449</v>
      </c>
      <c r="D109" s="51" t="s">
        <v>653</v>
      </c>
      <c r="E109" s="51"/>
      <c r="F109" s="51"/>
      <c r="G109" s="51"/>
      <c r="H109" s="51"/>
      <c r="I109" s="21"/>
      <c r="J109" s="51"/>
      <c r="K109" s="21"/>
      <c r="L109" s="51"/>
      <c r="R109" s="49"/>
      <c r="S109" s="49"/>
    </row>
    <row r="110" spans="1:19" ht="15.75" customHeight="1">
      <c r="A110" s="51" t="s">
        <v>1200</v>
      </c>
      <c r="B110" s="21">
        <v>4</v>
      </c>
      <c r="C110" s="51" t="s">
        <v>449</v>
      </c>
      <c r="D110" s="51" t="s">
        <v>1201</v>
      </c>
      <c r="E110" s="51"/>
      <c r="F110" s="51"/>
      <c r="G110" s="51"/>
      <c r="H110" s="51"/>
      <c r="I110" s="21"/>
      <c r="J110" s="51"/>
      <c r="K110" s="21"/>
      <c r="L110" s="51"/>
      <c r="R110" s="49"/>
      <c r="S110" s="49"/>
    </row>
    <row r="111" spans="1:19" ht="15.75" customHeight="1">
      <c r="A111" s="51" t="s">
        <v>1202</v>
      </c>
      <c r="B111" s="21">
        <v>3</v>
      </c>
      <c r="C111" s="51" t="s">
        <v>449</v>
      </c>
      <c r="D111" s="51" t="s">
        <v>1203</v>
      </c>
      <c r="E111" s="51"/>
      <c r="F111" s="51"/>
      <c r="G111" s="51"/>
      <c r="H111" s="51"/>
      <c r="I111" s="21"/>
      <c r="J111" s="51"/>
      <c r="K111" s="21"/>
      <c r="L111" s="51"/>
      <c r="R111" s="49"/>
      <c r="S111" s="49"/>
    </row>
    <row r="112" spans="1:19" ht="15.75" customHeight="1">
      <c r="A112" s="51" t="s">
        <v>1204</v>
      </c>
      <c r="B112" s="21">
        <v>3</v>
      </c>
      <c r="C112" s="51" t="s">
        <v>449</v>
      </c>
      <c r="D112" s="51" t="s">
        <v>1205</v>
      </c>
      <c r="E112" s="51"/>
      <c r="F112" s="51"/>
      <c r="G112" s="51"/>
      <c r="H112" s="51"/>
      <c r="I112" s="21"/>
      <c r="J112" s="51"/>
      <c r="K112" s="21"/>
      <c r="L112" s="21"/>
      <c r="R112" s="49"/>
      <c r="S112" s="49"/>
    </row>
    <row r="113" spans="1:19" ht="15.75" customHeight="1">
      <c r="A113" s="51" t="s">
        <v>1206</v>
      </c>
      <c r="B113" s="21">
        <v>3</v>
      </c>
      <c r="C113" s="51" t="s">
        <v>449</v>
      </c>
      <c r="D113" s="51" t="s">
        <v>1205</v>
      </c>
      <c r="E113" s="51"/>
      <c r="F113" s="51"/>
      <c r="G113" s="51"/>
      <c r="H113" s="51"/>
      <c r="I113" s="21"/>
      <c r="J113" s="51"/>
      <c r="K113" s="21"/>
      <c r="L113" s="21"/>
      <c r="R113" s="49"/>
      <c r="S113" s="49"/>
    </row>
    <row r="114" spans="1:19" ht="15.75" customHeight="1">
      <c r="A114" s="51" t="s">
        <v>1207</v>
      </c>
      <c r="B114" s="21">
        <v>2</v>
      </c>
      <c r="C114" s="51" t="s">
        <v>449</v>
      </c>
      <c r="D114" s="51" t="s">
        <v>1208</v>
      </c>
      <c r="E114" s="51"/>
      <c r="F114" s="51"/>
      <c r="G114" s="51"/>
      <c r="H114" s="51"/>
      <c r="I114" s="21"/>
      <c r="J114" s="51"/>
      <c r="K114" s="21"/>
      <c r="L114" s="51"/>
      <c r="R114" s="49"/>
      <c r="S114" s="49"/>
    </row>
    <row r="115" spans="1:19" ht="15.75" customHeight="1">
      <c r="A115" s="51" t="s">
        <v>1209</v>
      </c>
      <c r="B115" s="21">
        <v>2</v>
      </c>
      <c r="C115" s="51" t="s">
        <v>449</v>
      </c>
      <c r="D115" s="51" t="s">
        <v>602</v>
      </c>
      <c r="E115" s="51"/>
      <c r="F115" s="51"/>
      <c r="G115" s="21"/>
      <c r="H115" s="21"/>
      <c r="I115" s="51"/>
      <c r="J115" s="51"/>
      <c r="K115" s="51"/>
      <c r="L115" s="51"/>
      <c r="R115" s="49"/>
      <c r="S115" s="49"/>
    </row>
    <row r="116" spans="1:19" ht="15.75" customHeight="1">
      <c r="A116" s="51" t="s">
        <v>1210</v>
      </c>
      <c r="B116" s="21">
        <v>2</v>
      </c>
      <c r="C116" s="51" t="s">
        <v>449</v>
      </c>
      <c r="D116" s="51" t="s">
        <v>821</v>
      </c>
      <c r="E116" s="51"/>
      <c r="F116" s="51"/>
      <c r="G116" s="51"/>
      <c r="H116" s="51"/>
      <c r="I116" s="21"/>
      <c r="J116" s="51"/>
      <c r="K116" s="21"/>
      <c r="L116" s="21"/>
      <c r="R116" s="49"/>
      <c r="S116" s="49"/>
    </row>
    <row r="117" spans="1:19" ht="15.75" customHeight="1">
      <c r="A117" s="51" t="s">
        <v>1211</v>
      </c>
      <c r="B117" s="21">
        <v>2</v>
      </c>
      <c r="C117" s="51" t="s">
        <v>449</v>
      </c>
      <c r="D117" s="51" t="s">
        <v>1212</v>
      </c>
      <c r="E117" s="51"/>
      <c r="F117" s="51"/>
      <c r="G117" s="21"/>
      <c r="H117" s="21"/>
      <c r="I117" s="51"/>
      <c r="J117" s="51"/>
      <c r="K117" s="51"/>
      <c r="L117" s="51"/>
      <c r="R117" s="49"/>
      <c r="S117" s="49"/>
    </row>
    <row r="118" spans="1:19" ht="15.75" customHeight="1">
      <c r="A118" s="51" t="s">
        <v>1213</v>
      </c>
      <c r="B118" s="21">
        <v>2</v>
      </c>
      <c r="C118" s="51" t="s">
        <v>449</v>
      </c>
      <c r="D118" s="51" t="s">
        <v>819</v>
      </c>
      <c r="E118" s="51"/>
      <c r="F118" s="51"/>
      <c r="G118" s="51"/>
      <c r="H118" s="51"/>
      <c r="I118" s="21"/>
      <c r="J118" s="51"/>
      <c r="K118" s="21"/>
      <c r="L118" s="21"/>
      <c r="R118" s="49"/>
      <c r="S118" s="49"/>
    </row>
    <row r="119" spans="1:19" ht="15.75" customHeight="1">
      <c r="A119" s="51" t="s">
        <v>1214</v>
      </c>
      <c r="B119" s="21">
        <v>2</v>
      </c>
      <c r="C119" s="51" t="s">
        <v>449</v>
      </c>
      <c r="D119" s="51" t="s">
        <v>1215</v>
      </c>
      <c r="E119" s="51"/>
      <c r="F119" s="51"/>
      <c r="G119" s="51"/>
      <c r="H119" s="51"/>
      <c r="I119" s="21"/>
      <c r="J119" s="51"/>
      <c r="K119" s="21"/>
      <c r="L119" s="51"/>
      <c r="R119" s="49"/>
      <c r="S119" s="49"/>
    </row>
    <row r="120" spans="1:19" ht="15.75" customHeight="1">
      <c r="A120" s="51" t="s">
        <v>1216</v>
      </c>
      <c r="B120" s="21">
        <v>1</v>
      </c>
      <c r="C120" s="51" t="s">
        <v>449</v>
      </c>
      <c r="D120" s="51" t="s">
        <v>1217</v>
      </c>
      <c r="E120" s="51"/>
      <c r="F120" s="51"/>
      <c r="G120" s="51"/>
      <c r="H120" s="51"/>
      <c r="I120" s="21"/>
      <c r="J120" s="51"/>
      <c r="K120" s="21"/>
      <c r="L120" s="21"/>
      <c r="R120" s="49"/>
      <c r="S120" s="49"/>
    </row>
    <row r="121" spans="1:19" ht="15.75" customHeight="1">
      <c r="A121" s="51" t="s">
        <v>1218</v>
      </c>
      <c r="B121" s="21">
        <v>1</v>
      </c>
      <c r="C121" s="51" t="s">
        <v>449</v>
      </c>
      <c r="D121" s="51" t="s">
        <v>1219</v>
      </c>
      <c r="E121" s="51"/>
      <c r="F121" s="51"/>
      <c r="G121" s="21"/>
      <c r="H121" s="21"/>
      <c r="I121" s="51"/>
      <c r="J121" s="51"/>
      <c r="K121" s="51"/>
      <c r="L121" s="51"/>
      <c r="R121" s="49"/>
      <c r="S121" s="49"/>
    </row>
    <row r="122" spans="1:19" ht="15.75" customHeight="1">
      <c r="A122" s="51" t="s">
        <v>1220</v>
      </c>
      <c r="B122" s="51" t="s">
        <v>451</v>
      </c>
      <c r="C122" s="51" t="s">
        <v>449</v>
      </c>
      <c r="D122" s="51" t="s">
        <v>612</v>
      </c>
      <c r="E122" s="51"/>
      <c r="F122" s="51"/>
      <c r="G122" s="21"/>
      <c r="H122" s="21"/>
      <c r="I122" s="51"/>
      <c r="J122" s="51"/>
      <c r="K122" s="51"/>
      <c r="L122" s="51"/>
      <c r="R122" s="49"/>
      <c r="S122" s="49"/>
    </row>
    <row r="123" spans="1:19" ht="15.75" customHeight="1">
      <c r="A123" s="51" t="s">
        <v>1221</v>
      </c>
      <c r="B123" s="51" t="s">
        <v>451</v>
      </c>
      <c r="C123" s="51" t="s">
        <v>449</v>
      </c>
      <c r="D123" s="51" t="s">
        <v>1222</v>
      </c>
      <c r="E123" s="51"/>
      <c r="F123" s="51"/>
      <c r="G123" s="51"/>
      <c r="H123" s="51"/>
      <c r="I123" s="21"/>
      <c r="J123" s="51"/>
      <c r="K123" s="21"/>
      <c r="L123" s="51"/>
      <c r="R123" s="49"/>
      <c r="S123" s="49"/>
    </row>
    <row r="124" spans="1:19" ht="15.75" customHeight="1">
      <c r="A124" s="51" t="s">
        <v>1223</v>
      </c>
      <c r="B124" s="51" t="s">
        <v>451</v>
      </c>
      <c r="C124" s="51" t="s">
        <v>449</v>
      </c>
      <c r="D124" s="51" t="s">
        <v>610</v>
      </c>
      <c r="E124" s="51"/>
      <c r="F124" s="51"/>
      <c r="G124" s="21"/>
      <c r="H124" s="21"/>
      <c r="I124" s="51"/>
      <c r="J124" s="51"/>
      <c r="K124" s="51"/>
      <c r="L124" s="51"/>
      <c r="R124" s="49"/>
      <c r="S124" s="49"/>
    </row>
    <row r="125" spans="1:19" ht="15.75" customHeight="1">
      <c r="A125" s="51" t="s">
        <v>1224</v>
      </c>
      <c r="B125" s="51" t="s">
        <v>451</v>
      </c>
      <c r="C125" s="51" t="s">
        <v>449</v>
      </c>
      <c r="D125" s="51" t="s">
        <v>610</v>
      </c>
      <c r="E125" s="51"/>
      <c r="F125" s="51"/>
      <c r="G125" s="21"/>
      <c r="H125" s="21"/>
      <c r="I125" s="51"/>
      <c r="J125" s="51"/>
      <c r="K125" s="51"/>
      <c r="L125" s="51"/>
      <c r="R125" s="49"/>
      <c r="S125" s="49"/>
    </row>
    <row r="126" spans="1:19" ht="15.75" customHeight="1">
      <c r="A126" s="51" t="s">
        <v>1225</v>
      </c>
      <c r="B126" s="51" t="s">
        <v>451</v>
      </c>
      <c r="C126" s="51" t="s">
        <v>449</v>
      </c>
      <c r="D126" s="51" t="s">
        <v>1222</v>
      </c>
      <c r="E126" s="51"/>
      <c r="F126" s="51"/>
      <c r="G126" s="51"/>
      <c r="H126" s="51"/>
      <c r="I126" s="21"/>
      <c r="J126" s="51"/>
      <c r="K126" s="21"/>
      <c r="L126" s="51"/>
      <c r="R126" s="49"/>
      <c r="S126" s="49"/>
    </row>
    <row r="127" spans="1:19" ht="15.75" customHeight="1">
      <c r="A127" s="51" t="s">
        <v>1226</v>
      </c>
      <c r="B127" s="51" t="s">
        <v>451</v>
      </c>
      <c r="C127" s="51" t="s">
        <v>449</v>
      </c>
      <c r="D127" s="51" t="s">
        <v>1222</v>
      </c>
      <c r="E127" s="51"/>
      <c r="F127" s="51"/>
      <c r="G127" s="51"/>
      <c r="H127" s="51"/>
      <c r="I127" s="21"/>
      <c r="J127" s="51"/>
      <c r="K127" s="21"/>
      <c r="L127" s="51"/>
      <c r="R127" s="49"/>
      <c r="S127" s="49"/>
    </row>
    <row r="128" spans="1:19" ht="15.75" customHeight="1">
      <c r="A128" s="51" t="s">
        <v>1227</v>
      </c>
      <c r="B128" s="51" t="s">
        <v>451</v>
      </c>
      <c r="C128" s="51" t="s">
        <v>449</v>
      </c>
      <c r="D128" s="51" t="s">
        <v>1222</v>
      </c>
      <c r="E128" s="51"/>
      <c r="F128" s="51"/>
      <c r="G128" s="51"/>
      <c r="H128" s="51"/>
      <c r="I128" s="21"/>
      <c r="J128" s="51"/>
      <c r="K128" s="21"/>
      <c r="L128" s="51"/>
      <c r="R128" s="49"/>
      <c r="S128" s="49"/>
    </row>
    <row r="129" spans="1:19" ht="15.75" customHeight="1">
      <c r="A129" s="51"/>
      <c r="B129" s="49"/>
      <c r="C129" s="49"/>
      <c r="D129" s="49"/>
      <c r="E129" s="49"/>
      <c r="F129" s="49"/>
      <c r="G129" s="49"/>
      <c r="H129" s="49"/>
      <c r="I129" s="49"/>
      <c r="J129" s="49"/>
      <c r="K129" s="49"/>
      <c r="L129" s="49"/>
      <c r="M129" s="49"/>
      <c r="N129" s="49"/>
      <c r="O129" s="49"/>
      <c r="P129" s="49"/>
      <c r="Q129" s="49"/>
      <c r="R129" s="49"/>
      <c r="S129" s="49"/>
    </row>
    <row r="130" spans="1:19" ht="15.75" customHeight="1">
      <c r="A130" s="294" t="s">
        <v>1228</v>
      </c>
      <c r="B130" s="295"/>
      <c r="C130" s="49"/>
      <c r="D130" s="49"/>
      <c r="E130" s="49"/>
      <c r="F130" s="49"/>
      <c r="G130" s="49"/>
      <c r="H130" s="49"/>
      <c r="I130" s="49"/>
      <c r="J130" s="49"/>
      <c r="K130" s="49"/>
      <c r="L130" s="49"/>
      <c r="M130" s="49"/>
      <c r="N130" s="49"/>
      <c r="O130" s="49"/>
      <c r="P130" s="49"/>
      <c r="Q130" s="49"/>
      <c r="R130" s="49"/>
      <c r="S130" s="49"/>
    </row>
    <row r="131" spans="1:19" ht="15.75" customHeight="1">
      <c r="A131" s="76" t="s">
        <v>443</v>
      </c>
      <c r="B131" s="51" t="s">
        <v>444</v>
      </c>
      <c r="C131" s="51" t="s">
        <v>446</v>
      </c>
      <c r="D131" s="51" t="s">
        <v>614</v>
      </c>
      <c r="E131" s="51" t="s">
        <v>615</v>
      </c>
      <c r="F131" s="294" t="s">
        <v>616</v>
      </c>
      <c r="G131" s="295"/>
      <c r="H131" s="49"/>
      <c r="I131" s="49"/>
      <c r="J131" s="49"/>
      <c r="K131" s="49"/>
      <c r="L131" s="49"/>
      <c r="M131" s="49"/>
      <c r="N131" s="49"/>
      <c r="O131" s="49"/>
      <c r="P131" s="49"/>
      <c r="Q131" s="49"/>
      <c r="R131" s="49"/>
      <c r="S131" s="49"/>
    </row>
    <row r="132" spans="1:19" ht="15.75" customHeight="1">
      <c r="A132" s="51" t="s">
        <v>1229</v>
      </c>
      <c r="B132" s="21">
        <v>14</v>
      </c>
      <c r="C132" s="51" t="s">
        <v>840</v>
      </c>
      <c r="D132" s="21">
        <v>0</v>
      </c>
      <c r="E132" s="21">
        <v>14</v>
      </c>
      <c r="F132" s="51" t="s">
        <v>208</v>
      </c>
      <c r="G132" s="49"/>
      <c r="H132" s="49"/>
      <c r="I132" s="49"/>
      <c r="J132" s="49"/>
      <c r="K132" s="49"/>
      <c r="L132" s="49"/>
      <c r="M132" s="49"/>
      <c r="N132" s="49"/>
      <c r="O132" s="49"/>
      <c r="P132" s="49"/>
      <c r="Q132" s="49"/>
      <c r="R132" s="49"/>
      <c r="S132" s="49"/>
    </row>
    <row r="133" spans="1:19" ht="15.75" customHeight="1">
      <c r="A133" s="51" t="s">
        <v>1230</v>
      </c>
      <c r="B133" s="21">
        <v>12</v>
      </c>
      <c r="C133" s="51" t="s">
        <v>987</v>
      </c>
      <c r="D133" s="21">
        <v>12</v>
      </c>
      <c r="E133" s="21">
        <v>0</v>
      </c>
      <c r="F133" s="51" t="s">
        <v>217</v>
      </c>
      <c r="G133" s="49"/>
      <c r="H133" s="49"/>
      <c r="I133" s="49"/>
      <c r="J133" s="49"/>
      <c r="K133" s="49"/>
      <c r="L133" s="49"/>
      <c r="M133" s="49"/>
      <c r="N133" s="49"/>
      <c r="O133" s="49"/>
      <c r="P133" s="49"/>
      <c r="Q133" s="49"/>
      <c r="R133" s="49"/>
      <c r="S133" s="49"/>
    </row>
    <row r="134" spans="1:19" ht="15.75" customHeight="1">
      <c r="A134" s="51" t="s">
        <v>1231</v>
      </c>
      <c r="B134" s="21">
        <v>11</v>
      </c>
      <c r="C134" s="51" t="s">
        <v>1232</v>
      </c>
      <c r="D134" s="21">
        <v>11</v>
      </c>
      <c r="E134" s="21">
        <v>0</v>
      </c>
      <c r="F134" s="51" t="s">
        <v>217</v>
      </c>
      <c r="G134" s="49"/>
      <c r="H134" s="49"/>
      <c r="I134" s="49"/>
      <c r="J134" s="49"/>
      <c r="K134" s="49"/>
      <c r="L134" s="49"/>
      <c r="M134" s="49"/>
      <c r="N134" s="49"/>
      <c r="O134" s="49"/>
      <c r="P134" s="49"/>
      <c r="Q134" s="49"/>
      <c r="R134" s="49"/>
      <c r="S134" s="49"/>
    </row>
    <row r="135" spans="1:19" ht="15.75" customHeight="1">
      <c r="A135" s="51" t="s">
        <v>1233</v>
      </c>
      <c r="B135" s="21">
        <v>11</v>
      </c>
      <c r="C135" s="51" t="s">
        <v>1232</v>
      </c>
      <c r="D135" s="21">
        <v>11</v>
      </c>
      <c r="E135" s="21">
        <v>0</v>
      </c>
      <c r="F135" s="51" t="s">
        <v>217</v>
      </c>
      <c r="G135" s="49"/>
      <c r="H135" s="49"/>
      <c r="I135" s="49"/>
      <c r="J135" s="49"/>
      <c r="K135" s="49"/>
      <c r="L135" s="49"/>
      <c r="M135" s="49"/>
      <c r="N135" s="49"/>
      <c r="O135" s="49"/>
      <c r="P135" s="49"/>
      <c r="Q135" s="49"/>
      <c r="R135" s="49"/>
      <c r="S135" s="49"/>
    </row>
    <row r="136" spans="1:19" ht="15.75" customHeight="1">
      <c r="A136" s="51" t="s">
        <v>1234</v>
      </c>
      <c r="B136" s="21">
        <v>10</v>
      </c>
      <c r="C136" s="51" t="s">
        <v>1235</v>
      </c>
      <c r="D136" s="21">
        <v>0</v>
      </c>
      <c r="E136" s="21">
        <v>10</v>
      </c>
      <c r="F136" s="51" t="s">
        <v>208</v>
      </c>
      <c r="G136" s="49"/>
      <c r="H136" s="49"/>
      <c r="I136" s="49"/>
      <c r="J136" s="49"/>
      <c r="K136" s="49"/>
      <c r="L136" s="49"/>
      <c r="M136" s="49"/>
      <c r="N136" s="49"/>
      <c r="O136" s="49"/>
      <c r="P136" s="49"/>
      <c r="Q136" s="49"/>
      <c r="R136" s="49"/>
      <c r="S136" s="49"/>
    </row>
    <row r="137" spans="1:19" ht="15.75" customHeight="1">
      <c r="A137" s="51" t="s">
        <v>1236</v>
      </c>
      <c r="B137" s="21">
        <v>9</v>
      </c>
      <c r="C137" s="51" t="s">
        <v>628</v>
      </c>
      <c r="D137" s="21">
        <v>0</v>
      </c>
      <c r="E137" s="21">
        <v>9</v>
      </c>
      <c r="F137" s="51" t="s">
        <v>208</v>
      </c>
      <c r="G137" s="49"/>
      <c r="H137" s="49"/>
      <c r="I137" s="49"/>
      <c r="J137" s="49"/>
      <c r="K137" s="49"/>
      <c r="L137" s="49"/>
      <c r="M137" s="49"/>
      <c r="N137" s="49"/>
      <c r="O137" s="49"/>
      <c r="P137" s="49"/>
      <c r="Q137" s="49"/>
      <c r="R137" s="49"/>
      <c r="S137" s="49"/>
    </row>
    <row r="138" spans="1:19" ht="15.75" customHeight="1">
      <c r="A138" s="51" t="s">
        <v>1237</v>
      </c>
      <c r="B138" s="21">
        <v>9</v>
      </c>
      <c r="C138" s="51" t="s">
        <v>846</v>
      </c>
      <c r="D138" s="21">
        <v>9</v>
      </c>
      <c r="E138" s="21">
        <v>0</v>
      </c>
      <c r="F138" s="51" t="s">
        <v>217</v>
      </c>
      <c r="G138" s="49"/>
      <c r="H138" s="49"/>
      <c r="I138" s="49"/>
      <c r="J138" s="49"/>
      <c r="K138" s="49"/>
      <c r="L138" s="49"/>
      <c r="M138" s="49"/>
      <c r="N138" s="49"/>
      <c r="O138" s="49"/>
      <c r="P138" s="49"/>
      <c r="Q138" s="49"/>
      <c r="R138" s="49"/>
      <c r="S138" s="49"/>
    </row>
    <row r="139" spans="1:19" ht="15.75" customHeight="1">
      <c r="A139" s="51" t="s">
        <v>1238</v>
      </c>
      <c r="B139" s="21">
        <v>9</v>
      </c>
      <c r="C139" s="51" t="s">
        <v>846</v>
      </c>
      <c r="D139" s="21">
        <v>9</v>
      </c>
      <c r="E139" s="21">
        <v>0</v>
      </c>
      <c r="F139" s="51" t="s">
        <v>217</v>
      </c>
      <c r="G139" s="49"/>
      <c r="H139" s="49"/>
      <c r="I139" s="49"/>
      <c r="J139" s="49"/>
      <c r="K139" s="49"/>
      <c r="L139" s="49"/>
      <c r="M139" s="49"/>
      <c r="N139" s="49"/>
      <c r="O139" s="49"/>
      <c r="P139" s="49"/>
      <c r="Q139" s="49"/>
      <c r="R139" s="49"/>
      <c r="S139" s="49"/>
    </row>
    <row r="140" spans="1:19" ht="15.75" customHeight="1">
      <c r="A140" s="51" t="s">
        <v>1239</v>
      </c>
      <c r="B140" s="21">
        <v>8</v>
      </c>
      <c r="C140" s="51" t="s">
        <v>630</v>
      </c>
      <c r="D140" s="21">
        <v>8</v>
      </c>
      <c r="E140" s="21">
        <v>0</v>
      </c>
      <c r="F140" s="51" t="s">
        <v>217</v>
      </c>
      <c r="G140" s="49"/>
      <c r="H140" s="49"/>
      <c r="I140" s="49"/>
      <c r="J140" s="49"/>
      <c r="K140" s="49"/>
      <c r="L140" s="49"/>
      <c r="M140" s="49"/>
      <c r="N140" s="49"/>
      <c r="O140" s="49"/>
      <c r="P140" s="49"/>
      <c r="Q140" s="49"/>
      <c r="R140" s="49"/>
      <c r="S140" s="49"/>
    </row>
    <row r="141" spans="1:19" ht="15.75" customHeight="1">
      <c r="A141" s="51" t="s">
        <v>1240</v>
      </c>
      <c r="B141" s="21">
        <v>8</v>
      </c>
      <c r="C141" s="51" t="s">
        <v>850</v>
      </c>
      <c r="D141" s="21">
        <v>0</v>
      </c>
      <c r="E141" s="21">
        <v>8</v>
      </c>
      <c r="F141" s="51" t="s">
        <v>208</v>
      </c>
      <c r="G141" s="49"/>
      <c r="H141" s="49"/>
      <c r="I141" s="49"/>
      <c r="J141" s="49"/>
      <c r="K141" s="49"/>
      <c r="L141" s="49"/>
      <c r="M141" s="49"/>
      <c r="N141" s="49"/>
      <c r="O141" s="49"/>
      <c r="P141" s="49"/>
      <c r="Q141" s="49"/>
      <c r="R141" s="49"/>
      <c r="S141" s="49"/>
    </row>
    <row r="142" spans="1:19" ht="15.75" customHeight="1">
      <c r="A142" s="51" t="s">
        <v>1241</v>
      </c>
      <c r="B142" s="21">
        <v>7</v>
      </c>
      <c r="C142" s="51" t="s">
        <v>634</v>
      </c>
      <c r="D142" s="21">
        <v>0</v>
      </c>
      <c r="E142" s="21">
        <v>7</v>
      </c>
      <c r="F142" s="51" t="s">
        <v>208</v>
      </c>
      <c r="G142" s="49"/>
      <c r="H142" s="49"/>
      <c r="I142" s="49"/>
      <c r="J142" s="49"/>
      <c r="K142" s="49"/>
      <c r="L142" s="49"/>
      <c r="M142" s="49"/>
      <c r="N142" s="49"/>
      <c r="O142" s="49"/>
      <c r="P142" s="49"/>
      <c r="Q142" s="49"/>
      <c r="R142" s="49"/>
      <c r="S142" s="49"/>
    </row>
    <row r="143" spans="1:19" ht="15.75" customHeight="1">
      <c r="A143" s="51" t="s">
        <v>1242</v>
      </c>
      <c r="B143" s="21">
        <v>7</v>
      </c>
      <c r="C143" s="51" t="s">
        <v>634</v>
      </c>
      <c r="D143" s="21">
        <v>0</v>
      </c>
      <c r="E143" s="21">
        <v>7</v>
      </c>
      <c r="F143" s="51" t="s">
        <v>208</v>
      </c>
      <c r="G143" s="49"/>
      <c r="H143" s="49"/>
      <c r="I143" s="49"/>
      <c r="J143" s="49"/>
      <c r="K143" s="49"/>
      <c r="L143" s="49"/>
      <c r="M143" s="49"/>
      <c r="N143" s="49"/>
      <c r="O143" s="49"/>
      <c r="P143" s="49"/>
      <c r="Q143" s="49"/>
      <c r="R143" s="49"/>
      <c r="S143" s="49"/>
    </row>
    <row r="144" spans="1:19" ht="15.75" customHeight="1">
      <c r="A144" s="51" t="s">
        <v>1243</v>
      </c>
      <c r="B144" s="21">
        <v>7</v>
      </c>
      <c r="C144" s="51" t="s">
        <v>632</v>
      </c>
      <c r="D144" s="21">
        <v>7</v>
      </c>
      <c r="E144" s="21">
        <v>0</v>
      </c>
      <c r="F144" s="51" t="s">
        <v>217</v>
      </c>
      <c r="G144" s="49"/>
      <c r="H144" s="49"/>
      <c r="I144" s="49"/>
      <c r="J144" s="49"/>
      <c r="K144" s="49"/>
      <c r="L144" s="49"/>
      <c r="M144" s="49"/>
      <c r="N144" s="49"/>
      <c r="O144" s="49"/>
      <c r="P144" s="49"/>
      <c r="Q144" s="49"/>
      <c r="R144" s="49"/>
      <c r="S144" s="49"/>
    </row>
    <row r="145" spans="1:19" ht="15.75" customHeight="1">
      <c r="A145" s="51" t="s">
        <v>1244</v>
      </c>
      <c r="B145" s="21">
        <v>7</v>
      </c>
      <c r="C145" s="51" t="s">
        <v>634</v>
      </c>
      <c r="D145" s="21">
        <v>0</v>
      </c>
      <c r="E145" s="21">
        <v>7</v>
      </c>
      <c r="F145" s="51" t="s">
        <v>208</v>
      </c>
      <c r="G145" s="49"/>
      <c r="H145" s="49"/>
      <c r="I145" s="49"/>
      <c r="J145" s="49"/>
      <c r="K145" s="49"/>
      <c r="L145" s="49"/>
      <c r="M145" s="49"/>
      <c r="N145" s="49"/>
      <c r="O145" s="49"/>
      <c r="P145" s="49"/>
      <c r="Q145" s="49"/>
      <c r="R145" s="49"/>
      <c r="S145" s="49"/>
    </row>
    <row r="146" spans="1:19" ht="15.75" customHeight="1">
      <c r="A146" s="51" t="s">
        <v>1245</v>
      </c>
      <c r="B146" s="21">
        <v>7</v>
      </c>
      <c r="C146" s="51" t="s">
        <v>634</v>
      </c>
      <c r="D146" s="21">
        <v>0</v>
      </c>
      <c r="E146" s="21">
        <v>7</v>
      </c>
      <c r="F146" s="51" t="s">
        <v>208</v>
      </c>
      <c r="G146" s="49"/>
      <c r="H146" s="49"/>
      <c r="I146" s="49"/>
      <c r="J146" s="49"/>
      <c r="K146" s="49"/>
      <c r="L146" s="49"/>
      <c r="M146" s="49"/>
      <c r="N146" s="49"/>
      <c r="O146" s="49"/>
      <c r="P146" s="49"/>
      <c r="Q146" s="49"/>
      <c r="R146" s="49"/>
      <c r="S146" s="49"/>
    </row>
    <row r="147" spans="1:19" ht="15.75" customHeight="1">
      <c r="A147" s="51" t="s">
        <v>1246</v>
      </c>
      <c r="B147" s="21">
        <v>7</v>
      </c>
      <c r="C147" s="51" t="s">
        <v>632</v>
      </c>
      <c r="D147" s="21">
        <v>7</v>
      </c>
      <c r="E147" s="21">
        <v>0</v>
      </c>
      <c r="F147" s="51" t="s">
        <v>217</v>
      </c>
      <c r="G147" s="49"/>
      <c r="H147" s="49"/>
      <c r="I147" s="49"/>
      <c r="J147" s="49"/>
      <c r="K147" s="49"/>
      <c r="L147" s="49"/>
      <c r="M147" s="49"/>
      <c r="N147" s="49"/>
      <c r="O147" s="49"/>
      <c r="P147" s="49"/>
      <c r="Q147" s="49"/>
      <c r="R147" s="49"/>
      <c r="S147" s="49"/>
    </row>
    <row r="148" spans="1:19" ht="15.75" customHeight="1">
      <c r="A148" s="51" t="s">
        <v>1247</v>
      </c>
      <c r="B148" s="21">
        <v>6</v>
      </c>
      <c r="C148" s="51" t="s">
        <v>637</v>
      </c>
      <c r="D148" s="21">
        <v>0</v>
      </c>
      <c r="E148" s="21">
        <v>6</v>
      </c>
      <c r="F148" s="51" t="s">
        <v>208</v>
      </c>
      <c r="G148" s="49"/>
      <c r="H148" s="49"/>
      <c r="I148" s="49"/>
      <c r="J148" s="49"/>
      <c r="K148" s="49"/>
      <c r="L148" s="49"/>
      <c r="M148" s="49"/>
      <c r="N148" s="49"/>
      <c r="O148" s="49"/>
      <c r="P148" s="49"/>
      <c r="Q148" s="49"/>
      <c r="R148" s="49"/>
      <c r="S148" s="49"/>
    </row>
    <row r="149" spans="1:19" ht="15.75" customHeight="1">
      <c r="A149" s="51" t="s">
        <v>1248</v>
      </c>
      <c r="B149" s="21">
        <v>6</v>
      </c>
      <c r="C149" s="51" t="s">
        <v>637</v>
      </c>
      <c r="D149" s="21">
        <v>0</v>
      </c>
      <c r="E149" s="21">
        <v>6</v>
      </c>
      <c r="F149" s="51" t="s">
        <v>208</v>
      </c>
      <c r="G149" s="49"/>
      <c r="H149" s="49"/>
      <c r="I149" s="49"/>
      <c r="J149" s="49"/>
      <c r="K149" s="49"/>
      <c r="L149" s="49"/>
      <c r="M149" s="49"/>
      <c r="N149" s="49"/>
      <c r="O149" s="49"/>
      <c r="P149" s="49"/>
      <c r="Q149" s="49"/>
      <c r="R149" s="49"/>
      <c r="S149" s="49"/>
    </row>
    <row r="150" spans="1:19" ht="15.75" customHeight="1">
      <c r="A150" s="51" t="s">
        <v>1249</v>
      </c>
      <c r="B150" s="21">
        <v>6</v>
      </c>
      <c r="C150" s="51" t="s">
        <v>640</v>
      </c>
      <c r="D150" s="21">
        <v>6</v>
      </c>
      <c r="E150" s="21">
        <v>0</v>
      </c>
      <c r="F150" s="51" t="s">
        <v>217</v>
      </c>
      <c r="G150" s="49"/>
      <c r="H150" s="49"/>
      <c r="I150" s="49"/>
      <c r="J150" s="49"/>
      <c r="K150" s="49"/>
      <c r="L150" s="49"/>
      <c r="M150" s="49"/>
      <c r="N150" s="49"/>
      <c r="O150" s="49"/>
      <c r="P150" s="49"/>
      <c r="Q150" s="49"/>
      <c r="R150" s="49"/>
      <c r="S150" s="49"/>
    </row>
    <row r="151" spans="1:19" ht="15.75" customHeight="1">
      <c r="A151" s="51" t="s">
        <v>1250</v>
      </c>
      <c r="B151" s="21">
        <v>6</v>
      </c>
      <c r="C151" s="51" t="s">
        <v>640</v>
      </c>
      <c r="D151" s="21">
        <v>6</v>
      </c>
      <c r="E151" s="21">
        <v>0</v>
      </c>
      <c r="F151" s="51" t="s">
        <v>217</v>
      </c>
      <c r="G151" s="49"/>
      <c r="H151" s="49"/>
      <c r="I151" s="49"/>
      <c r="J151" s="49"/>
      <c r="K151" s="49"/>
      <c r="L151" s="49"/>
      <c r="M151" s="49"/>
      <c r="N151" s="49"/>
      <c r="O151" s="49"/>
      <c r="P151" s="49"/>
      <c r="Q151" s="49"/>
      <c r="R151" s="49"/>
      <c r="S151" s="49"/>
    </row>
    <row r="152" spans="1:19" ht="15.75" customHeight="1">
      <c r="A152" s="51" t="s">
        <v>1251</v>
      </c>
      <c r="B152" s="21">
        <v>5</v>
      </c>
      <c r="C152" s="51" t="s">
        <v>647</v>
      </c>
      <c r="D152" s="21">
        <v>5</v>
      </c>
      <c r="E152" s="21">
        <v>0</v>
      </c>
      <c r="F152" s="51" t="s">
        <v>217</v>
      </c>
      <c r="G152" s="49"/>
      <c r="H152" s="49"/>
      <c r="I152" s="49"/>
      <c r="J152" s="49"/>
      <c r="K152" s="49"/>
      <c r="L152" s="49"/>
      <c r="M152" s="49"/>
      <c r="N152" s="49"/>
      <c r="O152" s="49"/>
      <c r="P152" s="49"/>
      <c r="Q152" s="49"/>
      <c r="R152" s="49"/>
      <c r="S152" s="49"/>
    </row>
    <row r="153" spans="1:19" ht="15.75" customHeight="1">
      <c r="A153" s="51" t="s">
        <v>1252</v>
      </c>
      <c r="B153" s="21">
        <v>5</v>
      </c>
      <c r="C153" s="51" t="s">
        <v>645</v>
      </c>
      <c r="D153" s="21">
        <v>0</v>
      </c>
      <c r="E153" s="21">
        <v>5</v>
      </c>
      <c r="F153" s="51" t="s">
        <v>208</v>
      </c>
      <c r="G153" s="49"/>
      <c r="H153" s="49"/>
      <c r="I153" s="49"/>
      <c r="J153" s="49"/>
      <c r="K153" s="49"/>
      <c r="L153" s="49"/>
      <c r="M153" s="49"/>
      <c r="N153" s="49"/>
      <c r="O153" s="49"/>
      <c r="P153" s="49"/>
      <c r="Q153" s="49"/>
      <c r="R153" s="49"/>
      <c r="S153" s="49"/>
    </row>
    <row r="154" spans="1:19" ht="15.75" customHeight="1">
      <c r="A154" s="51" t="s">
        <v>1253</v>
      </c>
      <c r="B154" s="21">
        <v>5</v>
      </c>
      <c r="C154" s="51" t="s">
        <v>645</v>
      </c>
      <c r="D154" s="21">
        <v>0</v>
      </c>
      <c r="E154" s="21">
        <v>5</v>
      </c>
      <c r="F154" s="51" t="s">
        <v>208</v>
      </c>
      <c r="G154" s="49"/>
      <c r="H154" s="49"/>
      <c r="I154" s="49"/>
      <c r="J154" s="49"/>
      <c r="K154" s="49"/>
      <c r="L154" s="49"/>
      <c r="M154" s="49"/>
      <c r="N154" s="49"/>
      <c r="O154" s="49"/>
      <c r="P154" s="49"/>
      <c r="Q154" s="49"/>
      <c r="R154" s="49"/>
      <c r="S154" s="49"/>
    </row>
    <row r="155" spans="1:19" ht="15.75" customHeight="1">
      <c r="A155" s="51" t="s">
        <v>1254</v>
      </c>
      <c r="B155" s="21">
        <v>5</v>
      </c>
      <c r="C155" s="51" t="s">
        <v>647</v>
      </c>
      <c r="D155" s="21">
        <v>5</v>
      </c>
      <c r="E155" s="21">
        <v>0</v>
      </c>
      <c r="F155" s="51" t="s">
        <v>217</v>
      </c>
      <c r="G155" s="49"/>
      <c r="H155" s="49"/>
      <c r="I155" s="49"/>
      <c r="J155" s="49"/>
      <c r="K155" s="49"/>
      <c r="L155" s="49"/>
      <c r="M155" s="49"/>
      <c r="N155" s="49"/>
      <c r="O155" s="49"/>
      <c r="P155" s="49"/>
      <c r="Q155" s="49"/>
      <c r="R155" s="49"/>
      <c r="S155" s="49"/>
    </row>
    <row r="156" spans="1:19" ht="15.75" customHeight="1">
      <c r="A156" s="51" t="s">
        <v>1255</v>
      </c>
      <c r="B156" s="21">
        <v>5</v>
      </c>
      <c r="C156" s="51" t="s">
        <v>647</v>
      </c>
      <c r="D156" s="21">
        <v>5</v>
      </c>
      <c r="E156" s="21">
        <v>0</v>
      </c>
      <c r="F156" s="51" t="s">
        <v>217</v>
      </c>
      <c r="G156" s="49"/>
      <c r="H156" s="49"/>
      <c r="I156" s="49"/>
      <c r="J156" s="49"/>
      <c r="K156" s="49"/>
      <c r="L156" s="49"/>
      <c r="M156" s="49"/>
      <c r="N156" s="49"/>
      <c r="O156" s="49"/>
      <c r="P156" s="49"/>
      <c r="Q156" s="49"/>
      <c r="R156" s="49"/>
      <c r="S156" s="49"/>
    </row>
    <row r="157" spans="1:19" ht="15.75" customHeight="1">
      <c r="A157" s="51" t="s">
        <v>1256</v>
      </c>
      <c r="B157" s="21">
        <v>5</v>
      </c>
      <c r="C157" s="51" t="s">
        <v>645</v>
      </c>
      <c r="D157" s="21">
        <v>0</v>
      </c>
      <c r="E157" s="21">
        <v>5</v>
      </c>
      <c r="F157" s="51" t="s">
        <v>208</v>
      </c>
      <c r="G157" s="49"/>
      <c r="H157" s="49"/>
      <c r="I157" s="49"/>
      <c r="J157" s="49"/>
      <c r="K157" s="49"/>
      <c r="L157" s="49"/>
      <c r="M157" s="49"/>
      <c r="N157" s="49"/>
      <c r="O157" s="49"/>
      <c r="P157" s="49"/>
      <c r="Q157" s="49"/>
      <c r="R157" s="49"/>
      <c r="S157" s="49"/>
    </row>
    <row r="158" spans="1:19" ht="15.75" customHeight="1">
      <c r="A158" s="51" t="s">
        <v>1257</v>
      </c>
      <c r="B158" s="21">
        <v>5</v>
      </c>
      <c r="C158" s="51" t="s">
        <v>645</v>
      </c>
      <c r="D158" s="21">
        <v>0</v>
      </c>
      <c r="E158" s="21">
        <v>5</v>
      </c>
      <c r="F158" s="51" t="s">
        <v>208</v>
      </c>
      <c r="G158" s="49"/>
      <c r="H158" s="49"/>
      <c r="I158" s="49"/>
      <c r="J158" s="49"/>
      <c r="K158" s="49"/>
      <c r="L158" s="49"/>
      <c r="M158" s="49"/>
      <c r="N158" s="49"/>
      <c r="O158" s="49"/>
      <c r="P158" s="49"/>
      <c r="Q158" s="49"/>
      <c r="R158" s="49"/>
      <c r="S158" s="49"/>
    </row>
    <row r="159" spans="1:19" ht="15.75" customHeight="1">
      <c r="A159" s="51" t="s">
        <v>1258</v>
      </c>
      <c r="B159" s="21">
        <v>5</v>
      </c>
      <c r="C159" s="51" t="s">
        <v>647</v>
      </c>
      <c r="D159" s="21">
        <v>5</v>
      </c>
      <c r="E159" s="21">
        <v>0</v>
      </c>
      <c r="F159" s="51" t="s">
        <v>217</v>
      </c>
      <c r="G159" s="49"/>
      <c r="H159" s="49"/>
      <c r="I159" s="49"/>
      <c r="J159" s="49"/>
      <c r="K159" s="49"/>
      <c r="L159" s="49"/>
      <c r="M159" s="49"/>
      <c r="N159" s="49"/>
      <c r="O159" s="49"/>
      <c r="P159" s="49"/>
      <c r="Q159" s="49"/>
      <c r="R159" s="49"/>
      <c r="S159" s="49"/>
    </row>
    <row r="160" spans="1:19" ht="15.75" customHeight="1">
      <c r="A160" s="51" t="s">
        <v>1259</v>
      </c>
      <c r="B160" s="21">
        <v>4</v>
      </c>
      <c r="C160" s="51" t="s">
        <v>651</v>
      </c>
      <c r="D160" s="21">
        <v>4</v>
      </c>
      <c r="E160" s="21">
        <v>0</v>
      </c>
      <c r="F160" s="51" t="s">
        <v>217</v>
      </c>
      <c r="G160" s="49"/>
      <c r="H160" s="49"/>
      <c r="I160" s="49"/>
      <c r="J160" s="49"/>
      <c r="K160" s="49"/>
      <c r="L160" s="49"/>
      <c r="M160" s="49"/>
      <c r="N160" s="49"/>
      <c r="O160" s="49"/>
      <c r="P160" s="49"/>
      <c r="Q160" s="49"/>
      <c r="R160" s="49"/>
      <c r="S160" s="49"/>
    </row>
    <row r="161" spans="1:19" ht="15.75" customHeight="1">
      <c r="A161" s="51" t="s">
        <v>1260</v>
      </c>
      <c r="B161" s="21">
        <v>4</v>
      </c>
      <c r="C161" s="51" t="s">
        <v>653</v>
      </c>
      <c r="D161" s="21">
        <v>0</v>
      </c>
      <c r="E161" s="21">
        <v>4</v>
      </c>
      <c r="F161" s="51" t="s">
        <v>208</v>
      </c>
      <c r="G161" s="49"/>
      <c r="H161" s="49"/>
      <c r="I161" s="49"/>
      <c r="J161" s="49"/>
      <c r="K161" s="49"/>
      <c r="L161" s="49"/>
      <c r="M161" s="49"/>
      <c r="N161" s="49"/>
      <c r="O161" s="49"/>
      <c r="P161" s="49"/>
      <c r="Q161" s="49"/>
      <c r="R161" s="49"/>
      <c r="S161" s="49"/>
    </row>
    <row r="162" spans="1:19" ht="15.75" customHeight="1">
      <c r="A162" s="51" t="s">
        <v>1261</v>
      </c>
      <c r="B162" s="21">
        <v>4</v>
      </c>
      <c r="C162" s="51" t="s">
        <v>651</v>
      </c>
      <c r="D162" s="21">
        <v>4</v>
      </c>
      <c r="E162" s="21">
        <v>0</v>
      </c>
      <c r="F162" s="51" t="s">
        <v>217</v>
      </c>
      <c r="G162" s="49"/>
      <c r="H162" s="49"/>
      <c r="I162" s="49"/>
      <c r="J162" s="49"/>
      <c r="K162" s="49"/>
      <c r="L162" s="49"/>
      <c r="M162" s="49"/>
      <c r="N162" s="49"/>
      <c r="O162" s="49"/>
      <c r="P162" s="49"/>
      <c r="Q162" s="49"/>
      <c r="R162" s="49"/>
      <c r="S162" s="49"/>
    </row>
    <row r="163" spans="1:19" ht="15.75" customHeight="1">
      <c r="A163" s="51" t="s">
        <v>1262</v>
      </c>
      <c r="B163" s="21">
        <v>4</v>
      </c>
      <c r="C163" s="51" t="s">
        <v>651</v>
      </c>
      <c r="D163" s="21">
        <v>4</v>
      </c>
      <c r="E163" s="21">
        <v>0</v>
      </c>
      <c r="F163" s="51" t="s">
        <v>217</v>
      </c>
      <c r="G163" s="49"/>
      <c r="H163" s="49"/>
      <c r="I163" s="49"/>
      <c r="J163" s="49"/>
      <c r="K163" s="49"/>
      <c r="L163" s="49"/>
      <c r="M163" s="49"/>
      <c r="N163" s="49"/>
      <c r="O163" s="49"/>
      <c r="P163" s="49"/>
      <c r="Q163" s="49"/>
      <c r="R163" s="49"/>
      <c r="S163" s="49"/>
    </row>
    <row r="164" spans="1:19" ht="15.75" customHeight="1">
      <c r="A164" s="51" t="s">
        <v>1263</v>
      </c>
      <c r="B164" s="21">
        <v>4</v>
      </c>
      <c r="C164" s="51" t="s">
        <v>651</v>
      </c>
      <c r="D164" s="21">
        <v>4</v>
      </c>
      <c r="E164" s="21">
        <v>0</v>
      </c>
      <c r="F164" s="51" t="s">
        <v>217</v>
      </c>
      <c r="G164" s="49"/>
      <c r="H164" s="49"/>
      <c r="I164" s="49"/>
      <c r="J164" s="49"/>
      <c r="K164" s="49"/>
      <c r="L164" s="49"/>
      <c r="M164" s="49"/>
      <c r="N164" s="49"/>
      <c r="O164" s="49"/>
      <c r="P164" s="49"/>
      <c r="Q164" s="49"/>
      <c r="R164" s="49"/>
      <c r="S164" s="49"/>
    </row>
    <row r="165" spans="1:19" ht="15.75" customHeight="1">
      <c r="A165" s="51" t="s">
        <v>1264</v>
      </c>
      <c r="B165" s="21">
        <v>4</v>
      </c>
      <c r="C165" s="51" t="s">
        <v>653</v>
      </c>
      <c r="D165" s="21">
        <v>0</v>
      </c>
      <c r="E165" s="21">
        <v>4</v>
      </c>
      <c r="F165" s="51" t="s">
        <v>208</v>
      </c>
      <c r="G165" s="49"/>
      <c r="H165" s="49"/>
      <c r="I165" s="49"/>
      <c r="J165" s="49"/>
      <c r="K165" s="49"/>
      <c r="L165" s="49"/>
      <c r="M165" s="49"/>
      <c r="N165" s="49"/>
      <c r="O165" s="49"/>
      <c r="P165" s="49"/>
      <c r="Q165" s="49"/>
      <c r="R165" s="49"/>
      <c r="S165" s="49"/>
    </row>
    <row r="166" spans="1:19" ht="15.75" customHeight="1">
      <c r="A166" s="51" t="s">
        <v>1265</v>
      </c>
      <c r="B166" s="21">
        <v>4</v>
      </c>
      <c r="C166" s="51" t="s">
        <v>651</v>
      </c>
      <c r="D166" s="21">
        <v>4</v>
      </c>
      <c r="E166" s="21">
        <v>0</v>
      </c>
      <c r="F166" s="51" t="s">
        <v>217</v>
      </c>
      <c r="G166" s="49"/>
      <c r="H166" s="49"/>
      <c r="I166" s="49"/>
      <c r="J166" s="49"/>
      <c r="K166" s="49"/>
      <c r="L166" s="49"/>
      <c r="M166" s="49"/>
      <c r="N166" s="49"/>
      <c r="O166" s="49"/>
      <c r="P166" s="49"/>
      <c r="Q166" s="49"/>
      <c r="R166" s="49"/>
      <c r="S166" s="49"/>
    </row>
    <row r="167" spans="1:19" ht="15.75" customHeight="1">
      <c r="A167" s="51" t="s">
        <v>1266</v>
      </c>
      <c r="B167" s="21">
        <v>4</v>
      </c>
      <c r="C167" s="51" t="s">
        <v>653</v>
      </c>
      <c r="D167" s="21">
        <v>0</v>
      </c>
      <c r="E167" s="21">
        <v>4</v>
      </c>
      <c r="F167" s="51" t="s">
        <v>208</v>
      </c>
      <c r="G167" s="49"/>
      <c r="H167" s="49"/>
      <c r="I167" s="49"/>
      <c r="J167" s="49"/>
      <c r="K167" s="49"/>
      <c r="L167" s="49"/>
      <c r="M167" s="49"/>
      <c r="N167" s="49"/>
      <c r="O167" s="49"/>
      <c r="P167" s="49"/>
      <c r="Q167" s="49"/>
      <c r="R167" s="49"/>
      <c r="S167" s="49"/>
    </row>
    <row r="168" spans="1:19" ht="15.75" customHeight="1">
      <c r="A168" s="51" t="s">
        <v>1267</v>
      </c>
      <c r="B168" s="21">
        <v>4</v>
      </c>
      <c r="C168" s="51" t="s">
        <v>651</v>
      </c>
      <c r="D168" s="21">
        <v>4</v>
      </c>
      <c r="E168" s="21">
        <v>0</v>
      </c>
      <c r="F168" s="51" t="s">
        <v>217</v>
      </c>
      <c r="G168" s="49"/>
      <c r="H168" s="49"/>
      <c r="I168" s="49"/>
      <c r="J168" s="49"/>
      <c r="K168" s="49"/>
      <c r="L168" s="49"/>
      <c r="M168" s="49"/>
      <c r="N168" s="49"/>
      <c r="O168" s="49"/>
      <c r="P168" s="49"/>
      <c r="Q168" s="49"/>
      <c r="R168" s="49"/>
      <c r="S168" s="49"/>
    </row>
    <row r="169" spans="1:19" ht="15.75" customHeight="1">
      <c r="A169" s="51" t="s">
        <v>1268</v>
      </c>
      <c r="B169" s="21">
        <v>4</v>
      </c>
      <c r="C169" s="51" t="s">
        <v>653</v>
      </c>
      <c r="D169" s="21">
        <v>0</v>
      </c>
      <c r="E169" s="21">
        <v>4</v>
      </c>
      <c r="F169" s="51" t="s">
        <v>208</v>
      </c>
      <c r="G169" s="49"/>
      <c r="H169" s="49"/>
      <c r="I169" s="49"/>
      <c r="J169" s="49"/>
      <c r="K169" s="49"/>
      <c r="L169" s="49"/>
      <c r="M169" s="49"/>
      <c r="N169" s="49"/>
      <c r="O169" s="49"/>
      <c r="P169" s="49"/>
      <c r="Q169" s="49"/>
      <c r="R169" s="49"/>
      <c r="S169" s="49"/>
    </row>
    <row r="170" spans="1:19" ht="15.75" customHeight="1">
      <c r="A170" s="51" t="s">
        <v>1269</v>
      </c>
      <c r="B170" s="21">
        <v>3</v>
      </c>
      <c r="C170" s="51" t="s">
        <v>658</v>
      </c>
      <c r="D170" s="21">
        <v>0</v>
      </c>
      <c r="E170" s="21">
        <v>3</v>
      </c>
      <c r="F170" s="51" t="s">
        <v>208</v>
      </c>
      <c r="G170" s="49"/>
      <c r="H170" s="49"/>
      <c r="I170" s="49"/>
      <c r="J170" s="49"/>
      <c r="K170" s="49"/>
      <c r="L170" s="49"/>
      <c r="M170" s="49"/>
      <c r="N170" s="49"/>
      <c r="O170" s="49"/>
      <c r="P170" s="49"/>
      <c r="Q170" s="49"/>
      <c r="R170" s="49"/>
      <c r="S170" s="49"/>
    </row>
    <row r="171" spans="1:19" ht="15.75" customHeight="1">
      <c r="A171" s="51" t="s">
        <v>1270</v>
      </c>
      <c r="B171" s="21">
        <v>3</v>
      </c>
      <c r="C171" s="51" t="s">
        <v>672</v>
      </c>
      <c r="D171" s="21">
        <v>3</v>
      </c>
      <c r="E171" s="21">
        <v>0</v>
      </c>
      <c r="F171" s="51" t="s">
        <v>217</v>
      </c>
      <c r="G171" s="49"/>
      <c r="H171" s="49"/>
      <c r="I171" s="49"/>
      <c r="J171" s="49"/>
      <c r="K171" s="49"/>
      <c r="L171" s="49"/>
      <c r="M171" s="49"/>
      <c r="N171" s="49"/>
      <c r="O171" s="49"/>
      <c r="P171" s="49"/>
      <c r="Q171" s="49"/>
      <c r="R171" s="49"/>
      <c r="S171" s="49"/>
    </row>
    <row r="172" spans="1:19" ht="15.75" customHeight="1">
      <c r="A172" s="51" t="s">
        <v>1271</v>
      </c>
      <c r="B172" s="21">
        <v>3</v>
      </c>
      <c r="C172" s="51" t="s">
        <v>658</v>
      </c>
      <c r="D172" s="21">
        <v>0</v>
      </c>
      <c r="E172" s="21">
        <v>3</v>
      </c>
      <c r="F172" s="51" t="s">
        <v>208</v>
      </c>
      <c r="G172" s="49"/>
      <c r="H172" s="49"/>
      <c r="I172" s="49"/>
      <c r="J172" s="49"/>
      <c r="K172" s="49"/>
      <c r="L172" s="49"/>
      <c r="M172" s="49"/>
      <c r="N172" s="49"/>
      <c r="O172" s="49"/>
      <c r="P172" s="49"/>
      <c r="Q172" s="49"/>
      <c r="R172" s="49"/>
      <c r="S172" s="49"/>
    </row>
    <row r="173" spans="1:19" ht="15.75" customHeight="1">
      <c r="A173" s="51" t="s">
        <v>1272</v>
      </c>
      <c r="B173" s="21">
        <v>3</v>
      </c>
      <c r="C173" s="51" t="s">
        <v>658</v>
      </c>
      <c r="D173" s="21">
        <v>0</v>
      </c>
      <c r="E173" s="21">
        <v>3</v>
      </c>
      <c r="F173" s="51" t="s">
        <v>208</v>
      </c>
      <c r="G173" s="49"/>
      <c r="H173" s="49"/>
      <c r="I173" s="49"/>
      <c r="J173" s="49"/>
      <c r="K173" s="49"/>
      <c r="L173" s="49"/>
      <c r="M173" s="49"/>
      <c r="N173" s="49"/>
      <c r="O173" s="49"/>
      <c r="P173" s="49"/>
      <c r="Q173" s="49"/>
      <c r="R173" s="49"/>
      <c r="S173" s="49"/>
    </row>
    <row r="174" spans="1:19" ht="15.75" customHeight="1">
      <c r="A174" s="51" t="s">
        <v>1273</v>
      </c>
      <c r="B174" s="21">
        <v>3</v>
      </c>
      <c r="C174" s="51" t="s">
        <v>672</v>
      </c>
      <c r="D174" s="21">
        <v>3</v>
      </c>
      <c r="E174" s="21">
        <v>0</v>
      </c>
      <c r="F174" s="51" t="s">
        <v>217</v>
      </c>
      <c r="G174" s="49"/>
      <c r="H174" s="49"/>
      <c r="I174" s="49"/>
      <c r="J174" s="49"/>
      <c r="K174" s="49"/>
      <c r="L174" s="49"/>
      <c r="M174" s="49"/>
      <c r="N174" s="49"/>
      <c r="O174" s="49"/>
      <c r="P174" s="49"/>
      <c r="Q174" s="49"/>
      <c r="R174" s="49"/>
      <c r="S174" s="49"/>
    </row>
    <row r="175" spans="1:19" ht="15.75" customHeight="1">
      <c r="A175" s="51" t="s">
        <v>1274</v>
      </c>
      <c r="B175" s="21">
        <v>3</v>
      </c>
      <c r="C175" s="51" t="s">
        <v>658</v>
      </c>
      <c r="D175" s="21">
        <v>0</v>
      </c>
      <c r="E175" s="21">
        <v>3</v>
      </c>
      <c r="F175" s="51" t="s">
        <v>208</v>
      </c>
      <c r="G175" s="49"/>
      <c r="H175" s="49"/>
      <c r="I175" s="49"/>
      <c r="J175" s="49"/>
      <c r="K175" s="49"/>
      <c r="L175" s="49"/>
      <c r="M175" s="49"/>
      <c r="N175" s="49"/>
      <c r="O175" s="49"/>
      <c r="P175" s="49"/>
      <c r="Q175" s="49"/>
      <c r="R175" s="49"/>
      <c r="S175" s="49"/>
    </row>
    <row r="176" spans="1:19" ht="15.75" customHeight="1">
      <c r="A176" s="51" t="s">
        <v>1275</v>
      </c>
      <c r="B176" s="21">
        <v>3</v>
      </c>
      <c r="C176" s="51" t="s">
        <v>672</v>
      </c>
      <c r="D176" s="21">
        <v>3</v>
      </c>
      <c r="E176" s="21">
        <v>0</v>
      </c>
      <c r="F176" s="51" t="s">
        <v>217</v>
      </c>
      <c r="G176" s="49"/>
      <c r="H176" s="49"/>
      <c r="I176" s="49"/>
      <c r="J176" s="49"/>
      <c r="K176" s="49"/>
      <c r="L176" s="49"/>
      <c r="M176" s="49"/>
      <c r="N176" s="49"/>
      <c r="O176" s="49"/>
      <c r="P176" s="49"/>
      <c r="Q176" s="49"/>
      <c r="R176" s="49"/>
      <c r="S176" s="49"/>
    </row>
    <row r="177" spans="1:19" ht="15.75" customHeight="1">
      <c r="A177" s="51" t="s">
        <v>1276</v>
      </c>
      <c r="B177" s="21">
        <v>3</v>
      </c>
      <c r="C177" s="51" t="s">
        <v>658</v>
      </c>
      <c r="D177" s="21">
        <v>0</v>
      </c>
      <c r="E177" s="21">
        <v>3</v>
      </c>
      <c r="F177" s="51" t="s">
        <v>208</v>
      </c>
      <c r="G177" s="49"/>
      <c r="H177" s="49"/>
      <c r="I177" s="49"/>
      <c r="J177" s="49"/>
      <c r="K177" s="49"/>
      <c r="L177" s="49"/>
      <c r="M177" s="49"/>
      <c r="N177" s="49"/>
      <c r="O177" s="49"/>
      <c r="P177" s="49"/>
      <c r="Q177" s="49"/>
      <c r="R177" s="49"/>
      <c r="S177" s="49"/>
    </row>
    <row r="178" spans="1:19" ht="15.75" customHeight="1">
      <c r="A178" s="51" t="s">
        <v>1277</v>
      </c>
      <c r="B178" s="21">
        <v>3</v>
      </c>
      <c r="C178" s="51" t="s">
        <v>658</v>
      </c>
      <c r="D178" s="21">
        <v>0</v>
      </c>
      <c r="E178" s="21">
        <v>3</v>
      </c>
      <c r="F178" s="51" t="s">
        <v>208</v>
      </c>
      <c r="G178" s="49"/>
      <c r="H178" s="49"/>
      <c r="I178" s="49"/>
      <c r="J178" s="49"/>
      <c r="K178" s="49"/>
      <c r="L178" s="49"/>
      <c r="M178" s="49"/>
      <c r="N178" s="49"/>
      <c r="O178" s="49"/>
      <c r="P178" s="49"/>
      <c r="Q178" s="49"/>
      <c r="R178" s="49"/>
      <c r="S178" s="49"/>
    </row>
    <row r="179" spans="1:19" ht="15.75" customHeight="1">
      <c r="A179" s="51" t="s">
        <v>1278</v>
      </c>
      <c r="B179" s="21">
        <v>3</v>
      </c>
      <c r="C179" s="51" t="s">
        <v>672</v>
      </c>
      <c r="D179" s="21">
        <v>3</v>
      </c>
      <c r="E179" s="21">
        <v>0</v>
      </c>
      <c r="F179" s="51" t="s">
        <v>217</v>
      </c>
      <c r="G179" s="49"/>
      <c r="H179" s="49"/>
      <c r="I179" s="49"/>
      <c r="J179" s="49"/>
      <c r="K179" s="49"/>
      <c r="L179" s="49"/>
      <c r="M179" s="49"/>
      <c r="N179" s="49"/>
      <c r="O179" s="49"/>
      <c r="P179" s="49"/>
      <c r="Q179" s="49"/>
      <c r="R179" s="49"/>
      <c r="S179" s="49"/>
    </row>
    <row r="180" spans="1:19" ht="15.75" customHeight="1">
      <c r="A180" s="51" t="s">
        <v>1279</v>
      </c>
      <c r="B180" s="21">
        <v>3</v>
      </c>
      <c r="C180" s="51" t="s">
        <v>658</v>
      </c>
      <c r="D180" s="21">
        <v>0</v>
      </c>
      <c r="E180" s="21">
        <v>3</v>
      </c>
      <c r="F180" s="51" t="s">
        <v>208</v>
      </c>
      <c r="G180" s="49"/>
      <c r="H180" s="49"/>
      <c r="I180" s="49"/>
      <c r="J180" s="49"/>
      <c r="K180" s="49"/>
      <c r="L180" s="49"/>
      <c r="M180" s="49"/>
      <c r="N180" s="49"/>
      <c r="O180" s="49"/>
      <c r="P180" s="49"/>
      <c r="Q180" s="49"/>
      <c r="R180" s="49"/>
      <c r="S180" s="49"/>
    </row>
    <row r="181" spans="1:19" ht="15.75" customHeight="1">
      <c r="A181" s="51" t="s">
        <v>1280</v>
      </c>
      <c r="B181" s="21">
        <v>3</v>
      </c>
      <c r="C181" s="51" t="s">
        <v>672</v>
      </c>
      <c r="D181" s="21">
        <v>3</v>
      </c>
      <c r="E181" s="21">
        <v>0</v>
      </c>
      <c r="F181" s="51" t="s">
        <v>217</v>
      </c>
      <c r="G181" s="49"/>
      <c r="H181" s="49"/>
      <c r="I181" s="49"/>
      <c r="J181" s="49"/>
      <c r="K181" s="49"/>
      <c r="L181" s="49"/>
      <c r="M181" s="49"/>
      <c r="N181" s="49"/>
      <c r="O181" s="49"/>
      <c r="P181" s="49"/>
      <c r="Q181" s="49"/>
      <c r="R181" s="49"/>
      <c r="S181" s="49"/>
    </row>
    <row r="182" spans="1:19" ht="15.75" customHeight="1">
      <c r="A182" s="51" t="s">
        <v>1281</v>
      </c>
      <c r="B182" s="21">
        <v>3</v>
      </c>
      <c r="C182" s="51" t="s">
        <v>658</v>
      </c>
      <c r="D182" s="21">
        <v>0</v>
      </c>
      <c r="E182" s="21">
        <v>3</v>
      </c>
      <c r="F182" s="51" t="s">
        <v>208</v>
      </c>
      <c r="G182" s="49"/>
      <c r="H182" s="49"/>
      <c r="I182" s="49"/>
      <c r="J182" s="49"/>
      <c r="K182" s="49"/>
      <c r="L182" s="49"/>
      <c r="M182" s="49"/>
      <c r="N182" s="49"/>
      <c r="O182" s="49"/>
      <c r="P182" s="49"/>
      <c r="Q182" s="49"/>
      <c r="R182" s="49"/>
      <c r="S182" s="49"/>
    </row>
    <row r="183" spans="1:19" ht="15.75" customHeight="1">
      <c r="A183" s="51" t="s">
        <v>1282</v>
      </c>
      <c r="B183" s="21">
        <v>3</v>
      </c>
      <c r="C183" s="51" t="s">
        <v>658</v>
      </c>
      <c r="D183" s="21">
        <v>0</v>
      </c>
      <c r="E183" s="21">
        <v>3</v>
      </c>
      <c r="F183" s="51" t="s">
        <v>208</v>
      </c>
      <c r="G183" s="49"/>
      <c r="H183" s="49"/>
      <c r="I183" s="49"/>
      <c r="J183" s="49"/>
      <c r="K183" s="49"/>
      <c r="L183" s="49"/>
      <c r="M183" s="49"/>
      <c r="N183" s="49"/>
      <c r="O183" s="49"/>
      <c r="P183" s="49"/>
      <c r="Q183" s="49"/>
      <c r="R183" s="49"/>
      <c r="S183" s="49"/>
    </row>
    <row r="184" spans="1:19" ht="15.75" customHeight="1">
      <c r="A184" s="51" t="s">
        <v>1283</v>
      </c>
      <c r="B184" s="21">
        <v>3</v>
      </c>
      <c r="C184" s="51" t="s">
        <v>672</v>
      </c>
      <c r="D184" s="21">
        <v>3</v>
      </c>
      <c r="E184" s="21">
        <v>0</v>
      </c>
      <c r="F184" s="51" t="s">
        <v>217</v>
      </c>
      <c r="G184" s="49"/>
      <c r="H184" s="49"/>
      <c r="I184" s="49"/>
      <c r="J184" s="49"/>
      <c r="K184" s="49"/>
      <c r="L184" s="49"/>
      <c r="M184" s="49"/>
      <c r="N184" s="49"/>
      <c r="O184" s="49"/>
      <c r="P184" s="49"/>
      <c r="Q184" s="49"/>
      <c r="R184" s="49"/>
      <c r="S184" s="49"/>
    </row>
    <row r="185" spans="1:19" ht="15.75" customHeight="1">
      <c r="A185" s="51" t="s">
        <v>1284</v>
      </c>
      <c r="B185" s="21">
        <v>3</v>
      </c>
      <c r="C185" s="51" t="s">
        <v>672</v>
      </c>
      <c r="D185" s="21">
        <v>3</v>
      </c>
      <c r="E185" s="21">
        <v>0</v>
      </c>
      <c r="F185" s="51" t="s">
        <v>217</v>
      </c>
      <c r="G185" s="49"/>
      <c r="H185" s="49"/>
      <c r="I185" s="49"/>
      <c r="J185" s="49"/>
      <c r="K185" s="49"/>
      <c r="L185" s="49"/>
      <c r="M185" s="49"/>
      <c r="N185" s="49"/>
      <c r="O185" s="49"/>
      <c r="P185" s="49"/>
      <c r="Q185" s="49"/>
      <c r="R185" s="49"/>
      <c r="S185" s="49"/>
    </row>
    <row r="186" spans="1:19" ht="15.75" customHeight="1">
      <c r="A186" s="51" t="s">
        <v>1285</v>
      </c>
      <c r="B186" s="21">
        <v>3</v>
      </c>
      <c r="C186" s="51" t="s">
        <v>658</v>
      </c>
      <c r="D186" s="21">
        <v>0</v>
      </c>
      <c r="E186" s="21">
        <v>3</v>
      </c>
      <c r="F186" s="51" t="s">
        <v>208</v>
      </c>
      <c r="G186" s="49"/>
      <c r="H186" s="49"/>
      <c r="I186" s="49"/>
      <c r="J186" s="49"/>
      <c r="K186" s="49"/>
      <c r="L186" s="49"/>
      <c r="M186" s="49"/>
      <c r="N186" s="49"/>
      <c r="O186" s="49"/>
      <c r="P186" s="49"/>
      <c r="Q186" s="49"/>
      <c r="R186" s="49"/>
      <c r="S186" s="49"/>
    </row>
    <row r="187" spans="1:19" ht="15.75" customHeight="1">
      <c r="A187" s="51" t="s">
        <v>1286</v>
      </c>
      <c r="B187" s="21">
        <v>3</v>
      </c>
      <c r="C187" s="51" t="s">
        <v>658</v>
      </c>
      <c r="D187" s="21">
        <v>0</v>
      </c>
      <c r="E187" s="21">
        <v>3</v>
      </c>
      <c r="F187" s="51" t="s">
        <v>208</v>
      </c>
      <c r="G187" s="49"/>
      <c r="H187" s="49"/>
      <c r="I187" s="49"/>
      <c r="J187" s="49"/>
      <c r="K187" s="49"/>
      <c r="L187" s="49"/>
      <c r="M187" s="49"/>
      <c r="N187" s="49"/>
      <c r="O187" s="49"/>
      <c r="P187" s="49"/>
      <c r="Q187" s="49"/>
      <c r="R187" s="49"/>
      <c r="S187" s="49"/>
    </row>
    <row r="188" spans="1:19" ht="15.75" customHeight="1">
      <c r="A188" s="51" t="s">
        <v>1287</v>
      </c>
      <c r="B188" s="21">
        <v>3</v>
      </c>
      <c r="C188" s="51" t="s">
        <v>672</v>
      </c>
      <c r="D188" s="21">
        <v>3</v>
      </c>
      <c r="E188" s="21">
        <v>0</v>
      </c>
      <c r="F188" s="51" t="s">
        <v>217</v>
      </c>
      <c r="G188" s="49"/>
      <c r="H188" s="49"/>
      <c r="I188" s="49"/>
      <c r="J188" s="49"/>
      <c r="K188" s="49"/>
      <c r="L188" s="49"/>
      <c r="M188" s="49"/>
      <c r="N188" s="49"/>
      <c r="O188" s="49"/>
      <c r="P188" s="49"/>
      <c r="Q188" s="49"/>
      <c r="R188" s="49"/>
      <c r="S188" s="49"/>
    </row>
    <row r="189" spans="1:19" ht="15.75" customHeight="1">
      <c r="A189" s="51" t="s">
        <v>1288</v>
      </c>
      <c r="B189" s="21">
        <v>3</v>
      </c>
      <c r="C189" s="51" t="s">
        <v>658</v>
      </c>
      <c r="D189" s="21">
        <v>0</v>
      </c>
      <c r="E189" s="21">
        <v>3</v>
      </c>
      <c r="F189" s="51" t="s">
        <v>208</v>
      </c>
      <c r="G189" s="49"/>
      <c r="H189" s="49"/>
      <c r="I189" s="49"/>
      <c r="J189" s="49"/>
      <c r="K189" s="49"/>
      <c r="L189" s="49"/>
      <c r="M189" s="49"/>
      <c r="N189" s="49"/>
      <c r="O189" s="49"/>
      <c r="P189" s="49"/>
      <c r="Q189" s="49"/>
      <c r="R189" s="49"/>
      <c r="S189" s="49"/>
    </row>
    <row r="190" spans="1:19" ht="15.75" customHeight="1">
      <c r="A190" s="51" t="s">
        <v>1289</v>
      </c>
      <c r="B190" s="21">
        <v>3</v>
      </c>
      <c r="C190" s="51" t="s">
        <v>658</v>
      </c>
      <c r="D190" s="21">
        <v>0</v>
      </c>
      <c r="E190" s="21">
        <v>3</v>
      </c>
      <c r="F190" s="51" t="s">
        <v>208</v>
      </c>
      <c r="G190" s="49"/>
      <c r="H190" s="49"/>
      <c r="I190" s="49"/>
      <c r="J190" s="49"/>
      <c r="K190" s="49"/>
      <c r="L190" s="49"/>
      <c r="M190" s="49"/>
      <c r="N190" s="49"/>
      <c r="O190" s="49"/>
      <c r="P190" s="49"/>
      <c r="Q190" s="49"/>
      <c r="R190" s="49"/>
      <c r="S190" s="49"/>
    </row>
    <row r="191" spans="1:19" ht="15.75" customHeight="1">
      <c r="A191" s="51" t="s">
        <v>1290</v>
      </c>
      <c r="B191" s="21">
        <v>3</v>
      </c>
      <c r="C191" s="51" t="s">
        <v>658</v>
      </c>
      <c r="D191" s="21">
        <v>0</v>
      </c>
      <c r="E191" s="21">
        <v>3</v>
      </c>
      <c r="F191" s="51" t="s">
        <v>208</v>
      </c>
      <c r="G191" s="49"/>
      <c r="H191" s="49"/>
      <c r="I191" s="49"/>
      <c r="J191" s="49"/>
      <c r="K191" s="49"/>
      <c r="L191" s="49"/>
      <c r="M191" s="49"/>
      <c r="N191" s="49"/>
      <c r="O191" s="49"/>
      <c r="P191" s="49"/>
      <c r="Q191" s="49"/>
      <c r="R191" s="49"/>
      <c r="S191" s="49"/>
    </row>
    <row r="192" spans="1:19" ht="15.75" customHeight="1">
      <c r="A192" s="51" t="s">
        <v>1291</v>
      </c>
      <c r="B192" s="21">
        <v>3</v>
      </c>
      <c r="C192" s="51" t="s">
        <v>658</v>
      </c>
      <c r="D192" s="21">
        <v>0</v>
      </c>
      <c r="E192" s="21">
        <v>3</v>
      </c>
      <c r="F192" s="51" t="s">
        <v>208</v>
      </c>
      <c r="G192" s="49"/>
      <c r="H192" s="49"/>
      <c r="I192" s="49"/>
      <c r="J192" s="49"/>
      <c r="K192" s="49"/>
      <c r="L192" s="49"/>
      <c r="M192" s="49"/>
      <c r="N192" s="49"/>
      <c r="O192" s="49"/>
      <c r="P192" s="49"/>
      <c r="Q192" s="49"/>
      <c r="R192" s="49"/>
      <c r="S192" s="49"/>
    </row>
    <row r="193" spans="1:19" ht="15.75" customHeight="1">
      <c r="A193" s="51" t="s">
        <v>1292</v>
      </c>
      <c r="B193" s="21">
        <v>3</v>
      </c>
      <c r="C193" s="51" t="s">
        <v>658</v>
      </c>
      <c r="D193" s="21">
        <v>0</v>
      </c>
      <c r="E193" s="21">
        <v>3</v>
      </c>
      <c r="F193" s="51" t="s">
        <v>208</v>
      </c>
      <c r="G193" s="49"/>
      <c r="H193" s="49"/>
      <c r="I193" s="49"/>
      <c r="J193" s="49"/>
      <c r="K193" s="49"/>
      <c r="L193" s="49"/>
      <c r="M193" s="49"/>
      <c r="N193" s="49"/>
      <c r="O193" s="49"/>
      <c r="P193" s="49"/>
      <c r="Q193" s="49"/>
      <c r="R193" s="49"/>
      <c r="S193" s="49"/>
    </row>
    <row r="194" spans="1:19" ht="15.75" customHeight="1">
      <c r="A194" s="51" t="s">
        <v>1293</v>
      </c>
      <c r="B194" s="21">
        <v>3</v>
      </c>
      <c r="C194" s="51" t="s">
        <v>658</v>
      </c>
      <c r="D194" s="21">
        <v>0</v>
      </c>
      <c r="E194" s="21">
        <v>3</v>
      </c>
      <c r="F194" s="51" t="s">
        <v>208</v>
      </c>
      <c r="G194" s="49"/>
      <c r="H194" s="49"/>
      <c r="I194" s="49"/>
      <c r="J194" s="49"/>
      <c r="K194" s="49"/>
      <c r="L194" s="49"/>
      <c r="M194" s="49"/>
      <c r="N194" s="49"/>
      <c r="O194" s="49"/>
      <c r="P194" s="49"/>
      <c r="Q194" s="49"/>
      <c r="R194" s="49"/>
      <c r="S194" s="49"/>
    </row>
    <row r="195" spans="1:19" ht="15.75" customHeight="1">
      <c r="A195" s="51" t="s">
        <v>1294</v>
      </c>
      <c r="B195" s="21">
        <v>3</v>
      </c>
      <c r="C195" s="51" t="s">
        <v>658</v>
      </c>
      <c r="D195" s="21">
        <v>0</v>
      </c>
      <c r="E195" s="21">
        <v>3</v>
      </c>
      <c r="F195" s="51" t="s">
        <v>208</v>
      </c>
      <c r="G195" s="49"/>
      <c r="H195" s="49"/>
      <c r="I195" s="49"/>
      <c r="J195" s="49"/>
      <c r="K195" s="49"/>
      <c r="L195" s="49"/>
      <c r="M195" s="49"/>
      <c r="N195" s="49"/>
      <c r="O195" s="49"/>
      <c r="P195" s="49"/>
      <c r="Q195" s="49"/>
      <c r="R195" s="49"/>
      <c r="S195" s="49"/>
    </row>
    <row r="196" spans="1:19" ht="15.75" customHeight="1">
      <c r="A196" s="51" t="s">
        <v>1295</v>
      </c>
      <c r="B196" s="21">
        <v>3</v>
      </c>
      <c r="C196" s="51" t="s">
        <v>716</v>
      </c>
      <c r="D196" s="21">
        <v>1</v>
      </c>
      <c r="E196" s="21">
        <v>2</v>
      </c>
      <c r="F196" s="51" t="s">
        <v>208</v>
      </c>
      <c r="G196" s="49"/>
      <c r="H196" s="49"/>
      <c r="I196" s="49"/>
      <c r="J196" s="49"/>
      <c r="K196" s="49"/>
      <c r="L196" s="49"/>
      <c r="M196" s="49"/>
      <c r="N196" s="49"/>
      <c r="O196" s="49"/>
      <c r="P196" s="49"/>
      <c r="Q196" s="49"/>
      <c r="R196" s="49"/>
      <c r="S196" s="49"/>
    </row>
    <row r="197" spans="1:19" ht="15.75" customHeight="1">
      <c r="A197" s="51" t="s">
        <v>1296</v>
      </c>
      <c r="B197" s="21">
        <v>3</v>
      </c>
      <c r="C197" s="51" t="s">
        <v>658</v>
      </c>
      <c r="D197" s="21">
        <v>0</v>
      </c>
      <c r="E197" s="21">
        <v>3</v>
      </c>
      <c r="F197" s="51" t="s">
        <v>208</v>
      </c>
      <c r="G197" s="49"/>
      <c r="H197" s="49"/>
      <c r="I197" s="49"/>
      <c r="J197" s="49"/>
      <c r="K197" s="49"/>
      <c r="L197" s="49"/>
      <c r="M197" s="49"/>
      <c r="N197" s="49"/>
      <c r="O197" s="49"/>
      <c r="P197" s="49"/>
      <c r="Q197" s="49"/>
      <c r="R197" s="49"/>
      <c r="S197" s="49"/>
    </row>
    <row r="198" spans="1:19" ht="15.75" customHeight="1">
      <c r="A198" s="51" t="s">
        <v>1297</v>
      </c>
      <c r="B198" s="21">
        <v>2</v>
      </c>
      <c r="C198" s="51" t="s">
        <v>690</v>
      </c>
      <c r="D198" s="21">
        <v>2</v>
      </c>
      <c r="E198" s="21">
        <v>0</v>
      </c>
      <c r="F198" s="51" t="s">
        <v>217</v>
      </c>
      <c r="G198" s="49"/>
      <c r="H198" s="49"/>
      <c r="I198" s="49"/>
      <c r="J198" s="49"/>
      <c r="K198" s="49"/>
      <c r="L198" s="49"/>
      <c r="M198" s="49"/>
      <c r="N198" s="49"/>
      <c r="O198" s="49"/>
      <c r="P198" s="49"/>
      <c r="Q198" s="49"/>
      <c r="R198" s="49"/>
      <c r="S198" s="49"/>
    </row>
    <row r="199" spans="1:19" ht="15.75" customHeight="1">
      <c r="A199" s="51" t="s">
        <v>1298</v>
      </c>
      <c r="B199" s="21">
        <v>2</v>
      </c>
      <c r="C199" s="51" t="s">
        <v>690</v>
      </c>
      <c r="D199" s="21">
        <v>2</v>
      </c>
      <c r="E199" s="21">
        <v>0</v>
      </c>
      <c r="F199" s="51" t="s">
        <v>217</v>
      </c>
      <c r="G199" s="49"/>
      <c r="H199" s="49"/>
      <c r="I199" s="49"/>
      <c r="J199" s="49"/>
      <c r="K199" s="49"/>
      <c r="L199" s="49"/>
      <c r="M199" s="49"/>
      <c r="N199" s="49"/>
      <c r="O199" s="49"/>
      <c r="P199" s="49"/>
      <c r="Q199" s="49"/>
      <c r="R199" s="49"/>
      <c r="S199" s="49"/>
    </row>
    <row r="200" spans="1:19" ht="15.75" customHeight="1">
      <c r="A200" s="51" t="s">
        <v>1299</v>
      </c>
      <c r="B200" s="21">
        <v>2</v>
      </c>
      <c r="C200" s="51" t="s">
        <v>684</v>
      </c>
      <c r="D200" s="21">
        <v>0</v>
      </c>
      <c r="E200" s="21">
        <v>2</v>
      </c>
      <c r="F200" s="51" t="s">
        <v>208</v>
      </c>
      <c r="G200" s="49"/>
      <c r="H200" s="49"/>
      <c r="I200" s="49"/>
      <c r="J200" s="49"/>
      <c r="K200" s="49"/>
      <c r="L200" s="49"/>
      <c r="M200" s="49"/>
      <c r="N200" s="49"/>
      <c r="O200" s="49"/>
      <c r="P200" s="49"/>
      <c r="Q200" s="49"/>
      <c r="R200" s="49"/>
      <c r="S200" s="49"/>
    </row>
    <row r="201" spans="1:19" ht="15.75" customHeight="1">
      <c r="A201" s="51" t="s">
        <v>1300</v>
      </c>
      <c r="B201" s="21">
        <v>2</v>
      </c>
      <c r="C201" s="51" t="s">
        <v>684</v>
      </c>
      <c r="D201" s="21">
        <v>0</v>
      </c>
      <c r="E201" s="21">
        <v>2</v>
      </c>
      <c r="F201" s="51" t="s">
        <v>208</v>
      </c>
      <c r="G201" s="49"/>
      <c r="H201" s="49"/>
      <c r="I201" s="49"/>
      <c r="J201" s="49"/>
      <c r="K201" s="49"/>
      <c r="L201" s="49"/>
      <c r="M201" s="49"/>
      <c r="N201" s="49"/>
      <c r="O201" s="49"/>
      <c r="P201" s="49"/>
      <c r="Q201" s="49"/>
      <c r="R201" s="49"/>
      <c r="S201" s="49"/>
    </row>
    <row r="202" spans="1:19" ht="15.75" customHeight="1">
      <c r="A202" s="51" t="s">
        <v>1301</v>
      </c>
      <c r="B202" s="21">
        <v>2</v>
      </c>
      <c r="C202" s="51" t="s">
        <v>684</v>
      </c>
      <c r="D202" s="21">
        <v>0</v>
      </c>
      <c r="E202" s="21">
        <v>2</v>
      </c>
      <c r="F202" s="51" t="s">
        <v>208</v>
      </c>
      <c r="G202" s="49"/>
      <c r="H202" s="49"/>
      <c r="I202" s="49"/>
      <c r="J202" s="49"/>
      <c r="K202" s="49"/>
      <c r="L202" s="49"/>
      <c r="M202" s="49"/>
      <c r="N202" s="49"/>
      <c r="O202" s="49"/>
      <c r="P202" s="49"/>
      <c r="Q202" s="49"/>
      <c r="R202" s="49"/>
      <c r="S202" s="49"/>
    </row>
    <row r="203" spans="1:19" ht="15.75" customHeight="1">
      <c r="A203" s="51" t="s">
        <v>1302</v>
      </c>
      <c r="B203" s="21">
        <v>2</v>
      </c>
      <c r="C203" s="51" t="s">
        <v>690</v>
      </c>
      <c r="D203" s="21">
        <v>2</v>
      </c>
      <c r="E203" s="21">
        <v>0</v>
      </c>
      <c r="F203" s="51" t="s">
        <v>217</v>
      </c>
      <c r="G203" s="49"/>
      <c r="H203" s="49"/>
      <c r="I203" s="49"/>
      <c r="J203" s="49"/>
      <c r="K203" s="49"/>
      <c r="L203" s="49"/>
      <c r="M203" s="49"/>
      <c r="N203" s="49"/>
      <c r="O203" s="49"/>
      <c r="P203" s="49"/>
      <c r="Q203" s="49"/>
      <c r="R203" s="49"/>
      <c r="S203" s="49"/>
    </row>
    <row r="204" spans="1:19" ht="15.75" customHeight="1">
      <c r="A204" s="51" t="s">
        <v>1303</v>
      </c>
      <c r="B204" s="21">
        <v>2</v>
      </c>
      <c r="C204" s="51" t="s">
        <v>684</v>
      </c>
      <c r="D204" s="21">
        <v>0</v>
      </c>
      <c r="E204" s="21">
        <v>2</v>
      </c>
      <c r="F204" s="51" t="s">
        <v>208</v>
      </c>
      <c r="G204" s="49"/>
      <c r="H204" s="49"/>
      <c r="I204" s="49"/>
      <c r="J204" s="49"/>
      <c r="K204" s="49"/>
      <c r="L204" s="49"/>
      <c r="M204" s="49"/>
      <c r="N204" s="49"/>
      <c r="O204" s="49"/>
      <c r="P204" s="49"/>
      <c r="Q204" s="49"/>
      <c r="R204" s="49"/>
      <c r="S204" s="49"/>
    </row>
    <row r="205" spans="1:19" ht="15.75" customHeight="1">
      <c r="A205" s="51" t="s">
        <v>1304</v>
      </c>
      <c r="B205" s="21">
        <v>2</v>
      </c>
      <c r="C205" s="51" t="s">
        <v>690</v>
      </c>
      <c r="D205" s="21">
        <v>2</v>
      </c>
      <c r="E205" s="21">
        <v>0</v>
      </c>
      <c r="F205" s="51" t="s">
        <v>217</v>
      </c>
      <c r="G205" s="49"/>
      <c r="H205" s="49"/>
      <c r="I205" s="49"/>
      <c r="J205" s="49"/>
      <c r="K205" s="49"/>
      <c r="L205" s="49"/>
      <c r="M205" s="49"/>
      <c r="N205" s="49"/>
      <c r="O205" s="49"/>
      <c r="P205" s="49"/>
      <c r="Q205" s="49"/>
      <c r="R205" s="49"/>
      <c r="S205" s="49"/>
    </row>
    <row r="206" spans="1:19" ht="15.75" customHeight="1">
      <c r="A206" s="51" t="s">
        <v>1305</v>
      </c>
      <c r="B206" s="21">
        <v>2</v>
      </c>
      <c r="C206" s="51" t="s">
        <v>690</v>
      </c>
      <c r="D206" s="21">
        <v>2</v>
      </c>
      <c r="E206" s="21">
        <v>0</v>
      </c>
      <c r="F206" s="51" t="s">
        <v>217</v>
      </c>
      <c r="G206" s="49"/>
      <c r="H206" s="49"/>
      <c r="I206" s="49"/>
      <c r="J206" s="49"/>
      <c r="K206" s="49"/>
      <c r="L206" s="49"/>
      <c r="M206" s="49"/>
      <c r="N206" s="49"/>
      <c r="O206" s="49"/>
      <c r="P206" s="49"/>
      <c r="Q206" s="49"/>
      <c r="R206" s="49"/>
      <c r="S206" s="49"/>
    </row>
    <row r="207" spans="1:19" ht="15.75" customHeight="1">
      <c r="A207" s="51" t="s">
        <v>1306</v>
      </c>
      <c r="B207" s="21">
        <v>2</v>
      </c>
      <c r="C207" s="51" t="s">
        <v>684</v>
      </c>
      <c r="D207" s="21">
        <v>0</v>
      </c>
      <c r="E207" s="21">
        <v>2</v>
      </c>
      <c r="F207" s="51" t="s">
        <v>208</v>
      </c>
      <c r="G207" s="49"/>
      <c r="H207" s="49"/>
      <c r="I207" s="49"/>
      <c r="J207" s="49"/>
      <c r="K207" s="49"/>
      <c r="L207" s="49"/>
      <c r="M207" s="49"/>
      <c r="N207" s="49"/>
      <c r="O207" s="49"/>
      <c r="P207" s="49"/>
      <c r="Q207" s="49"/>
      <c r="R207" s="49"/>
      <c r="S207" s="49"/>
    </row>
    <row r="208" spans="1:19" ht="15.75" customHeight="1">
      <c r="A208" s="51" t="s">
        <v>1307</v>
      </c>
      <c r="B208" s="21">
        <v>2</v>
      </c>
      <c r="C208" s="51" t="s">
        <v>684</v>
      </c>
      <c r="D208" s="21">
        <v>0</v>
      </c>
      <c r="E208" s="21">
        <v>2</v>
      </c>
      <c r="F208" s="51" t="s">
        <v>208</v>
      </c>
      <c r="G208" s="49"/>
      <c r="H208" s="49"/>
      <c r="I208" s="49"/>
      <c r="J208" s="49"/>
      <c r="K208" s="49"/>
      <c r="L208" s="49"/>
      <c r="M208" s="49"/>
      <c r="N208" s="49"/>
      <c r="O208" s="49"/>
      <c r="P208" s="49"/>
      <c r="Q208" s="49"/>
      <c r="R208" s="49"/>
      <c r="S208" s="49"/>
    </row>
    <row r="209" spans="1:19" ht="15.75" customHeight="1">
      <c r="A209" s="51" t="s">
        <v>1308</v>
      </c>
      <c r="B209" s="21">
        <v>2</v>
      </c>
      <c r="C209" s="51" t="s">
        <v>684</v>
      </c>
      <c r="D209" s="21">
        <v>0</v>
      </c>
      <c r="E209" s="21">
        <v>2</v>
      </c>
      <c r="F209" s="51" t="s">
        <v>208</v>
      </c>
      <c r="G209" s="49"/>
      <c r="H209" s="49"/>
      <c r="I209" s="49"/>
      <c r="J209" s="49"/>
      <c r="K209" s="49"/>
      <c r="L209" s="49"/>
      <c r="M209" s="49"/>
      <c r="N209" s="49"/>
      <c r="O209" s="49"/>
      <c r="P209" s="49"/>
      <c r="Q209" s="49"/>
      <c r="R209" s="49"/>
      <c r="S209" s="49"/>
    </row>
    <row r="210" spans="1:19" ht="15.75" customHeight="1">
      <c r="A210" s="51" t="s">
        <v>1309</v>
      </c>
      <c r="B210" s="21">
        <v>2</v>
      </c>
      <c r="C210" s="51" t="s">
        <v>690</v>
      </c>
      <c r="D210" s="21">
        <v>2</v>
      </c>
      <c r="E210" s="21">
        <v>0</v>
      </c>
      <c r="F210" s="51" t="s">
        <v>217</v>
      </c>
      <c r="G210" s="49"/>
      <c r="H210" s="49"/>
      <c r="I210" s="49"/>
      <c r="J210" s="49"/>
      <c r="K210" s="49"/>
      <c r="L210" s="49"/>
      <c r="M210" s="49"/>
      <c r="N210" s="49"/>
      <c r="O210" s="49"/>
      <c r="P210" s="49"/>
      <c r="Q210" s="49"/>
      <c r="R210" s="49"/>
      <c r="S210" s="49"/>
    </row>
    <row r="211" spans="1:19" ht="15.75" customHeight="1">
      <c r="A211" s="51" t="s">
        <v>1310</v>
      </c>
      <c r="B211" s="21">
        <v>2</v>
      </c>
      <c r="C211" s="51" t="s">
        <v>684</v>
      </c>
      <c r="D211" s="21">
        <v>0</v>
      </c>
      <c r="E211" s="21">
        <v>2</v>
      </c>
      <c r="F211" s="51" t="s">
        <v>208</v>
      </c>
      <c r="G211" s="49"/>
      <c r="H211" s="49"/>
      <c r="I211" s="49"/>
      <c r="J211" s="49"/>
      <c r="K211" s="49"/>
      <c r="L211" s="49"/>
      <c r="M211" s="49"/>
      <c r="N211" s="49"/>
      <c r="O211" s="49"/>
      <c r="P211" s="49"/>
      <c r="Q211" s="49"/>
      <c r="R211" s="49"/>
      <c r="S211" s="49"/>
    </row>
    <row r="212" spans="1:19" ht="15.75" customHeight="1">
      <c r="A212" s="51" t="s">
        <v>1311</v>
      </c>
      <c r="B212" s="21">
        <v>2</v>
      </c>
      <c r="C212" s="51" t="s">
        <v>684</v>
      </c>
      <c r="D212" s="21">
        <v>0</v>
      </c>
      <c r="E212" s="21">
        <v>2</v>
      </c>
      <c r="F212" s="51" t="s">
        <v>208</v>
      </c>
      <c r="G212" s="49"/>
      <c r="H212" s="49"/>
      <c r="I212" s="49"/>
      <c r="J212" s="49"/>
      <c r="K212" s="49"/>
      <c r="L212" s="49"/>
      <c r="M212" s="49"/>
      <c r="N212" s="49"/>
      <c r="O212" s="49"/>
      <c r="P212" s="49"/>
      <c r="Q212" s="49"/>
      <c r="R212" s="49"/>
      <c r="S212" s="49"/>
    </row>
    <row r="213" spans="1:19" ht="15.75" customHeight="1">
      <c r="A213" s="51" t="s">
        <v>1312</v>
      </c>
      <c r="B213" s="21">
        <v>2</v>
      </c>
      <c r="C213" s="51" t="s">
        <v>690</v>
      </c>
      <c r="D213" s="21">
        <v>2</v>
      </c>
      <c r="E213" s="21">
        <v>0</v>
      </c>
      <c r="F213" s="51" t="s">
        <v>217</v>
      </c>
      <c r="G213" s="49"/>
      <c r="H213" s="49"/>
      <c r="I213" s="49"/>
      <c r="J213" s="49"/>
      <c r="K213" s="49"/>
      <c r="L213" s="49"/>
      <c r="M213" s="49"/>
      <c r="N213" s="49"/>
      <c r="O213" s="49"/>
      <c r="P213" s="49"/>
      <c r="Q213" s="49"/>
      <c r="R213" s="49"/>
      <c r="S213" s="49"/>
    </row>
    <row r="214" spans="1:19" ht="15.75" customHeight="1">
      <c r="A214" s="51" t="s">
        <v>1313</v>
      </c>
      <c r="B214" s="21">
        <v>2</v>
      </c>
      <c r="C214" s="51" t="s">
        <v>690</v>
      </c>
      <c r="D214" s="21">
        <v>2</v>
      </c>
      <c r="E214" s="21">
        <v>0</v>
      </c>
      <c r="F214" s="51" t="s">
        <v>217</v>
      </c>
      <c r="G214" s="49"/>
      <c r="H214" s="49"/>
      <c r="I214" s="49"/>
      <c r="J214" s="49"/>
      <c r="K214" s="49"/>
      <c r="L214" s="49"/>
      <c r="M214" s="49"/>
      <c r="N214" s="49"/>
      <c r="O214" s="49"/>
      <c r="P214" s="49"/>
      <c r="Q214" s="49"/>
      <c r="R214" s="49"/>
      <c r="S214" s="49"/>
    </row>
    <row r="215" spans="1:19" ht="15.75" customHeight="1">
      <c r="A215" s="51" t="s">
        <v>1314</v>
      </c>
      <c r="B215" s="21">
        <v>2</v>
      </c>
      <c r="C215" s="51" t="s">
        <v>684</v>
      </c>
      <c r="D215" s="21">
        <v>0</v>
      </c>
      <c r="E215" s="21">
        <v>2</v>
      </c>
      <c r="F215" s="51" t="s">
        <v>208</v>
      </c>
      <c r="G215" s="49"/>
      <c r="H215" s="49"/>
      <c r="I215" s="49"/>
      <c r="J215" s="49"/>
      <c r="K215" s="49"/>
      <c r="L215" s="49"/>
      <c r="M215" s="49"/>
      <c r="N215" s="49"/>
      <c r="O215" s="49"/>
      <c r="P215" s="49"/>
      <c r="Q215" s="49"/>
      <c r="R215" s="49"/>
      <c r="S215" s="49"/>
    </row>
    <row r="216" spans="1:19" ht="15.75" customHeight="1">
      <c r="A216" s="51" t="s">
        <v>1315</v>
      </c>
      <c r="B216" s="21">
        <v>2</v>
      </c>
      <c r="C216" s="51" t="s">
        <v>684</v>
      </c>
      <c r="D216" s="21">
        <v>0</v>
      </c>
      <c r="E216" s="21">
        <v>2</v>
      </c>
      <c r="F216" s="51" t="s">
        <v>208</v>
      </c>
      <c r="G216" s="49"/>
      <c r="H216" s="49"/>
      <c r="I216" s="49"/>
      <c r="J216" s="49"/>
      <c r="K216" s="49"/>
      <c r="L216" s="49"/>
      <c r="M216" s="49"/>
      <c r="N216" s="49"/>
      <c r="O216" s="49"/>
      <c r="P216" s="49"/>
      <c r="Q216" s="49"/>
      <c r="R216" s="49"/>
      <c r="S216" s="49"/>
    </row>
    <row r="217" spans="1:19" ht="15.75" customHeight="1">
      <c r="A217" s="51" t="s">
        <v>1316</v>
      </c>
      <c r="B217" s="21">
        <v>2</v>
      </c>
      <c r="C217" s="51" t="s">
        <v>684</v>
      </c>
      <c r="D217" s="21">
        <v>0</v>
      </c>
      <c r="E217" s="21">
        <v>2</v>
      </c>
      <c r="F217" s="51" t="s">
        <v>208</v>
      </c>
      <c r="G217" s="49"/>
      <c r="H217" s="49"/>
      <c r="I217" s="49"/>
      <c r="J217" s="49"/>
      <c r="K217" s="49"/>
      <c r="L217" s="49"/>
      <c r="M217" s="49"/>
      <c r="N217" s="49"/>
      <c r="O217" s="49"/>
      <c r="P217" s="49"/>
      <c r="Q217" s="49"/>
      <c r="R217" s="49"/>
      <c r="S217" s="49"/>
    </row>
    <row r="218" spans="1:19" ht="15.75" customHeight="1">
      <c r="A218" s="51" t="s">
        <v>1317</v>
      </c>
      <c r="B218" s="21">
        <v>2</v>
      </c>
      <c r="C218" s="51" t="s">
        <v>684</v>
      </c>
      <c r="D218" s="21">
        <v>0</v>
      </c>
      <c r="E218" s="21">
        <v>2</v>
      </c>
      <c r="F218" s="51" t="s">
        <v>208</v>
      </c>
      <c r="G218" s="49"/>
      <c r="H218" s="49"/>
      <c r="I218" s="49"/>
      <c r="J218" s="49"/>
      <c r="K218" s="49"/>
      <c r="L218" s="49"/>
      <c r="M218" s="49"/>
      <c r="N218" s="49"/>
      <c r="O218" s="49"/>
      <c r="P218" s="49"/>
      <c r="Q218" s="49"/>
      <c r="R218" s="49"/>
      <c r="S218" s="49"/>
    </row>
    <row r="219" spans="1:19" ht="15.75" customHeight="1">
      <c r="A219" s="51" t="s">
        <v>1318</v>
      </c>
      <c r="B219" s="21">
        <v>2</v>
      </c>
      <c r="C219" s="51" t="s">
        <v>684</v>
      </c>
      <c r="D219" s="21">
        <v>0</v>
      </c>
      <c r="E219" s="21">
        <v>2</v>
      </c>
      <c r="F219" s="51" t="s">
        <v>208</v>
      </c>
      <c r="G219" s="49"/>
      <c r="H219" s="49"/>
      <c r="I219" s="49"/>
      <c r="J219" s="49"/>
      <c r="K219" s="49"/>
      <c r="L219" s="49"/>
      <c r="M219" s="49"/>
      <c r="N219" s="49"/>
      <c r="O219" s="49"/>
      <c r="P219" s="49"/>
      <c r="Q219" s="49"/>
      <c r="R219" s="49"/>
      <c r="S219" s="49"/>
    </row>
    <row r="220" spans="1:19" ht="15.75" customHeight="1">
      <c r="A220" s="51" t="s">
        <v>1319</v>
      </c>
      <c r="B220" s="21">
        <v>2</v>
      </c>
      <c r="C220" s="51" t="s">
        <v>684</v>
      </c>
      <c r="D220" s="21">
        <v>0</v>
      </c>
      <c r="E220" s="21">
        <v>2</v>
      </c>
      <c r="F220" s="51" t="s">
        <v>208</v>
      </c>
      <c r="G220" s="49"/>
      <c r="H220" s="49"/>
      <c r="I220" s="49"/>
      <c r="J220" s="49"/>
      <c r="K220" s="49"/>
      <c r="L220" s="49"/>
      <c r="M220" s="49"/>
      <c r="N220" s="49"/>
      <c r="O220" s="49"/>
      <c r="P220" s="49"/>
      <c r="Q220" s="49"/>
      <c r="R220" s="49"/>
      <c r="S220" s="49"/>
    </row>
    <row r="221" spans="1:19" ht="15.75" customHeight="1">
      <c r="A221" s="51" t="s">
        <v>1320</v>
      </c>
      <c r="B221" s="21">
        <v>2</v>
      </c>
      <c r="C221" s="51" t="s">
        <v>690</v>
      </c>
      <c r="D221" s="21">
        <v>2</v>
      </c>
      <c r="E221" s="21">
        <v>0</v>
      </c>
      <c r="F221" s="51" t="s">
        <v>217</v>
      </c>
      <c r="G221" s="49"/>
      <c r="H221" s="49"/>
      <c r="I221" s="49"/>
      <c r="J221" s="49"/>
      <c r="K221" s="49"/>
      <c r="L221" s="49"/>
      <c r="M221" s="49"/>
      <c r="N221" s="49"/>
      <c r="O221" s="49"/>
      <c r="P221" s="49"/>
      <c r="Q221" s="49"/>
      <c r="R221" s="49"/>
      <c r="S221" s="49"/>
    </row>
    <row r="222" spans="1:19" ht="15.75" customHeight="1">
      <c r="A222" s="51" t="s">
        <v>1321</v>
      </c>
      <c r="B222" s="21">
        <v>2</v>
      </c>
      <c r="C222" s="51" t="s">
        <v>684</v>
      </c>
      <c r="D222" s="21">
        <v>0</v>
      </c>
      <c r="E222" s="21">
        <v>2</v>
      </c>
      <c r="F222" s="51" t="s">
        <v>208</v>
      </c>
      <c r="G222" s="49"/>
      <c r="H222" s="49"/>
      <c r="I222" s="49"/>
      <c r="J222" s="49"/>
      <c r="K222" s="49"/>
      <c r="L222" s="49"/>
      <c r="M222" s="49"/>
      <c r="N222" s="49"/>
      <c r="O222" s="49"/>
      <c r="P222" s="49"/>
      <c r="Q222" s="49"/>
      <c r="R222" s="49"/>
      <c r="S222" s="49"/>
    </row>
    <row r="223" spans="1:19" ht="15.75" customHeight="1">
      <c r="A223" s="51" t="s">
        <v>1322</v>
      </c>
      <c r="B223" s="21">
        <v>2</v>
      </c>
      <c r="C223" s="51" t="s">
        <v>690</v>
      </c>
      <c r="D223" s="21">
        <v>2</v>
      </c>
      <c r="E223" s="21">
        <v>0</v>
      </c>
      <c r="F223" s="51" t="s">
        <v>217</v>
      </c>
      <c r="G223" s="49"/>
      <c r="H223" s="49"/>
      <c r="I223" s="49"/>
      <c r="J223" s="49"/>
      <c r="K223" s="49"/>
      <c r="L223" s="49"/>
      <c r="M223" s="49"/>
      <c r="N223" s="49"/>
      <c r="O223" s="49"/>
      <c r="P223" s="49"/>
      <c r="Q223" s="49"/>
      <c r="R223" s="49"/>
      <c r="S223" s="49"/>
    </row>
    <row r="224" spans="1:19" ht="15.75" customHeight="1">
      <c r="A224" s="51" t="s">
        <v>1323</v>
      </c>
      <c r="B224" s="21">
        <v>2</v>
      </c>
      <c r="C224" s="51" t="s">
        <v>690</v>
      </c>
      <c r="D224" s="21">
        <v>2</v>
      </c>
      <c r="E224" s="21">
        <v>0</v>
      </c>
      <c r="F224" s="51" t="s">
        <v>217</v>
      </c>
      <c r="G224" s="49"/>
      <c r="H224" s="49"/>
      <c r="I224" s="49"/>
      <c r="J224" s="49"/>
      <c r="K224" s="49"/>
      <c r="L224" s="49"/>
      <c r="M224" s="49"/>
      <c r="N224" s="49"/>
      <c r="O224" s="49"/>
      <c r="P224" s="49"/>
      <c r="Q224" s="49"/>
      <c r="R224" s="49"/>
      <c r="S224" s="49"/>
    </row>
    <row r="225" spans="1:19" ht="15.75" customHeight="1">
      <c r="A225" s="51" t="s">
        <v>1324</v>
      </c>
      <c r="B225" s="21">
        <v>2</v>
      </c>
      <c r="C225" s="51" t="s">
        <v>690</v>
      </c>
      <c r="D225" s="21">
        <v>2</v>
      </c>
      <c r="E225" s="21">
        <v>0</v>
      </c>
      <c r="F225" s="51" t="s">
        <v>217</v>
      </c>
      <c r="G225" s="49"/>
      <c r="H225" s="49"/>
      <c r="I225" s="49"/>
      <c r="J225" s="49"/>
      <c r="K225" s="49"/>
      <c r="L225" s="49"/>
      <c r="M225" s="49"/>
      <c r="N225" s="49"/>
      <c r="O225" s="49"/>
      <c r="P225" s="49"/>
      <c r="Q225" s="49"/>
      <c r="R225" s="49"/>
      <c r="S225" s="49"/>
    </row>
    <row r="226" spans="1:19" ht="15.75" customHeight="1">
      <c r="A226" s="51" t="s">
        <v>1325</v>
      </c>
      <c r="B226" s="21">
        <v>2</v>
      </c>
      <c r="C226" s="51" t="s">
        <v>684</v>
      </c>
      <c r="D226" s="21">
        <v>0</v>
      </c>
      <c r="E226" s="21">
        <v>2</v>
      </c>
      <c r="F226" s="51" t="s">
        <v>208</v>
      </c>
      <c r="G226" s="49"/>
      <c r="H226" s="49"/>
      <c r="I226" s="49"/>
      <c r="J226" s="49"/>
      <c r="K226" s="49"/>
      <c r="L226" s="49"/>
      <c r="M226" s="49"/>
      <c r="N226" s="49"/>
      <c r="O226" s="49"/>
      <c r="P226" s="49"/>
      <c r="Q226" s="49"/>
      <c r="R226" s="49"/>
      <c r="S226" s="49"/>
    </row>
    <row r="227" spans="1:19" ht="15.75" customHeight="1">
      <c r="A227" s="51" t="s">
        <v>1326</v>
      </c>
      <c r="B227" s="21">
        <v>2</v>
      </c>
      <c r="C227" s="51" t="s">
        <v>684</v>
      </c>
      <c r="D227" s="21">
        <v>0</v>
      </c>
      <c r="E227" s="21">
        <v>2</v>
      </c>
      <c r="F227" s="51" t="s">
        <v>208</v>
      </c>
      <c r="G227" s="49"/>
      <c r="H227" s="49"/>
      <c r="I227" s="49"/>
      <c r="J227" s="49"/>
      <c r="K227" s="49"/>
      <c r="L227" s="49"/>
      <c r="M227" s="49"/>
      <c r="N227" s="49"/>
      <c r="O227" s="49"/>
      <c r="P227" s="49"/>
      <c r="Q227" s="49"/>
      <c r="R227" s="49"/>
      <c r="S227" s="49"/>
    </row>
    <row r="228" spans="1:19" ht="15.75" customHeight="1">
      <c r="A228" s="51" t="s">
        <v>1327</v>
      </c>
      <c r="B228" s="21">
        <v>2</v>
      </c>
      <c r="C228" s="51" t="s">
        <v>690</v>
      </c>
      <c r="D228" s="21">
        <v>2</v>
      </c>
      <c r="E228" s="21">
        <v>0</v>
      </c>
      <c r="F228" s="51" t="s">
        <v>217</v>
      </c>
      <c r="G228" s="49"/>
      <c r="H228" s="49"/>
      <c r="I228" s="49"/>
      <c r="J228" s="49"/>
      <c r="K228" s="49"/>
      <c r="L228" s="49"/>
      <c r="M228" s="49"/>
      <c r="N228" s="49"/>
      <c r="O228" s="49"/>
      <c r="P228" s="49"/>
      <c r="Q228" s="49"/>
      <c r="R228" s="49"/>
      <c r="S228" s="49"/>
    </row>
    <row r="229" spans="1:19" ht="15.75" customHeight="1">
      <c r="A229" s="51" t="s">
        <v>1328</v>
      </c>
      <c r="B229" s="21">
        <v>2</v>
      </c>
      <c r="C229" s="51" t="s">
        <v>690</v>
      </c>
      <c r="D229" s="21">
        <v>2</v>
      </c>
      <c r="E229" s="21">
        <v>0</v>
      </c>
      <c r="F229" s="51" t="s">
        <v>217</v>
      </c>
      <c r="G229" s="49"/>
      <c r="H229" s="49"/>
      <c r="I229" s="49"/>
      <c r="J229" s="49"/>
      <c r="K229" s="49"/>
      <c r="L229" s="49"/>
      <c r="M229" s="49"/>
      <c r="N229" s="49"/>
      <c r="O229" s="49"/>
      <c r="P229" s="49"/>
      <c r="Q229" s="49"/>
      <c r="R229" s="49"/>
      <c r="S229" s="49"/>
    </row>
    <row r="230" spans="1:19" ht="15.75" customHeight="1">
      <c r="A230" s="51" t="s">
        <v>1329</v>
      </c>
      <c r="B230" s="21">
        <v>2</v>
      </c>
      <c r="C230" s="51" t="s">
        <v>690</v>
      </c>
      <c r="D230" s="21">
        <v>2</v>
      </c>
      <c r="E230" s="21">
        <v>0</v>
      </c>
      <c r="F230" s="51" t="s">
        <v>217</v>
      </c>
      <c r="G230" s="49"/>
      <c r="H230" s="49"/>
      <c r="I230" s="49"/>
      <c r="J230" s="49"/>
      <c r="K230" s="49"/>
      <c r="L230" s="49"/>
      <c r="M230" s="49"/>
      <c r="N230" s="49"/>
      <c r="O230" s="49"/>
      <c r="P230" s="49"/>
      <c r="Q230" s="49"/>
      <c r="R230" s="49"/>
      <c r="S230" s="49"/>
    </row>
    <row r="231" spans="1:19" ht="15.75" customHeight="1">
      <c r="A231" s="51" t="s">
        <v>1330</v>
      </c>
      <c r="B231" s="21">
        <v>2</v>
      </c>
      <c r="C231" s="51" t="s">
        <v>690</v>
      </c>
      <c r="D231" s="21">
        <v>2</v>
      </c>
      <c r="E231" s="21">
        <v>0</v>
      </c>
      <c r="F231" s="51" t="s">
        <v>217</v>
      </c>
      <c r="G231" s="49"/>
      <c r="H231" s="49"/>
      <c r="I231" s="49"/>
      <c r="J231" s="49"/>
      <c r="K231" s="49"/>
      <c r="L231" s="49"/>
      <c r="M231" s="49"/>
      <c r="N231" s="49"/>
      <c r="O231" s="49"/>
      <c r="P231" s="49"/>
      <c r="Q231" s="49"/>
      <c r="R231" s="49"/>
      <c r="S231" s="49"/>
    </row>
    <row r="232" spans="1:19" ht="15.75" customHeight="1">
      <c r="A232" s="51" t="s">
        <v>1331</v>
      </c>
      <c r="B232" s="21">
        <v>2</v>
      </c>
      <c r="C232" s="51" t="s">
        <v>684</v>
      </c>
      <c r="D232" s="21">
        <v>0</v>
      </c>
      <c r="E232" s="21">
        <v>2</v>
      </c>
      <c r="F232" s="51" t="s">
        <v>208</v>
      </c>
      <c r="G232" s="49"/>
      <c r="H232" s="49"/>
      <c r="I232" s="49"/>
      <c r="J232" s="49"/>
      <c r="K232" s="49"/>
      <c r="L232" s="49"/>
      <c r="M232" s="49"/>
      <c r="N232" s="49"/>
      <c r="O232" s="49"/>
      <c r="P232" s="49"/>
      <c r="Q232" s="49"/>
      <c r="R232" s="49"/>
      <c r="S232" s="49"/>
    </row>
    <row r="233" spans="1:19" ht="15.75" customHeight="1">
      <c r="A233" s="51" t="s">
        <v>1332</v>
      </c>
      <c r="B233" s="21">
        <v>2</v>
      </c>
      <c r="C233" s="51" t="s">
        <v>684</v>
      </c>
      <c r="D233" s="21">
        <v>0</v>
      </c>
      <c r="E233" s="21">
        <v>2</v>
      </c>
      <c r="F233" s="51" t="s">
        <v>208</v>
      </c>
      <c r="G233" s="49"/>
      <c r="H233" s="49"/>
      <c r="I233" s="49"/>
      <c r="J233" s="49"/>
      <c r="K233" s="49"/>
      <c r="L233" s="49"/>
      <c r="M233" s="49"/>
      <c r="N233" s="49"/>
      <c r="O233" s="49"/>
      <c r="P233" s="49"/>
      <c r="Q233" s="49"/>
      <c r="R233" s="49"/>
      <c r="S233" s="49"/>
    </row>
    <row r="234" spans="1:19" ht="15.75" customHeight="1">
      <c r="A234" s="51" t="s">
        <v>1333</v>
      </c>
      <c r="B234" s="21">
        <v>1</v>
      </c>
      <c r="C234" s="51" t="s">
        <v>244</v>
      </c>
      <c r="D234" s="21">
        <v>0</v>
      </c>
      <c r="E234" s="21">
        <v>1</v>
      </c>
      <c r="F234" s="51" t="s">
        <v>208</v>
      </c>
      <c r="G234" s="49"/>
      <c r="H234" s="49"/>
      <c r="I234" s="49"/>
      <c r="J234" s="49"/>
      <c r="K234" s="49"/>
      <c r="L234" s="49"/>
      <c r="M234" s="49"/>
      <c r="N234" s="49"/>
      <c r="O234" s="49"/>
      <c r="P234" s="49"/>
      <c r="Q234" s="49"/>
      <c r="R234" s="49"/>
      <c r="S234" s="49"/>
    </row>
    <row r="235" spans="1:19" ht="15.75" customHeight="1">
      <c r="A235" s="51" t="s">
        <v>1334</v>
      </c>
      <c r="B235" s="21">
        <v>1</v>
      </c>
      <c r="C235" s="51" t="s">
        <v>244</v>
      </c>
      <c r="D235" s="21">
        <v>0</v>
      </c>
      <c r="E235" s="21">
        <v>1</v>
      </c>
      <c r="F235" s="51" t="s">
        <v>208</v>
      </c>
      <c r="G235" s="49"/>
      <c r="H235" s="49"/>
      <c r="I235" s="49"/>
      <c r="J235" s="49"/>
      <c r="K235" s="49"/>
      <c r="L235" s="49"/>
      <c r="M235" s="49"/>
      <c r="N235" s="49"/>
      <c r="O235" s="49"/>
      <c r="P235" s="49"/>
      <c r="Q235" s="49"/>
      <c r="R235" s="49"/>
      <c r="S235" s="49"/>
    </row>
    <row r="236" spans="1:19" ht="15.75" customHeight="1">
      <c r="A236" s="51" t="s">
        <v>1335</v>
      </c>
      <c r="B236" s="21">
        <v>1</v>
      </c>
      <c r="C236" s="51" t="s">
        <v>244</v>
      </c>
      <c r="D236" s="21">
        <v>0</v>
      </c>
      <c r="E236" s="21">
        <v>1</v>
      </c>
      <c r="F236" s="51" t="s">
        <v>208</v>
      </c>
      <c r="G236" s="49"/>
      <c r="H236" s="49"/>
      <c r="I236" s="49"/>
      <c r="J236" s="49"/>
      <c r="K236" s="49"/>
      <c r="L236" s="49"/>
      <c r="M236" s="49"/>
      <c r="N236" s="49"/>
      <c r="O236" s="49"/>
      <c r="P236" s="49"/>
      <c r="Q236" s="49"/>
      <c r="R236" s="49"/>
      <c r="S236" s="49"/>
    </row>
    <row r="237" spans="1:19" ht="15.75" customHeight="1">
      <c r="A237" s="51" t="s">
        <v>1336</v>
      </c>
      <c r="B237" s="21">
        <v>1</v>
      </c>
      <c r="C237" s="51" t="s">
        <v>244</v>
      </c>
      <c r="D237" s="21">
        <v>0</v>
      </c>
      <c r="E237" s="21">
        <v>1</v>
      </c>
      <c r="F237" s="51" t="s">
        <v>208</v>
      </c>
      <c r="G237" s="49"/>
      <c r="H237" s="49"/>
      <c r="I237" s="49"/>
      <c r="J237" s="49"/>
      <c r="K237" s="49"/>
      <c r="L237" s="49"/>
      <c r="M237" s="49"/>
      <c r="N237" s="49"/>
      <c r="O237" s="49"/>
      <c r="P237" s="49"/>
      <c r="Q237" s="49"/>
      <c r="R237" s="49"/>
      <c r="S237" s="49"/>
    </row>
    <row r="238" spans="1:19" ht="15.75" customHeight="1">
      <c r="A238" s="51" t="s">
        <v>1337</v>
      </c>
      <c r="B238" s="21">
        <v>1</v>
      </c>
      <c r="C238" s="51" t="s">
        <v>258</v>
      </c>
      <c r="D238" s="21">
        <v>1</v>
      </c>
      <c r="E238" s="21">
        <v>0</v>
      </c>
      <c r="F238" s="51" t="s">
        <v>217</v>
      </c>
      <c r="G238" s="49"/>
      <c r="H238" s="49"/>
      <c r="I238" s="49"/>
      <c r="J238" s="49"/>
      <c r="K238" s="49"/>
      <c r="L238" s="49"/>
      <c r="M238" s="49"/>
      <c r="N238" s="49"/>
      <c r="O238" s="49"/>
      <c r="P238" s="49"/>
      <c r="Q238" s="49"/>
      <c r="R238" s="49"/>
      <c r="S238" s="49"/>
    </row>
    <row r="239" spans="1:19" ht="15.75" customHeight="1">
      <c r="A239" s="51" t="s">
        <v>1338</v>
      </c>
      <c r="B239" s="21">
        <v>1</v>
      </c>
      <c r="C239" s="51" t="s">
        <v>258</v>
      </c>
      <c r="D239" s="21">
        <v>1</v>
      </c>
      <c r="E239" s="21">
        <v>0</v>
      </c>
      <c r="F239" s="51" t="s">
        <v>217</v>
      </c>
      <c r="G239" s="49"/>
      <c r="H239" s="49"/>
      <c r="I239" s="49"/>
      <c r="J239" s="49"/>
      <c r="K239" s="49"/>
      <c r="L239" s="49"/>
      <c r="M239" s="49"/>
      <c r="N239" s="49"/>
      <c r="O239" s="49"/>
      <c r="P239" s="49"/>
      <c r="Q239" s="49"/>
      <c r="R239" s="49"/>
      <c r="S239" s="49"/>
    </row>
    <row r="240" spans="1:19" ht="15.75" customHeight="1">
      <c r="A240" s="51" t="s">
        <v>1339</v>
      </c>
      <c r="B240" s="21">
        <v>1</v>
      </c>
      <c r="C240" s="51" t="s">
        <v>244</v>
      </c>
      <c r="D240" s="21">
        <v>0</v>
      </c>
      <c r="E240" s="21">
        <v>1</v>
      </c>
      <c r="F240" s="51" t="s">
        <v>208</v>
      </c>
      <c r="G240" s="49"/>
      <c r="H240" s="49"/>
      <c r="I240" s="49"/>
      <c r="J240" s="49"/>
      <c r="K240" s="49"/>
      <c r="L240" s="49"/>
      <c r="M240" s="49"/>
      <c r="N240" s="49"/>
      <c r="O240" s="49"/>
      <c r="P240" s="49"/>
      <c r="Q240" s="49"/>
      <c r="R240" s="49"/>
      <c r="S240" s="49"/>
    </row>
    <row r="241" spans="1:19" ht="15.75" customHeight="1">
      <c r="A241" s="51" t="s">
        <v>1340</v>
      </c>
      <c r="B241" s="21">
        <v>1</v>
      </c>
      <c r="C241" s="51" t="s">
        <v>244</v>
      </c>
      <c r="D241" s="21">
        <v>0</v>
      </c>
      <c r="E241" s="21">
        <v>1</v>
      </c>
      <c r="F241" s="51" t="s">
        <v>208</v>
      </c>
      <c r="G241" s="49"/>
      <c r="H241" s="49"/>
      <c r="I241" s="49"/>
      <c r="J241" s="49"/>
      <c r="K241" s="49"/>
      <c r="L241" s="49"/>
      <c r="M241" s="49"/>
      <c r="N241" s="49"/>
      <c r="O241" s="49"/>
      <c r="P241" s="49"/>
      <c r="Q241" s="49"/>
      <c r="R241" s="49"/>
      <c r="S241" s="49"/>
    </row>
    <row r="242" spans="1:19" ht="15.75" customHeight="1">
      <c r="A242" s="51" t="s">
        <v>1341</v>
      </c>
      <c r="B242" s="21">
        <v>1</v>
      </c>
      <c r="C242" s="51" t="s">
        <v>258</v>
      </c>
      <c r="D242" s="21">
        <v>1</v>
      </c>
      <c r="E242" s="21">
        <v>0</v>
      </c>
      <c r="F242" s="51" t="s">
        <v>217</v>
      </c>
      <c r="G242" s="49"/>
      <c r="H242" s="49"/>
      <c r="I242" s="49"/>
      <c r="J242" s="49"/>
      <c r="K242" s="49"/>
      <c r="L242" s="49"/>
      <c r="M242" s="49"/>
      <c r="N242" s="49"/>
      <c r="O242" s="49"/>
      <c r="P242" s="49"/>
      <c r="Q242" s="49"/>
      <c r="R242" s="49"/>
      <c r="S242" s="49"/>
    </row>
    <row r="243" spans="1:19" ht="15.75" customHeight="1">
      <c r="A243" s="51" t="s">
        <v>1342</v>
      </c>
      <c r="B243" s="21">
        <v>1</v>
      </c>
      <c r="C243" s="51" t="s">
        <v>244</v>
      </c>
      <c r="D243" s="21">
        <v>0</v>
      </c>
      <c r="E243" s="21">
        <v>1</v>
      </c>
      <c r="F243" s="51" t="s">
        <v>208</v>
      </c>
      <c r="G243" s="49"/>
      <c r="H243" s="49"/>
      <c r="I243" s="49"/>
      <c r="J243" s="49"/>
      <c r="K243" s="49"/>
      <c r="L243" s="49"/>
      <c r="M243" s="49"/>
      <c r="N243" s="49"/>
      <c r="O243" s="49"/>
      <c r="P243" s="49"/>
      <c r="Q243" s="49"/>
      <c r="R243" s="49"/>
      <c r="S243" s="49"/>
    </row>
    <row r="244" spans="1:19" ht="15.75" customHeight="1">
      <c r="A244" s="51" t="s">
        <v>1343</v>
      </c>
      <c r="B244" s="21">
        <v>1</v>
      </c>
      <c r="C244" s="51" t="s">
        <v>244</v>
      </c>
      <c r="D244" s="21">
        <v>0</v>
      </c>
      <c r="E244" s="21">
        <v>1</v>
      </c>
      <c r="F244" s="51" t="s">
        <v>208</v>
      </c>
      <c r="G244" s="49"/>
      <c r="H244" s="49"/>
      <c r="I244" s="49"/>
      <c r="J244" s="49"/>
      <c r="K244" s="49"/>
      <c r="L244" s="49"/>
      <c r="M244" s="49"/>
      <c r="N244" s="49"/>
      <c r="O244" s="49"/>
      <c r="P244" s="49"/>
      <c r="Q244" s="49"/>
      <c r="R244" s="49"/>
      <c r="S244" s="49"/>
    </row>
    <row r="245" spans="1:19" ht="15.75" customHeight="1">
      <c r="A245" s="51" t="s">
        <v>1344</v>
      </c>
      <c r="B245" s="21">
        <v>1</v>
      </c>
      <c r="C245" s="51" t="s">
        <v>258</v>
      </c>
      <c r="D245" s="21">
        <v>1</v>
      </c>
      <c r="E245" s="21">
        <v>0</v>
      </c>
      <c r="F245" s="51" t="s">
        <v>217</v>
      </c>
      <c r="G245" s="49"/>
      <c r="H245" s="49"/>
      <c r="I245" s="49"/>
      <c r="J245" s="49"/>
      <c r="K245" s="49"/>
      <c r="L245" s="49"/>
      <c r="M245" s="49"/>
      <c r="N245" s="49"/>
      <c r="O245" s="49"/>
      <c r="P245" s="49"/>
      <c r="Q245" s="49"/>
      <c r="R245" s="49"/>
      <c r="S245" s="49"/>
    </row>
    <row r="246" spans="1:19" ht="15.75" customHeight="1">
      <c r="A246" s="51" t="s">
        <v>1345</v>
      </c>
      <c r="B246" s="21">
        <v>1</v>
      </c>
      <c r="C246" s="51" t="s">
        <v>244</v>
      </c>
      <c r="D246" s="21">
        <v>0</v>
      </c>
      <c r="E246" s="21">
        <v>1</v>
      </c>
      <c r="F246" s="51" t="s">
        <v>208</v>
      </c>
      <c r="G246" s="49"/>
      <c r="H246" s="49"/>
      <c r="I246" s="49"/>
      <c r="J246" s="49"/>
      <c r="K246" s="49"/>
      <c r="L246" s="49"/>
      <c r="M246" s="49"/>
      <c r="N246" s="49"/>
      <c r="O246" s="49"/>
      <c r="P246" s="49"/>
      <c r="Q246" s="49"/>
      <c r="R246" s="49"/>
      <c r="S246" s="49"/>
    </row>
    <row r="247" spans="1:19" ht="15.75" customHeight="1">
      <c r="A247" s="51" t="s">
        <v>1346</v>
      </c>
      <c r="B247" s="21">
        <v>1</v>
      </c>
      <c r="C247" s="51" t="s">
        <v>244</v>
      </c>
      <c r="D247" s="21">
        <v>0</v>
      </c>
      <c r="E247" s="21">
        <v>1</v>
      </c>
      <c r="F247" s="51" t="s">
        <v>208</v>
      </c>
      <c r="G247" s="49"/>
      <c r="H247" s="49"/>
      <c r="I247" s="49"/>
      <c r="J247" s="49"/>
      <c r="K247" s="49"/>
      <c r="L247" s="49"/>
      <c r="M247" s="49"/>
      <c r="N247" s="49"/>
      <c r="O247" s="49"/>
      <c r="P247" s="49"/>
      <c r="Q247" s="49"/>
      <c r="R247" s="49"/>
      <c r="S247" s="49"/>
    </row>
    <row r="248" spans="1:19" ht="15.75" customHeight="1">
      <c r="A248" s="51" t="s">
        <v>1347</v>
      </c>
      <c r="B248" s="21">
        <v>1</v>
      </c>
      <c r="C248" s="51" t="s">
        <v>244</v>
      </c>
      <c r="D248" s="21">
        <v>0</v>
      </c>
      <c r="E248" s="21">
        <v>1</v>
      </c>
      <c r="F248" s="51" t="s">
        <v>208</v>
      </c>
      <c r="G248" s="49"/>
      <c r="H248" s="49"/>
      <c r="I248" s="49"/>
      <c r="J248" s="49"/>
      <c r="K248" s="49"/>
      <c r="L248" s="49"/>
      <c r="M248" s="49"/>
      <c r="N248" s="49"/>
      <c r="O248" s="49"/>
      <c r="P248" s="49"/>
      <c r="Q248" s="49"/>
      <c r="R248" s="49"/>
      <c r="S248" s="49"/>
    </row>
    <row r="249" spans="1:19" ht="15.75" customHeight="1">
      <c r="A249" s="51" t="s">
        <v>1348</v>
      </c>
      <c r="B249" s="21">
        <v>1</v>
      </c>
      <c r="C249" s="51" t="s">
        <v>244</v>
      </c>
      <c r="D249" s="21">
        <v>0</v>
      </c>
      <c r="E249" s="21">
        <v>1</v>
      </c>
      <c r="F249" s="51" t="s">
        <v>208</v>
      </c>
      <c r="G249" s="49"/>
      <c r="H249" s="49"/>
      <c r="I249" s="49"/>
      <c r="J249" s="49"/>
      <c r="K249" s="49"/>
      <c r="L249" s="49"/>
      <c r="M249" s="49"/>
      <c r="N249" s="49"/>
      <c r="O249" s="49"/>
      <c r="P249" s="49"/>
      <c r="Q249" s="49"/>
      <c r="R249" s="49"/>
      <c r="S249" s="49"/>
    </row>
    <row r="250" spans="1:19" ht="15.75" customHeight="1">
      <c r="A250" s="51" t="s">
        <v>1349</v>
      </c>
      <c r="B250" s="21">
        <v>1</v>
      </c>
      <c r="C250" s="51" t="s">
        <v>258</v>
      </c>
      <c r="D250" s="21">
        <v>1</v>
      </c>
      <c r="E250" s="21">
        <v>0</v>
      </c>
      <c r="F250" s="51" t="s">
        <v>217</v>
      </c>
      <c r="G250" s="49"/>
      <c r="H250" s="49"/>
      <c r="I250" s="49"/>
      <c r="J250" s="49"/>
      <c r="K250" s="49"/>
      <c r="L250" s="49"/>
      <c r="M250" s="49"/>
      <c r="N250" s="49"/>
      <c r="O250" s="49"/>
      <c r="P250" s="49"/>
      <c r="Q250" s="49"/>
      <c r="R250" s="49"/>
      <c r="S250" s="49"/>
    </row>
    <row r="251" spans="1:19" ht="15.75" customHeight="1">
      <c r="A251" s="51" t="s">
        <v>1350</v>
      </c>
      <c r="B251" s="21">
        <v>1</v>
      </c>
      <c r="C251" s="51" t="s">
        <v>258</v>
      </c>
      <c r="D251" s="21">
        <v>1</v>
      </c>
      <c r="E251" s="21">
        <v>0</v>
      </c>
      <c r="F251" s="51" t="s">
        <v>217</v>
      </c>
      <c r="G251" s="49"/>
      <c r="H251" s="49"/>
      <c r="I251" s="49"/>
      <c r="J251" s="49"/>
      <c r="K251" s="49"/>
      <c r="L251" s="49"/>
      <c r="M251" s="49"/>
      <c r="N251" s="49"/>
      <c r="O251" s="49"/>
      <c r="P251" s="49"/>
      <c r="Q251" s="49"/>
      <c r="R251" s="49"/>
      <c r="S251" s="49"/>
    </row>
    <row r="252" spans="1:19" ht="15.75" customHeight="1">
      <c r="A252" s="51" t="s">
        <v>1351</v>
      </c>
      <c r="B252" s="21">
        <v>1</v>
      </c>
      <c r="C252" s="51" t="s">
        <v>258</v>
      </c>
      <c r="D252" s="21">
        <v>1</v>
      </c>
      <c r="E252" s="21">
        <v>0</v>
      </c>
      <c r="F252" s="51" t="s">
        <v>217</v>
      </c>
      <c r="G252" s="49"/>
      <c r="H252" s="49"/>
      <c r="I252" s="49"/>
      <c r="J252" s="49"/>
      <c r="K252" s="49"/>
      <c r="L252" s="49"/>
      <c r="M252" s="49"/>
      <c r="N252" s="49"/>
      <c r="O252" s="49"/>
      <c r="P252" s="49"/>
      <c r="Q252" s="49"/>
      <c r="R252" s="49"/>
      <c r="S252" s="49"/>
    </row>
    <row r="253" spans="1:19" ht="15.75" customHeight="1">
      <c r="A253" s="51" t="s">
        <v>1352</v>
      </c>
      <c r="B253" s="21">
        <v>1</v>
      </c>
      <c r="C253" s="51" t="s">
        <v>258</v>
      </c>
      <c r="D253" s="21">
        <v>1</v>
      </c>
      <c r="E253" s="21">
        <v>0</v>
      </c>
      <c r="F253" s="51" t="s">
        <v>217</v>
      </c>
      <c r="G253" s="49"/>
      <c r="H253" s="49"/>
      <c r="I253" s="49"/>
      <c r="J253" s="49"/>
      <c r="K253" s="49"/>
      <c r="L253" s="49"/>
      <c r="M253" s="49"/>
      <c r="N253" s="49"/>
      <c r="O253" s="49"/>
      <c r="P253" s="49"/>
      <c r="Q253" s="49"/>
      <c r="R253" s="49"/>
      <c r="S253" s="49"/>
    </row>
    <row r="254" spans="1:19" ht="15.75" customHeight="1">
      <c r="A254" s="51" t="s">
        <v>1353</v>
      </c>
      <c r="B254" s="21">
        <v>1</v>
      </c>
      <c r="C254" s="51" t="s">
        <v>244</v>
      </c>
      <c r="D254" s="21">
        <v>0</v>
      </c>
      <c r="E254" s="21">
        <v>1</v>
      </c>
      <c r="F254" s="51" t="s">
        <v>208</v>
      </c>
      <c r="G254" s="49"/>
      <c r="H254" s="49"/>
      <c r="I254" s="49"/>
      <c r="J254" s="49"/>
      <c r="K254" s="49"/>
      <c r="L254" s="49"/>
      <c r="M254" s="49"/>
      <c r="N254" s="49"/>
      <c r="O254" s="49"/>
      <c r="P254" s="49"/>
      <c r="Q254" s="49"/>
      <c r="R254" s="49"/>
      <c r="S254" s="49"/>
    </row>
    <row r="255" spans="1:19" ht="15.75" customHeight="1">
      <c r="A255" s="51" t="s">
        <v>1354</v>
      </c>
      <c r="B255" s="21">
        <v>1</v>
      </c>
      <c r="C255" s="51" t="s">
        <v>244</v>
      </c>
      <c r="D255" s="21">
        <v>0</v>
      </c>
      <c r="E255" s="21">
        <v>1</v>
      </c>
      <c r="F255" s="51" t="s">
        <v>208</v>
      </c>
      <c r="G255" s="49"/>
      <c r="H255" s="49"/>
      <c r="I255" s="49"/>
      <c r="J255" s="49"/>
      <c r="K255" s="49"/>
      <c r="L255" s="49"/>
      <c r="M255" s="49"/>
      <c r="N255" s="49"/>
      <c r="O255" s="49"/>
      <c r="P255" s="49"/>
      <c r="Q255" s="49"/>
      <c r="R255" s="49"/>
      <c r="S255" s="49"/>
    </row>
    <row r="256" spans="1:19" ht="15.75" customHeight="1">
      <c r="A256" s="51" t="s">
        <v>1355</v>
      </c>
      <c r="B256" s="21">
        <v>1</v>
      </c>
      <c r="C256" s="51" t="s">
        <v>244</v>
      </c>
      <c r="D256" s="21">
        <v>0</v>
      </c>
      <c r="E256" s="21">
        <v>1</v>
      </c>
      <c r="F256" s="51" t="s">
        <v>208</v>
      </c>
      <c r="G256" s="49"/>
      <c r="H256" s="49"/>
      <c r="I256" s="49"/>
      <c r="J256" s="49"/>
      <c r="K256" s="49"/>
      <c r="L256" s="49"/>
      <c r="M256" s="49"/>
      <c r="N256" s="49"/>
      <c r="O256" s="49"/>
      <c r="P256" s="49"/>
      <c r="Q256" s="49"/>
      <c r="R256" s="49"/>
      <c r="S256" s="49"/>
    </row>
    <row r="257" spans="1:19" ht="15.75" customHeight="1">
      <c r="A257" s="51" t="s">
        <v>1356</v>
      </c>
      <c r="B257" s="21">
        <v>1</v>
      </c>
      <c r="C257" s="51" t="s">
        <v>244</v>
      </c>
      <c r="D257" s="21">
        <v>0</v>
      </c>
      <c r="E257" s="21">
        <v>1</v>
      </c>
      <c r="F257" s="51" t="s">
        <v>208</v>
      </c>
      <c r="G257" s="49"/>
      <c r="H257" s="49"/>
      <c r="I257" s="49"/>
      <c r="J257" s="49"/>
      <c r="K257" s="49"/>
      <c r="L257" s="49"/>
      <c r="M257" s="49"/>
      <c r="N257" s="49"/>
      <c r="O257" s="49"/>
      <c r="P257" s="49"/>
      <c r="Q257" s="49"/>
      <c r="R257" s="49"/>
      <c r="S257" s="49"/>
    </row>
    <row r="258" spans="1:19" ht="15.75" customHeight="1">
      <c r="A258" s="51" t="s">
        <v>1357</v>
      </c>
      <c r="B258" s="21">
        <v>1</v>
      </c>
      <c r="C258" s="51" t="s">
        <v>244</v>
      </c>
      <c r="D258" s="21">
        <v>0</v>
      </c>
      <c r="E258" s="21">
        <v>1</v>
      </c>
      <c r="F258" s="51" t="s">
        <v>208</v>
      </c>
      <c r="G258" s="49"/>
      <c r="H258" s="49"/>
      <c r="I258" s="49"/>
      <c r="J258" s="49"/>
      <c r="K258" s="49"/>
      <c r="L258" s="49"/>
      <c r="M258" s="49"/>
      <c r="N258" s="49"/>
      <c r="O258" s="49"/>
      <c r="P258" s="49"/>
      <c r="Q258" s="49"/>
      <c r="R258" s="49"/>
      <c r="S258" s="49"/>
    </row>
    <row r="259" spans="1:19" ht="15.75" customHeight="1">
      <c r="A259" s="51" t="s">
        <v>1358</v>
      </c>
      <c r="B259" s="21">
        <v>1</v>
      </c>
      <c r="C259" s="51" t="s">
        <v>258</v>
      </c>
      <c r="D259" s="21">
        <v>1</v>
      </c>
      <c r="E259" s="21">
        <v>0</v>
      </c>
      <c r="F259" s="51" t="s">
        <v>217</v>
      </c>
      <c r="G259" s="49"/>
      <c r="H259" s="49"/>
      <c r="I259" s="49"/>
      <c r="J259" s="49"/>
      <c r="K259" s="49"/>
      <c r="L259" s="49"/>
      <c r="M259" s="49"/>
      <c r="N259" s="49"/>
      <c r="O259" s="49"/>
      <c r="P259" s="49"/>
      <c r="Q259" s="49"/>
      <c r="R259" s="49"/>
      <c r="S259" s="49"/>
    </row>
    <row r="260" spans="1:19" ht="15.75" customHeight="1">
      <c r="A260" s="51" t="s">
        <v>1359</v>
      </c>
      <c r="B260" s="21">
        <v>1</v>
      </c>
      <c r="C260" s="51" t="s">
        <v>244</v>
      </c>
      <c r="D260" s="21">
        <v>0</v>
      </c>
      <c r="E260" s="21">
        <v>1</v>
      </c>
      <c r="F260" s="51" t="s">
        <v>208</v>
      </c>
      <c r="G260" s="49"/>
      <c r="H260" s="49"/>
      <c r="I260" s="49"/>
      <c r="J260" s="49"/>
      <c r="K260" s="49"/>
      <c r="L260" s="49"/>
      <c r="M260" s="49"/>
      <c r="N260" s="49"/>
      <c r="O260" s="49"/>
      <c r="P260" s="49"/>
      <c r="Q260" s="49"/>
      <c r="R260" s="49"/>
      <c r="S260" s="49"/>
    </row>
    <row r="261" spans="1:19" ht="15.75" customHeight="1">
      <c r="A261" s="51" t="s">
        <v>1360</v>
      </c>
      <c r="B261" s="21">
        <v>1</v>
      </c>
      <c r="C261" s="51" t="s">
        <v>244</v>
      </c>
      <c r="D261" s="21">
        <v>0</v>
      </c>
      <c r="E261" s="21">
        <v>1</v>
      </c>
      <c r="F261" s="51" t="s">
        <v>208</v>
      </c>
      <c r="G261" s="49"/>
      <c r="H261" s="49"/>
      <c r="I261" s="49"/>
      <c r="J261" s="49"/>
      <c r="K261" s="49"/>
      <c r="L261" s="49"/>
      <c r="M261" s="49"/>
      <c r="N261" s="49"/>
      <c r="O261" s="49"/>
      <c r="P261" s="49"/>
      <c r="Q261" s="49"/>
      <c r="R261" s="49"/>
      <c r="S261" s="49"/>
    </row>
    <row r="262" spans="1:19" ht="15.75" customHeight="1">
      <c r="A262" s="51" t="s">
        <v>1361</v>
      </c>
      <c r="B262" s="21">
        <v>1</v>
      </c>
      <c r="C262" s="51" t="s">
        <v>258</v>
      </c>
      <c r="D262" s="21">
        <v>1</v>
      </c>
      <c r="E262" s="21">
        <v>0</v>
      </c>
      <c r="F262" s="51" t="s">
        <v>217</v>
      </c>
      <c r="G262" s="49"/>
      <c r="H262" s="49"/>
      <c r="I262" s="49"/>
      <c r="J262" s="49"/>
      <c r="K262" s="49"/>
      <c r="L262" s="49"/>
      <c r="M262" s="49"/>
      <c r="N262" s="49"/>
      <c r="O262" s="49"/>
      <c r="P262" s="49"/>
      <c r="Q262" s="49"/>
      <c r="R262" s="49"/>
      <c r="S262" s="49"/>
    </row>
    <row r="263" spans="1:19" ht="15.75" customHeight="1">
      <c r="A263" s="51" t="s">
        <v>1362</v>
      </c>
      <c r="B263" s="21">
        <v>1</v>
      </c>
      <c r="C263" s="51" t="s">
        <v>258</v>
      </c>
      <c r="D263" s="21">
        <v>1</v>
      </c>
      <c r="E263" s="21">
        <v>0</v>
      </c>
      <c r="F263" s="51" t="s">
        <v>217</v>
      </c>
      <c r="G263" s="49"/>
      <c r="H263" s="49"/>
      <c r="I263" s="49"/>
      <c r="J263" s="49"/>
      <c r="K263" s="49"/>
      <c r="L263" s="49"/>
      <c r="M263" s="49"/>
      <c r="N263" s="49"/>
      <c r="O263" s="49"/>
      <c r="P263" s="49"/>
      <c r="Q263" s="49"/>
      <c r="R263" s="49"/>
      <c r="S263" s="49"/>
    </row>
    <row r="264" spans="1:19" ht="15.75" customHeight="1">
      <c r="A264" s="51" t="s">
        <v>1363</v>
      </c>
      <c r="B264" s="21">
        <v>1</v>
      </c>
      <c r="C264" s="51" t="s">
        <v>244</v>
      </c>
      <c r="D264" s="21">
        <v>0</v>
      </c>
      <c r="E264" s="21">
        <v>1</v>
      </c>
      <c r="F264" s="51" t="s">
        <v>208</v>
      </c>
      <c r="G264" s="49"/>
      <c r="H264" s="49"/>
      <c r="I264" s="49"/>
      <c r="J264" s="49"/>
      <c r="K264" s="49"/>
      <c r="L264" s="49"/>
      <c r="M264" s="49"/>
      <c r="N264" s="49"/>
      <c r="O264" s="49"/>
      <c r="P264" s="49"/>
      <c r="Q264" s="49"/>
      <c r="R264" s="49"/>
      <c r="S264" s="49"/>
    </row>
    <row r="265" spans="1:19" ht="15.75" customHeight="1">
      <c r="A265" s="51" t="s">
        <v>1364</v>
      </c>
      <c r="B265" s="21">
        <v>1</v>
      </c>
      <c r="C265" s="51" t="s">
        <v>244</v>
      </c>
      <c r="D265" s="21">
        <v>0</v>
      </c>
      <c r="E265" s="21">
        <v>1</v>
      </c>
      <c r="F265" s="51" t="s">
        <v>208</v>
      </c>
      <c r="G265" s="49"/>
      <c r="H265" s="49"/>
      <c r="I265" s="49"/>
      <c r="J265" s="49"/>
      <c r="K265" s="49"/>
      <c r="L265" s="49"/>
      <c r="M265" s="49"/>
      <c r="N265" s="49"/>
      <c r="O265" s="49"/>
      <c r="P265" s="49"/>
      <c r="Q265" s="49"/>
      <c r="R265" s="49"/>
      <c r="S265" s="49"/>
    </row>
    <row r="266" spans="1:19" ht="15.75" customHeight="1">
      <c r="A266" s="51" t="s">
        <v>1365</v>
      </c>
      <c r="B266" s="21">
        <v>1</v>
      </c>
      <c r="C266" s="51" t="s">
        <v>244</v>
      </c>
      <c r="D266" s="21">
        <v>0</v>
      </c>
      <c r="E266" s="21">
        <v>1</v>
      </c>
      <c r="F266" s="51" t="s">
        <v>208</v>
      </c>
      <c r="G266" s="49"/>
      <c r="H266" s="49"/>
      <c r="I266" s="49"/>
      <c r="J266" s="49"/>
      <c r="K266" s="49"/>
      <c r="L266" s="49"/>
      <c r="M266" s="49"/>
      <c r="N266" s="49"/>
      <c r="O266" s="49"/>
      <c r="P266" s="49"/>
      <c r="Q266" s="49"/>
      <c r="R266" s="49"/>
      <c r="S266" s="49"/>
    </row>
    <row r="267" spans="1:19" ht="15.75" customHeight="1">
      <c r="A267" s="51" t="s">
        <v>1366</v>
      </c>
      <c r="B267" s="21">
        <v>1</v>
      </c>
      <c r="C267" s="51" t="s">
        <v>244</v>
      </c>
      <c r="D267" s="21">
        <v>0</v>
      </c>
      <c r="E267" s="21">
        <v>1</v>
      </c>
      <c r="F267" s="51" t="s">
        <v>208</v>
      </c>
      <c r="G267" s="49"/>
      <c r="H267" s="49"/>
      <c r="I267" s="49"/>
      <c r="J267" s="49"/>
      <c r="K267" s="49"/>
      <c r="L267" s="49"/>
      <c r="M267" s="49"/>
      <c r="N267" s="49"/>
      <c r="O267" s="49"/>
      <c r="P267" s="49"/>
      <c r="Q267" s="49"/>
      <c r="R267" s="49"/>
      <c r="S267" s="49"/>
    </row>
    <row r="268" spans="1:19" ht="15.75" customHeight="1">
      <c r="A268" s="51" t="s">
        <v>1367</v>
      </c>
      <c r="B268" s="21">
        <v>1</v>
      </c>
      <c r="C268" s="51" t="s">
        <v>244</v>
      </c>
      <c r="D268" s="21">
        <v>0</v>
      </c>
      <c r="E268" s="21">
        <v>1</v>
      </c>
      <c r="F268" s="51" t="s">
        <v>208</v>
      </c>
      <c r="G268" s="49"/>
      <c r="H268" s="49"/>
      <c r="I268" s="49"/>
      <c r="J268" s="49"/>
      <c r="K268" s="49"/>
      <c r="L268" s="49"/>
      <c r="M268" s="49"/>
      <c r="N268" s="49"/>
      <c r="O268" s="49"/>
      <c r="P268" s="49"/>
      <c r="Q268" s="49"/>
      <c r="R268" s="49"/>
      <c r="S268" s="49"/>
    </row>
    <row r="269" spans="1:19" ht="15.75" customHeight="1">
      <c r="A269" s="51" t="s">
        <v>1368</v>
      </c>
      <c r="B269" s="21">
        <v>1</v>
      </c>
      <c r="C269" s="51" t="s">
        <v>258</v>
      </c>
      <c r="D269" s="21">
        <v>1</v>
      </c>
      <c r="E269" s="21">
        <v>0</v>
      </c>
      <c r="F269" s="51" t="s">
        <v>217</v>
      </c>
      <c r="G269" s="49"/>
      <c r="H269" s="49"/>
      <c r="I269" s="49"/>
      <c r="J269" s="49"/>
      <c r="K269" s="49"/>
      <c r="L269" s="49"/>
      <c r="M269" s="49"/>
      <c r="N269" s="49"/>
      <c r="O269" s="49"/>
      <c r="P269" s="49"/>
      <c r="Q269" s="49"/>
      <c r="R269" s="49"/>
      <c r="S269" s="49"/>
    </row>
    <row r="270" spans="1:19" ht="15.75" customHeight="1">
      <c r="A270" s="51" t="s">
        <v>1369</v>
      </c>
      <c r="B270" s="21">
        <v>1</v>
      </c>
      <c r="C270" s="51" t="s">
        <v>244</v>
      </c>
      <c r="D270" s="21">
        <v>0</v>
      </c>
      <c r="E270" s="21">
        <v>1</v>
      </c>
      <c r="F270" s="51" t="s">
        <v>208</v>
      </c>
      <c r="G270" s="49"/>
      <c r="H270" s="49"/>
      <c r="I270" s="49"/>
      <c r="J270" s="49"/>
      <c r="K270" s="49"/>
      <c r="L270" s="49"/>
      <c r="M270" s="49"/>
      <c r="N270" s="49"/>
      <c r="O270" s="49"/>
      <c r="P270" s="49"/>
      <c r="Q270" s="49"/>
      <c r="R270" s="49"/>
      <c r="S270" s="49"/>
    </row>
    <row r="271" spans="1:19" ht="15.75" customHeight="1">
      <c r="A271" s="51" t="s">
        <v>1370</v>
      </c>
      <c r="B271" s="21">
        <v>1</v>
      </c>
      <c r="C271" s="51" t="s">
        <v>244</v>
      </c>
      <c r="D271" s="21">
        <v>0</v>
      </c>
      <c r="E271" s="21">
        <v>1</v>
      </c>
      <c r="F271" s="51" t="s">
        <v>208</v>
      </c>
      <c r="G271" s="49"/>
      <c r="H271" s="49"/>
      <c r="I271" s="49"/>
      <c r="J271" s="49"/>
      <c r="K271" s="49"/>
      <c r="L271" s="49"/>
      <c r="M271" s="49"/>
      <c r="N271" s="49"/>
      <c r="O271" s="49"/>
      <c r="P271" s="49"/>
      <c r="Q271" s="49"/>
      <c r="R271" s="49"/>
      <c r="S271" s="49"/>
    </row>
    <row r="272" spans="1:19" ht="15.75" customHeight="1">
      <c r="A272" s="51" t="s">
        <v>1371</v>
      </c>
      <c r="B272" s="21">
        <v>1</v>
      </c>
      <c r="C272" s="51" t="s">
        <v>244</v>
      </c>
      <c r="D272" s="21">
        <v>0</v>
      </c>
      <c r="E272" s="21">
        <v>1</v>
      </c>
      <c r="F272" s="51" t="s">
        <v>208</v>
      </c>
      <c r="G272" s="49"/>
      <c r="H272" s="49"/>
      <c r="I272" s="49"/>
      <c r="J272" s="49"/>
      <c r="K272" s="49"/>
      <c r="L272" s="49"/>
      <c r="M272" s="49"/>
      <c r="N272" s="49"/>
      <c r="O272" s="49"/>
      <c r="P272" s="49"/>
      <c r="Q272" s="49"/>
      <c r="R272" s="49"/>
      <c r="S272" s="49"/>
    </row>
    <row r="273" spans="1:19" ht="15.75" customHeight="1">
      <c r="A273" s="51" t="s">
        <v>1372</v>
      </c>
      <c r="B273" s="21">
        <v>1</v>
      </c>
      <c r="C273" s="51" t="s">
        <v>258</v>
      </c>
      <c r="D273" s="21">
        <v>1</v>
      </c>
      <c r="E273" s="21">
        <v>0</v>
      </c>
      <c r="F273" s="51" t="s">
        <v>217</v>
      </c>
      <c r="G273" s="49"/>
      <c r="H273" s="49"/>
      <c r="I273" s="49"/>
      <c r="J273" s="49"/>
      <c r="K273" s="49"/>
      <c r="L273" s="49"/>
      <c r="M273" s="49"/>
      <c r="N273" s="49"/>
      <c r="O273" s="49"/>
      <c r="P273" s="49"/>
      <c r="Q273" s="49"/>
      <c r="R273" s="49"/>
      <c r="S273" s="49"/>
    </row>
    <row r="274" spans="1:19" ht="15.75" customHeight="1">
      <c r="A274" s="51" t="s">
        <v>1373</v>
      </c>
      <c r="B274" s="21">
        <v>1</v>
      </c>
      <c r="C274" s="51" t="s">
        <v>244</v>
      </c>
      <c r="D274" s="21">
        <v>0</v>
      </c>
      <c r="E274" s="21">
        <v>1</v>
      </c>
      <c r="F274" s="51" t="s">
        <v>208</v>
      </c>
      <c r="G274" s="49"/>
      <c r="H274" s="49"/>
      <c r="I274" s="49"/>
      <c r="J274" s="49"/>
      <c r="K274" s="49"/>
      <c r="L274" s="49"/>
      <c r="M274" s="49"/>
      <c r="N274" s="49"/>
      <c r="O274" s="49"/>
      <c r="P274" s="49"/>
      <c r="Q274" s="49"/>
      <c r="R274" s="49"/>
      <c r="S274" s="49"/>
    </row>
    <row r="275" spans="1:19" ht="15.75" customHeight="1">
      <c r="A275" s="51" t="s">
        <v>1374</v>
      </c>
      <c r="B275" s="21">
        <v>1</v>
      </c>
      <c r="C275" s="51" t="s">
        <v>244</v>
      </c>
      <c r="D275" s="21">
        <v>0</v>
      </c>
      <c r="E275" s="21">
        <v>1</v>
      </c>
      <c r="F275" s="51" t="s">
        <v>208</v>
      </c>
      <c r="G275" s="49"/>
      <c r="H275" s="49"/>
      <c r="I275" s="49"/>
      <c r="J275" s="49"/>
      <c r="K275" s="49"/>
      <c r="L275" s="49"/>
      <c r="M275" s="49"/>
      <c r="N275" s="49"/>
      <c r="O275" s="49"/>
      <c r="P275" s="49"/>
      <c r="Q275" s="49"/>
      <c r="R275" s="49"/>
      <c r="S275" s="49"/>
    </row>
    <row r="276" spans="1:19" ht="15.75" customHeight="1">
      <c r="A276" s="51" t="s">
        <v>1375</v>
      </c>
      <c r="B276" s="21">
        <v>1</v>
      </c>
      <c r="C276" s="51" t="s">
        <v>258</v>
      </c>
      <c r="D276" s="21">
        <v>1</v>
      </c>
      <c r="E276" s="21">
        <v>0</v>
      </c>
      <c r="F276" s="51" t="s">
        <v>217</v>
      </c>
      <c r="G276" s="49"/>
      <c r="H276" s="49"/>
      <c r="I276" s="49"/>
      <c r="J276" s="49"/>
      <c r="K276" s="49"/>
      <c r="L276" s="49"/>
      <c r="M276" s="49"/>
      <c r="N276" s="49"/>
      <c r="O276" s="49"/>
      <c r="P276" s="49"/>
      <c r="Q276" s="49"/>
      <c r="R276" s="49"/>
      <c r="S276" s="49"/>
    </row>
    <row r="277" spans="1:19" ht="15.75" customHeight="1">
      <c r="A277" s="51" t="s">
        <v>1376</v>
      </c>
      <c r="B277" s="21">
        <v>1</v>
      </c>
      <c r="C277" s="51" t="s">
        <v>244</v>
      </c>
      <c r="D277" s="21">
        <v>0</v>
      </c>
      <c r="E277" s="21">
        <v>1</v>
      </c>
      <c r="F277" s="51" t="s">
        <v>208</v>
      </c>
      <c r="G277" s="49"/>
      <c r="H277" s="49"/>
      <c r="I277" s="49"/>
      <c r="J277" s="49"/>
      <c r="K277" s="49"/>
      <c r="L277" s="49"/>
      <c r="M277" s="49"/>
      <c r="N277" s="49"/>
      <c r="O277" s="49"/>
      <c r="P277" s="49"/>
      <c r="Q277" s="49"/>
      <c r="R277" s="49"/>
      <c r="S277" s="49"/>
    </row>
    <row r="278" spans="1:19" ht="15.75" customHeight="1">
      <c r="A278" s="51" t="s">
        <v>1377</v>
      </c>
      <c r="B278" s="21">
        <v>1</v>
      </c>
      <c r="C278" s="51" t="s">
        <v>244</v>
      </c>
      <c r="D278" s="21">
        <v>0</v>
      </c>
      <c r="E278" s="21">
        <v>1</v>
      </c>
      <c r="F278" s="51" t="s">
        <v>208</v>
      </c>
      <c r="G278" s="49"/>
      <c r="H278" s="49"/>
      <c r="I278" s="49"/>
      <c r="J278" s="49"/>
      <c r="K278" s="49"/>
      <c r="L278" s="49"/>
      <c r="M278" s="49"/>
      <c r="N278" s="49"/>
      <c r="O278" s="49"/>
      <c r="P278" s="49"/>
      <c r="Q278" s="49"/>
      <c r="R278" s="49"/>
      <c r="S278" s="49"/>
    </row>
    <row r="279" spans="1:19" ht="15.75" customHeight="1">
      <c r="A279" s="51" t="s">
        <v>1378</v>
      </c>
      <c r="B279" s="21">
        <v>1</v>
      </c>
      <c r="C279" s="51" t="s">
        <v>258</v>
      </c>
      <c r="D279" s="21">
        <v>1</v>
      </c>
      <c r="E279" s="21">
        <v>0</v>
      </c>
      <c r="F279" s="51" t="s">
        <v>217</v>
      </c>
      <c r="G279" s="49"/>
      <c r="H279" s="49"/>
      <c r="I279" s="49"/>
      <c r="J279" s="49"/>
      <c r="K279" s="49"/>
      <c r="L279" s="49"/>
      <c r="M279" s="49"/>
      <c r="N279" s="49"/>
      <c r="O279" s="49"/>
      <c r="P279" s="49"/>
      <c r="Q279" s="49"/>
      <c r="R279" s="49"/>
      <c r="S279" s="49"/>
    </row>
    <row r="280" spans="1:19" ht="15.75" customHeight="1">
      <c r="A280" s="51" t="s">
        <v>1379</v>
      </c>
      <c r="B280" s="21">
        <v>1</v>
      </c>
      <c r="C280" s="51" t="s">
        <v>258</v>
      </c>
      <c r="D280" s="21">
        <v>1</v>
      </c>
      <c r="E280" s="21">
        <v>0</v>
      </c>
      <c r="F280" s="51" t="s">
        <v>217</v>
      </c>
      <c r="G280" s="49"/>
      <c r="H280" s="49"/>
      <c r="I280" s="49"/>
      <c r="J280" s="49"/>
      <c r="K280" s="49"/>
      <c r="L280" s="49"/>
      <c r="M280" s="49"/>
      <c r="N280" s="49"/>
      <c r="O280" s="49"/>
      <c r="P280" s="49"/>
      <c r="Q280" s="49"/>
      <c r="R280" s="49"/>
      <c r="S280" s="49"/>
    </row>
    <row r="281" spans="1:19" ht="15.75" customHeight="1">
      <c r="A281" s="51" t="s">
        <v>1380</v>
      </c>
      <c r="B281" s="21">
        <v>1</v>
      </c>
      <c r="C281" s="51" t="s">
        <v>258</v>
      </c>
      <c r="D281" s="21">
        <v>1</v>
      </c>
      <c r="E281" s="21">
        <v>0</v>
      </c>
      <c r="F281" s="51" t="s">
        <v>217</v>
      </c>
      <c r="G281" s="49"/>
      <c r="H281" s="49"/>
      <c r="I281" s="49"/>
      <c r="J281" s="49"/>
      <c r="K281" s="49"/>
      <c r="L281" s="49"/>
      <c r="M281" s="49"/>
      <c r="N281" s="49"/>
      <c r="O281" s="49"/>
      <c r="P281" s="49"/>
      <c r="Q281" s="49"/>
      <c r="R281" s="49"/>
      <c r="S281" s="49"/>
    </row>
    <row r="282" spans="1:19" ht="15.75" customHeight="1">
      <c r="A282" s="51" t="s">
        <v>1381</v>
      </c>
      <c r="B282" s="21">
        <v>1</v>
      </c>
      <c r="C282" s="51" t="s">
        <v>244</v>
      </c>
      <c r="D282" s="21">
        <v>0</v>
      </c>
      <c r="E282" s="21">
        <v>1</v>
      </c>
      <c r="F282" s="51" t="s">
        <v>208</v>
      </c>
      <c r="G282" s="49"/>
      <c r="H282" s="49"/>
      <c r="I282" s="49"/>
      <c r="J282" s="49"/>
      <c r="K282" s="49"/>
      <c r="L282" s="49"/>
      <c r="M282" s="49"/>
      <c r="N282" s="49"/>
      <c r="O282" s="49"/>
      <c r="P282" s="49"/>
      <c r="Q282" s="49"/>
      <c r="R282" s="49"/>
      <c r="S282" s="49"/>
    </row>
    <row r="283" spans="1:19" ht="15.75" customHeight="1">
      <c r="A283" s="51" t="s">
        <v>1382</v>
      </c>
      <c r="B283" s="21">
        <v>1</v>
      </c>
      <c r="C283" s="51" t="s">
        <v>244</v>
      </c>
      <c r="D283" s="21">
        <v>0</v>
      </c>
      <c r="E283" s="21">
        <v>1</v>
      </c>
      <c r="F283" s="51" t="s">
        <v>208</v>
      </c>
      <c r="G283" s="49"/>
      <c r="H283" s="49"/>
      <c r="I283" s="49"/>
      <c r="J283" s="49"/>
      <c r="K283" s="49"/>
      <c r="L283" s="49"/>
      <c r="M283" s="49"/>
      <c r="N283" s="49"/>
      <c r="O283" s="49"/>
      <c r="P283" s="49"/>
      <c r="Q283" s="49"/>
      <c r="R283" s="49"/>
      <c r="S283" s="49"/>
    </row>
    <row r="284" spans="1:19" ht="15.75" customHeight="1">
      <c r="A284" s="51" t="s">
        <v>1383</v>
      </c>
      <c r="B284" s="21">
        <v>1</v>
      </c>
      <c r="C284" s="51" t="s">
        <v>244</v>
      </c>
      <c r="D284" s="21">
        <v>0</v>
      </c>
      <c r="E284" s="21">
        <v>1</v>
      </c>
      <c r="F284" s="51" t="s">
        <v>208</v>
      </c>
      <c r="G284" s="49"/>
      <c r="H284" s="49"/>
      <c r="I284" s="49"/>
      <c r="J284" s="49"/>
      <c r="K284" s="49"/>
      <c r="L284" s="49"/>
      <c r="M284" s="49"/>
      <c r="N284" s="49"/>
      <c r="O284" s="49"/>
      <c r="P284" s="49"/>
      <c r="Q284" s="49"/>
      <c r="R284" s="49"/>
      <c r="S284" s="49"/>
    </row>
    <row r="285" spans="1:19" ht="15.75" customHeight="1">
      <c r="A285" s="51" t="s">
        <v>1384</v>
      </c>
      <c r="B285" s="21">
        <v>1</v>
      </c>
      <c r="C285" s="51" t="s">
        <v>258</v>
      </c>
      <c r="D285" s="21">
        <v>1</v>
      </c>
      <c r="E285" s="21">
        <v>0</v>
      </c>
      <c r="F285" s="51" t="s">
        <v>217</v>
      </c>
      <c r="G285" s="49"/>
      <c r="H285" s="49"/>
      <c r="I285" s="49"/>
      <c r="J285" s="49"/>
      <c r="K285" s="49"/>
      <c r="L285" s="49"/>
      <c r="M285" s="49"/>
      <c r="N285" s="49"/>
      <c r="O285" s="49"/>
      <c r="P285" s="49"/>
      <c r="Q285" s="49"/>
      <c r="R285" s="49"/>
      <c r="S285" s="49"/>
    </row>
    <row r="286" spans="1:19" ht="15.75" customHeight="1">
      <c r="A286" s="51" t="s">
        <v>1385</v>
      </c>
      <c r="B286" s="21">
        <v>1</v>
      </c>
      <c r="C286" s="51" t="s">
        <v>244</v>
      </c>
      <c r="D286" s="21">
        <v>0</v>
      </c>
      <c r="E286" s="21">
        <v>1</v>
      </c>
      <c r="F286" s="51" t="s">
        <v>208</v>
      </c>
      <c r="G286" s="49"/>
      <c r="H286" s="49"/>
      <c r="I286" s="49"/>
      <c r="J286" s="49"/>
      <c r="K286" s="49"/>
      <c r="L286" s="49"/>
      <c r="M286" s="49"/>
      <c r="N286" s="49"/>
      <c r="O286" s="49"/>
      <c r="P286" s="49"/>
      <c r="Q286" s="49"/>
      <c r="R286" s="49"/>
      <c r="S286" s="49"/>
    </row>
    <row r="287" spans="1:19" ht="15.75" customHeight="1">
      <c r="A287" s="51" t="s">
        <v>1386</v>
      </c>
      <c r="B287" s="21">
        <v>1</v>
      </c>
      <c r="C287" s="51" t="s">
        <v>244</v>
      </c>
      <c r="D287" s="21">
        <v>0</v>
      </c>
      <c r="E287" s="21">
        <v>1</v>
      </c>
      <c r="F287" s="51" t="s">
        <v>208</v>
      </c>
      <c r="G287" s="49"/>
      <c r="H287" s="49"/>
      <c r="I287" s="49"/>
      <c r="J287" s="49"/>
      <c r="K287" s="49"/>
      <c r="L287" s="49"/>
      <c r="M287" s="49"/>
      <c r="N287" s="49"/>
      <c r="O287" s="49"/>
      <c r="P287" s="49"/>
      <c r="Q287" s="49"/>
      <c r="R287" s="49"/>
      <c r="S287" s="49"/>
    </row>
    <row r="288" spans="1:19" ht="15.75" customHeight="1">
      <c r="A288" s="51" t="s">
        <v>1387</v>
      </c>
      <c r="B288" s="21">
        <v>1</v>
      </c>
      <c r="C288" s="51" t="s">
        <v>244</v>
      </c>
      <c r="D288" s="21">
        <v>0</v>
      </c>
      <c r="E288" s="21">
        <v>1</v>
      </c>
      <c r="F288" s="51" t="s">
        <v>208</v>
      </c>
      <c r="G288" s="49"/>
      <c r="H288" s="49"/>
      <c r="I288" s="49"/>
      <c r="J288" s="49"/>
      <c r="K288" s="49"/>
      <c r="L288" s="49"/>
      <c r="M288" s="49"/>
      <c r="N288" s="49"/>
      <c r="O288" s="49"/>
      <c r="P288" s="49"/>
      <c r="Q288" s="49"/>
      <c r="R288" s="49"/>
      <c r="S288" s="49"/>
    </row>
    <row r="289" spans="1:19" ht="15.75" customHeight="1">
      <c r="A289" s="51" t="s">
        <v>1388</v>
      </c>
      <c r="B289" s="21">
        <v>1</v>
      </c>
      <c r="C289" s="51" t="s">
        <v>244</v>
      </c>
      <c r="D289" s="21">
        <v>0</v>
      </c>
      <c r="E289" s="21">
        <v>1</v>
      </c>
      <c r="F289" s="51" t="s">
        <v>208</v>
      </c>
      <c r="G289" s="49"/>
      <c r="H289" s="49"/>
      <c r="I289" s="49"/>
      <c r="J289" s="49"/>
      <c r="K289" s="49"/>
      <c r="L289" s="49"/>
      <c r="M289" s="49"/>
      <c r="N289" s="49"/>
      <c r="O289" s="49"/>
      <c r="P289" s="49"/>
      <c r="Q289" s="49"/>
      <c r="R289" s="49"/>
      <c r="S289" s="49"/>
    </row>
    <row r="290" spans="1:19" ht="15.75" customHeight="1">
      <c r="A290" s="51" t="s">
        <v>1389</v>
      </c>
      <c r="B290" s="21">
        <v>1</v>
      </c>
      <c r="C290" s="51" t="s">
        <v>258</v>
      </c>
      <c r="D290" s="21">
        <v>1</v>
      </c>
      <c r="E290" s="21">
        <v>0</v>
      </c>
      <c r="F290" s="51" t="s">
        <v>217</v>
      </c>
      <c r="G290" s="49"/>
      <c r="H290" s="49"/>
      <c r="I290" s="49"/>
      <c r="J290" s="49"/>
      <c r="K290" s="49"/>
      <c r="L290" s="49"/>
      <c r="M290" s="49"/>
      <c r="N290" s="49"/>
      <c r="O290" s="49"/>
      <c r="P290" s="49"/>
      <c r="Q290" s="49"/>
      <c r="R290" s="49"/>
      <c r="S290" s="49"/>
    </row>
    <row r="291" spans="1:19" ht="15.75" customHeight="1">
      <c r="A291" s="51" t="s">
        <v>1390</v>
      </c>
      <c r="B291" s="21">
        <v>1</v>
      </c>
      <c r="C291" s="51" t="s">
        <v>244</v>
      </c>
      <c r="D291" s="21">
        <v>0</v>
      </c>
      <c r="E291" s="21">
        <v>1</v>
      </c>
      <c r="F291" s="51" t="s">
        <v>208</v>
      </c>
      <c r="G291" s="49"/>
      <c r="H291" s="49"/>
      <c r="I291" s="49"/>
      <c r="J291" s="49"/>
      <c r="K291" s="49"/>
      <c r="L291" s="49"/>
      <c r="M291" s="49"/>
      <c r="N291" s="49"/>
      <c r="O291" s="49"/>
      <c r="P291" s="49"/>
      <c r="Q291" s="49"/>
      <c r="R291" s="49"/>
      <c r="S291" s="49"/>
    </row>
    <row r="292" spans="1:19" ht="15.75" customHeight="1">
      <c r="A292" s="51" t="s">
        <v>1391</v>
      </c>
      <c r="B292" s="21">
        <v>1</v>
      </c>
      <c r="C292" s="51" t="s">
        <v>258</v>
      </c>
      <c r="D292" s="21">
        <v>1</v>
      </c>
      <c r="E292" s="21">
        <v>0</v>
      </c>
      <c r="F292" s="51" t="s">
        <v>217</v>
      </c>
      <c r="G292" s="49"/>
      <c r="H292" s="49"/>
      <c r="I292" s="49"/>
      <c r="J292" s="49"/>
      <c r="K292" s="49"/>
      <c r="L292" s="49"/>
      <c r="M292" s="49"/>
      <c r="N292" s="49"/>
      <c r="O292" s="49"/>
      <c r="P292" s="49"/>
      <c r="Q292" s="49"/>
      <c r="R292" s="49"/>
      <c r="S292" s="49"/>
    </row>
    <row r="293" spans="1:19" ht="15.75" customHeight="1">
      <c r="A293" s="51" t="s">
        <v>1392</v>
      </c>
      <c r="B293" s="21">
        <v>1</v>
      </c>
      <c r="C293" s="51" t="s">
        <v>244</v>
      </c>
      <c r="D293" s="21">
        <v>0</v>
      </c>
      <c r="E293" s="21">
        <v>1</v>
      </c>
      <c r="F293" s="51" t="s">
        <v>208</v>
      </c>
      <c r="G293" s="49"/>
      <c r="H293" s="49"/>
      <c r="I293" s="49"/>
      <c r="J293" s="49"/>
      <c r="K293" s="49"/>
      <c r="L293" s="49"/>
      <c r="M293" s="49"/>
      <c r="N293" s="49"/>
      <c r="O293" s="49"/>
      <c r="P293" s="49"/>
      <c r="Q293" s="49"/>
      <c r="R293" s="49"/>
      <c r="S293" s="49"/>
    </row>
    <row r="294" spans="1:19" ht="15.75" customHeight="1">
      <c r="A294" s="51" t="s">
        <v>1393</v>
      </c>
      <c r="B294" s="21">
        <v>1</v>
      </c>
      <c r="C294" s="51" t="s">
        <v>244</v>
      </c>
      <c r="D294" s="21">
        <v>0</v>
      </c>
      <c r="E294" s="21">
        <v>1</v>
      </c>
      <c r="F294" s="51" t="s">
        <v>208</v>
      </c>
      <c r="G294" s="49"/>
      <c r="H294" s="49"/>
      <c r="I294" s="49"/>
      <c r="J294" s="49"/>
      <c r="K294" s="49"/>
      <c r="L294" s="49"/>
      <c r="M294" s="49"/>
      <c r="N294" s="49"/>
      <c r="O294" s="49"/>
      <c r="P294" s="49"/>
      <c r="Q294" s="49"/>
      <c r="R294" s="49"/>
      <c r="S294" s="49"/>
    </row>
    <row r="295" spans="1:19" ht="15.75" customHeight="1">
      <c r="A295" s="51" t="s">
        <v>1394</v>
      </c>
      <c r="B295" s="21">
        <v>1</v>
      </c>
      <c r="C295" s="51" t="s">
        <v>244</v>
      </c>
      <c r="D295" s="21">
        <v>0</v>
      </c>
      <c r="E295" s="21">
        <v>1</v>
      </c>
      <c r="F295" s="51" t="s">
        <v>208</v>
      </c>
      <c r="G295" s="49"/>
      <c r="H295" s="49"/>
      <c r="I295" s="49"/>
      <c r="J295" s="49"/>
      <c r="K295" s="49"/>
      <c r="L295" s="49"/>
      <c r="M295" s="49"/>
      <c r="N295" s="49"/>
      <c r="O295" s="49"/>
      <c r="P295" s="49"/>
      <c r="Q295" s="49"/>
      <c r="R295" s="49"/>
      <c r="S295" s="49"/>
    </row>
    <row r="296" spans="1:19" ht="15.75" customHeight="1">
      <c r="A296" s="51" t="s">
        <v>1395</v>
      </c>
      <c r="B296" s="21">
        <v>1</v>
      </c>
      <c r="C296" s="51" t="s">
        <v>244</v>
      </c>
      <c r="D296" s="21">
        <v>0</v>
      </c>
      <c r="E296" s="21">
        <v>1</v>
      </c>
      <c r="F296" s="51" t="s">
        <v>208</v>
      </c>
      <c r="G296" s="49"/>
      <c r="H296" s="49"/>
      <c r="I296" s="49"/>
      <c r="J296" s="49"/>
      <c r="K296" s="49"/>
      <c r="L296" s="49"/>
      <c r="M296" s="49"/>
      <c r="N296" s="49"/>
      <c r="O296" s="49"/>
      <c r="P296" s="49"/>
      <c r="Q296" s="49"/>
      <c r="R296" s="49"/>
      <c r="S296" s="49"/>
    </row>
    <row r="297" spans="1:19" ht="15.75" customHeight="1">
      <c r="A297" s="51" t="s">
        <v>1396</v>
      </c>
      <c r="B297" s="21">
        <v>1</v>
      </c>
      <c r="C297" s="51" t="s">
        <v>244</v>
      </c>
      <c r="D297" s="21">
        <v>0</v>
      </c>
      <c r="E297" s="21">
        <v>1</v>
      </c>
      <c r="F297" s="51" t="s">
        <v>208</v>
      </c>
      <c r="G297" s="49"/>
      <c r="H297" s="49"/>
      <c r="I297" s="49"/>
      <c r="J297" s="49"/>
      <c r="K297" s="49"/>
      <c r="L297" s="49"/>
      <c r="M297" s="49"/>
      <c r="N297" s="49"/>
      <c r="O297" s="49"/>
      <c r="P297" s="49"/>
      <c r="Q297" s="49"/>
      <c r="R297" s="49"/>
      <c r="S297" s="49"/>
    </row>
    <row r="298" spans="1:19" ht="15.75" customHeight="1">
      <c r="A298" s="51" t="s">
        <v>1397</v>
      </c>
      <c r="B298" s="21">
        <v>1</v>
      </c>
      <c r="C298" s="51" t="s">
        <v>244</v>
      </c>
      <c r="D298" s="21">
        <v>0</v>
      </c>
      <c r="E298" s="21">
        <v>1</v>
      </c>
      <c r="F298" s="51" t="s">
        <v>208</v>
      </c>
      <c r="G298" s="49"/>
      <c r="H298" s="49"/>
      <c r="I298" s="49"/>
      <c r="J298" s="49"/>
      <c r="K298" s="49"/>
      <c r="L298" s="49"/>
      <c r="M298" s="49"/>
      <c r="N298" s="49"/>
      <c r="O298" s="49"/>
      <c r="P298" s="49"/>
      <c r="Q298" s="49"/>
      <c r="R298" s="49"/>
      <c r="S298" s="49"/>
    </row>
    <row r="299" spans="1:19" ht="15.75" customHeight="1">
      <c r="A299" s="51" t="s">
        <v>1398</v>
      </c>
      <c r="B299" s="21">
        <v>1</v>
      </c>
      <c r="C299" s="51" t="s">
        <v>244</v>
      </c>
      <c r="D299" s="21">
        <v>0</v>
      </c>
      <c r="E299" s="21">
        <v>1</v>
      </c>
      <c r="F299" s="51" t="s">
        <v>208</v>
      </c>
      <c r="G299" s="49"/>
      <c r="H299" s="49"/>
      <c r="I299" s="49"/>
      <c r="J299" s="49"/>
      <c r="K299" s="49"/>
      <c r="L299" s="49"/>
      <c r="M299" s="49"/>
      <c r="N299" s="49"/>
      <c r="O299" s="49"/>
      <c r="P299" s="49"/>
      <c r="Q299" s="49"/>
      <c r="R299" s="49"/>
      <c r="S299" s="49"/>
    </row>
    <row r="300" spans="1:19" ht="15.75" customHeight="1">
      <c r="A300" s="51" t="s">
        <v>1399</v>
      </c>
      <c r="B300" s="21">
        <v>1</v>
      </c>
      <c r="C300" s="51" t="s">
        <v>244</v>
      </c>
      <c r="D300" s="21">
        <v>0</v>
      </c>
      <c r="E300" s="21">
        <v>1</v>
      </c>
      <c r="F300" s="51" t="s">
        <v>208</v>
      </c>
      <c r="G300" s="49"/>
      <c r="H300" s="49"/>
      <c r="I300" s="49"/>
      <c r="J300" s="49"/>
      <c r="K300" s="49"/>
      <c r="L300" s="49"/>
      <c r="M300" s="49"/>
      <c r="N300" s="49"/>
      <c r="O300" s="49"/>
      <c r="P300" s="49"/>
      <c r="Q300" s="49"/>
      <c r="R300" s="49"/>
      <c r="S300" s="49"/>
    </row>
    <row r="301" spans="1:19" ht="15.75" customHeight="1">
      <c r="A301" s="51" t="s">
        <v>1400</v>
      </c>
      <c r="B301" s="21">
        <v>1</v>
      </c>
      <c r="C301" s="51" t="s">
        <v>244</v>
      </c>
      <c r="D301" s="21">
        <v>0</v>
      </c>
      <c r="E301" s="21">
        <v>1</v>
      </c>
      <c r="F301" s="51" t="s">
        <v>208</v>
      </c>
      <c r="G301" s="49"/>
      <c r="H301" s="49"/>
      <c r="I301" s="49"/>
      <c r="J301" s="49"/>
      <c r="K301" s="49"/>
      <c r="L301" s="49"/>
      <c r="M301" s="49"/>
      <c r="N301" s="49"/>
      <c r="O301" s="49"/>
      <c r="P301" s="49"/>
      <c r="Q301" s="49"/>
      <c r="R301" s="49"/>
      <c r="S301" s="49"/>
    </row>
    <row r="302" spans="1:19" ht="15.75" customHeight="1">
      <c r="A302" s="51" t="s">
        <v>1401</v>
      </c>
      <c r="B302" s="21">
        <v>1</v>
      </c>
      <c r="C302" s="51" t="s">
        <v>244</v>
      </c>
      <c r="D302" s="21">
        <v>0</v>
      </c>
      <c r="E302" s="21">
        <v>1</v>
      </c>
      <c r="F302" s="51" t="s">
        <v>208</v>
      </c>
      <c r="G302" s="49"/>
      <c r="H302" s="49"/>
      <c r="I302" s="49"/>
      <c r="J302" s="49"/>
      <c r="K302" s="49"/>
      <c r="L302" s="49"/>
      <c r="M302" s="49"/>
      <c r="N302" s="49"/>
      <c r="O302" s="49"/>
      <c r="P302" s="49"/>
      <c r="Q302" s="49"/>
      <c r="R302" s="49"/>
      <c r="S302" s="49"/>
    </row>
    <row r="303" spans="1:19" ht="15.75" customHeight="1">
      <c r="A303" s="51" t="s">
        <v>1402</v>
      </c>
      <c r="B303" s="21">
        <v>1</v>
      </c>
      <c r="C303" s="51" t="s">
        <v>258</v>
      </c>
      <c r="D303" s="21">
        <v>1</v>
      </c>
      <c r="E303" s="21">
        <v>0</v>
      </c>
      <c r="F303" s="51" t="s">
        <v>217</v>
      </c>
      <c r="G303" s="49"/>
      <c r="H303" s="49"/>
      <c r="I303" s="49"/>
      <c r="J303" s="49"/>
      <c r="K303" s="49"/>
      <c r="L303" s="49"/>
      <c r="M303" s="49"/>
      <c r="N303" s="49"/>
      <c r="O303" s="49"/>
      <c r="P303" s="49"/>
      <c r="Q303" s="49"/>
      <c r="R303" s="49"/>
      <c r="S303" s="49"/>
    </row>
    <row r="304" spans="1:19" ht="15.75" customHeight="1">
      <c r="A304" s="51"/>
    </row>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sheetData>
  <mergeCells count="3">
    <mergeCell ref="A49:B49"/>
    <mergeCell ref="A130:B130"/>
    <mergeCell ref="F131:G131"/>
  </mergeCells>
  <hyperlinks>
    <hyperlink ref="A4" r:id="rId1"/>
    <hyperlink ref="A50" r:id="rId2"/>
    <hyperlink ref="A73" r:id="rId3"/>
    <hyperlink ref="A131" r:id="rId4"/>
  </hyperlinks>
  <pageMargins left="0.7" right="0.7" top="0.78740157499999996" bottom="0.78740157499999996" header="0" footer="0"/>
  <pageSetup orientation="landscape"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01"/>
  <sheetViews>
    <sheetView topLeftCell="A83" workbookViewId="0">
      <selection activeCell="B82" sqref="B82:C116"/>
    </sheetView>
  </sheetViews>
  <sheetFormatPr defaultColWidth="14.44140625" defaultRowHeight="15" customHeight="1"/>
  <cols>
    <col min="1" max="26" width="10.6640625" customWidth="1"/>
  </cols>
  <sheetData>
    <row r="1" spans="1:6" ht="14.4">
      <c r="A1" s="75" t="s">
        <v>1403</v>
      </c>
    </row>
    <row r="3" spans="1:6" ht="14.4">
      <c r="A3" s="71" t="s">
        <v>158</v>
      </c>
    </row>
    <row r="4" spans="1:6" ht="14.4">
      <c r="A4" s="1" t="s">
        <v>1404</v>
      </c>
      <c r="B4" s="71" t="s">
        <v>444</v>
      </c>
      <c r="C4" s="71" t="s">
        <v>445</v>
      </c>
      <c r="D4" s="71" t="s">
        <v>1040</v>
      </c>
      <c r="E4" s="71" t="s">
        <v>446</v>
      </c>
      <c r="F4" s="71" t="s">
        <v>447</v>
      </c>
    </row>
    <row r="5" spans="1:6" ht="14.4">
      <c r="A5" s="1" t="s">
        <v>1405</v>
      </c>
      <c r="B5" s="71">
        <v>41</v>
      </c>
      <c r="C5" s="71" t="s">
        <v>286</v>
      </c>
      <c r="D5" s="71" t="s">
        <v>480</v>
      </c>
      <c r="E5" s="71" t="s">
        <v>1406</v>
      </c>
      <c r="F5" s="71" t="s">
        <v>451</v>
      </c>
    </row>
    <row r="6" spans="1:6" ht="14.4">
      <c r="A6" s="1" t="s">
        <v>1407</v>
      </c>
      <c r="B6" s="71">
        <v>40</v>
      </c>
      <c r="D6" s="71" t="s">
        <v>449</v>
      </c>
      <c r="E6" s="71" t="s">
        <v>1408</v>
      </c>
      <c r="F6" s="71" t="s">
        <v>451</v>
      </c>
    </row>
    <row r="7" spans="1:6" ht="14.4">
      <c r="A7" s="1" t="s">
        <v>1409</v>
      </c>
      <c r="B7" s="71">
        <v>39</v>
      </c>
      <c r="C7" s="71" t="s">
        <v>286</v>
      </c>
      <c r="D7" s="71" t="s">
        <v>449</v>
      </c>
      <c r="E7" s="71" t="s">
        <v>1410</v>
      </c>
      <c r="F7" s="71" t="s">
        <v>451</v>
      </c>
    </row>
    <row r="8" spans="1:6" ht="14.4">
      <c r="A8" s="1" t="s">
        <v>1411</v>
      </c>
      <c r="B8" s="71">
        <v>31</v>
      </c>
      <c r="C8" s="71" t="s">
        <v>286</v>
      </c>
      <c r="D8" s="71" t="s">
        <v>449</v>
      </c>
      <c r="E8" s="71" t="s">
        <v>1412</v>
      </c>
      <c r="F8" s="71" t="s">
        <v>451</v>
      </c>
    </row>
    <row r="9" spans="1:6" ht="14.4">
      <c r="A9" s="1" t="s">
        <v>1413</v>
      </c>
      <c r="B9" s="71">
        <v>29</v>
      </c>
      <c r="D9" s="71" t="s">
        <v>449</v>
      </c>
      <c r="E9" s="71" t="s">
        <v>1414</v>
      </c>
      <c r="F9" s="71" t="s">
        <v>451</v>
      </c>
    </row>
    <row r="10" spans="1:6" ht="14.4">
      <c r="A10" s="1" t="s">
        <v>1415</v>
      </c>
      <c r="B10" s="71">
        <v>28</v>
      </c>
      <c r="D10" s="71" t="s">
        <v>449</v>
      </c>
      <c r="E10" s="71" t="s">
        <v>1416</v>
      </c>
      <c r="F10" s="71" t="s">
        <v>451</v>
      </c>
    </row>
    <row r="11" spans="1:6" ht="14.4">
      <c r="A11" s="1" t="s">
        <v>1417</v>
      </c>
      <c r="B11" s="71">
        <v>27</v>
      </c>
      <c r="D11" s="71" t="s">
        <v>449</v>
      </c>
      <c r="E11" s="71" t="s">
        <v>1418</v>
      </c>
      <c r="F11" s="71" t="s">
        <v>451</v>
      </c>
    </row>
    <row r="12" spans="1:6" ht="14.4">
      <c r="A12" s="1" t="s">
        <v>1419</v>
      </c>
      <c r="B12" s="71">
        <v>26</v>
      </c>
      <c r="D12" s="71" t="s">
        <v>449</v>
      </c>
      <c r="E12" s="71" t="s">
        <v>1420</v>
      </c>
      <c r="F12" s="71" t="s">
        <v>451</v>
      </c>
    </row>
    <row r="13" spans="1:6" ht="14.4">
      <c r="A13" s="1" t="s">
        <v>1421</v>
      </c>
      <c r="B13" s="71">
        <v>26</v>
      </c>
      <c r="D13" s="71" t="s">
        <v>449</v>
      </c>
      <c r="E13" s="71" t="s">
        <v>1422</v>
      </c>
      <c r="F13" s="71" t="s">
        <v>451</v>
      </c>
    </row>
    <row r="14" spans="1:6" ht="14.4">
      <c r="A14" s="1" t="s">
        <v>1423</v>
      </c>
      <c r="B14" s="71">
        <v>25</v>
      </c>
      <c r="D14" s="71" t="s">
        <v>449</v>
      </c>
      <c r="E14" s="71" t="s">
        <v>1424</v>
      </c>
      <c r="F14" s="71" t="s">
        <v>451</v>
      </c>
    </row>
    <row r="15" spans="1:6" ht="14.4">
      <c r="A15" s="1" t="s">
        <v>1425</v>
      </c>
      <c r="B15" s="71">
        <v>24</v>
      </c>
      <c r="C15" s="71" t="s">
        <v>254</v>
      </c>
      <c r="D15" s="71" t="s">
        <v>480</v>
      </c>
      <c r="E15" s="71" t="s">
        <v>1426</v>
      </c>
      <c r="F15" s="71" t="s">
        <v>451</v>
      </c>
    </row>
    <row r="16" spans="1:6" ht="14.4">
      <c r="A16" s="1" t="s">
        <v>1427</v>
      </c>
      <c r="B16" s="71">
        <v>21</v>
      </c>
      <c r="D16" s="71" t="s">
        <v>449</v>
      </c>
      <c r="E16" s="71" t="s">
        <v>1428</v>
      </c>
      <c r="F16" s="71" t="s">
        <v>451</v>
      </c>
    </row>
    <row r="17" spans="1:6" ht="14.4">
      <c r="A17" s="1" t="s">
        <v>1429</v>
      </c>
      <c r="B17" s="71">
        <v>20</v>
      </c>
      <c r="C17" s="71" t="s">
        <v>254</v>
      </c>
      <c r="D17" s="71" t="s">
        <v>480</v>
      </c>
      <c r="E17" s="71" t="s">
        <v>1430</v>
      </c>
      <c r="F17" s="71" t="s">
        <v>451</v>
      </c>
    </row>
    <row r="18" spans="1:6" ht="14.4">
      <c r="A18" s="1" t="s">
        <v>1431</v>
      </c>
      <c r="B18" s="71">
        <v>20</v>
      </c>
      <c r="C18" s="71" t="s">
        <v>254</v>
      </c>
      <c r="D18" s="71" t="s">
        <v>480</v>
      </c>
      <c r="E18" s="71" t="s">
        <v>1432</v>
      </c>
      <c r="F18" s="71" t="s">
        <v>451</v>
      </c>
    </row>
    <row r="19" spans="1:6" ht="14.4">
      <c r="A19" s="1" t="s">
        <v>1433</v>
      </c>
      <c r="B19" s="71">
        <v>20</v>
      </c>
      <c r="C19" s="71" t="s">
        <v>254</v>
      </c>
      <c r="D19" s="71" t="s">
        <v>480</v>
      </c>
      <c r="E19" s="71" t="s">
        <v>1434</v>
      </c>
      <c r="F19" s="71" t="s">
        <v>451</v>
      </c>
    </row>
    <row r="20" spans="1:6" ht="14.4">
      <c r="A20" s="1" t="s">
        <v>1435</v>
      </c>
      <c r="B20" s="71">
        <v>20</v>
      </c>
      <c r="C20" s="71" t="s">
        <v>254</v>
      </c>
      <c r="D20" s="71" t="s">
        <v>480</v>
      </c>
      <c r="E20" s="71" t="s">
        <v>1436</v>
      </c>
      <c r="F20" s="71" t="s">
        <v>451</v>
      </c>
    </row>
    <row r="21" spans="1:6" ht="15.75" customHeight="1">
      <c r="A21" s="1" t="s">
        <v>1437</v>
      </c>
      <c r="B21" s="71">
        <v>20</v>
      </c>
      <c r="C21" s="71" t="s">
        <v>254</v>
      </c>
      <c r="D21" s="71" t="s">
        <v>480</v>
      </c>
      <c r="E21" s="71" t="s">
        <v>1436</v>
      </c>
      <c r="F21" s="71" t="s">
        <v>451</v>
      </c>
    </row>
    <row r="22" spans="1:6" ht="15.75" customHeight="1">
      <c r="A22" s="1" t="s">
        <v>1438</v>
      </c>
      <c r="B22" s="71">
        <v>20</v>
      </c>
      <c r="C22" s="71" t="s">
        <v>254</v>
      </c>
      <c r="D22" s="71" t="s">
        <v>480</v>
      </c>
      <c r="E22" s="71" t="s">
        <v>1439</v>
      </c>
      <c r="F22" s="71" t="s">
        <v>451</v>
      </c>
    </row>
    <row r="23" spans="1:6" ht="15.75" customHeight="1">
      <c r="A23" s="1" t="s">
        <v>1440</v>
      </c>
      <c r="B23" s="71">
        <v>20</v>
      </c>
      <c r="C23" s="71" t="s">
        <v>254</v>
      </c>
      <c r="D23" s="71" t="s">
        <v>449</v>
      </c>
      <c r="E23" s="71" t="s">
        <v>1441</v>
      </c>
      <c r="F23" s="71" t="s">
        <v>451</v>
      </c>
    </row>
    <row r="24" spans="1:6" ht="15.75" customHeight="1">
      <c r="A24" s="1" t="s">
        <v>1442</v>
      </c>
      <c r="B24" s="71">
        <v>20</v>
      </c>
      <c r="C24" s="71" t="s">
        <v>254</v>
      </c>
      <c r="D24" s="71" t="s">
        <v>480</v>
      </c>
      <c r="E24" s="71" t="s">
        <v>1443</v>
      </c>
      <c r="F24" s="71" t="s">
        <v>451</v>
      </c>
    </row>
    <row r="25" spans="1:6" ht="15.75" customHeight="1">
      <c r="A25" s="1" t="s">
        <v>1444</v>
      </c>
      <c r="B25" s="71">
        <v>19</v>
      </c>
      <c r="C25" s="71" t="s">
        <v>286</v>
      </c>
      <c r="D25" s="71" t="s">
        <v>449</v>
      </c>
      <c r="E25" s="71" t="s">
        <v>1445</v>
      </c>
      <c r="F25" s="71" t="s">
        <v>451</v>
      </c>
    </row>
    <row r="26" spans="1:6" ht="15.75" customHeight="1">
      <c r="A26" s="1" t="s">
        <v>1446</v>
      </c>
      <c r="B26" s="71">
        <v>17</v>
      </c>
      <c r="D26" s="71" t="s">
        <v>449</v>
      </c>
      <c r="E26" s="71" t="s">
        <v>1447</v>
      </c>
      <c r="F26" s="71" t="s">
        <v>451</v>
      </c>
    </row>
    <row r="27" spans="1:6" ht="15.75" customHeight="1">
      <c r="A27" s="1" t="s">
        <v>1448</v>
      </c>
      <c r="B27" s="71">
        <v>16</v>
      </c>
      <c r="D27" s="71" t="s">
        <v>449</v>
      </c>
      <c r="E27" s="71" t="s">
        <v>1449</v>
      </c>
      <c r="F27" s="71" t="s">
        <v>451</v>
      </c>
    </row>
    <row r="28" spans="1:6" ht="15.75" customHeight="1">
      <c r="A28" s="1" t="s">
        <v>1450</v>
      </c>
      <c r="B28" s="71">
        <v>15</v>
      </c>
      <c r="D28" s="71" t="s">
        <v>449</v>
      </c>
      <c r="E28" s="71" t="s">
        <v>1451</v>
      </c>
      <c r="F28" s="71" t="s">
        <v>451</v>
      </c>
    </row>
    <row r="29" spans="1:6" ht="15.75" customHeight="1">
      <c r="A29" s="1" t="s">
        <v>1452</v>
      </c>
      <c r="B29" s="71">
        <v>15</v>
      </c>
      <c r="C29" s="71" t="s">
        <v>254</v>
      </c>
      <c r="D29" s="71" t="s">
        <v>449</v>
      </c>
      <c r="E29" s="71" t="s">
        <v>903</v>
      </c>
      <c r="F29" s="71" t="s">
        <v>451</v>
      </c>
    </row>
    <row r="30" spans="1:6" ht="15.75" customHeight="1">
      <c r="A30" s="1" t="s">
        <v>1453</v>
      </c>
      <c r="B30" s="71">
        <v>14</v>
      </c>
      <c r="D30" s="71" t="s">
        <v>449</v>
      </c>
      <c r="E30" s="71" t="s">
        <v>1454</v>
      </c>
      <c r="F30" s="71" t="s">
        <v>451</v>
      </c>
    </row>
    <row r="31" spans="1:6" ht="15.75" customHeight="1">
      <c r="A31" s="1" t="s">
        <v>1455</v>
      </c>
      <c r="B31" s="71">
        <v>13</v>
      </c>
      <c r="D31" s="71" t="s">
        <v>449</v>
      </c>
      <c r="E31" s="71" t="s">
        <v>1456</v>
      </c>
      <c r="F31" s="71" t="s">
        <v>451</v>
      </c>
    </row>
    <row r="32" spans="1:6" ht="15.75" customHeight="1">
      <c r="A32" s="1" t="s">
        <v>1457</v>
      </c>
      <c r="B32" s="71">
        <v>12</v>
      </c>
      <c r="D32" s="71" t="s">
        <v>449</v>
      </c>
      <c r="E32" s="71" t="s">
        <v>1458</v>
      </c>
      <c r="F32" s="71" t="s">
        <v>451</v>
      </c>
    </row>
    <row r="33" spans="1:6" ht="15.75" customHeight="1">
      <c r="A33" s="1" t="s">
        <v>1459</v>
      </c>
      <c r="B33" s="71">
        <v>11</v>
      </c>
      <c r="D33" s="71" t="s">
        <v>449</v>
      </c>
      <c r="E33" s="71" t="s">
        <v>1460</v>
      </c>
      <c r="F33" s="71" t="s">
        <v>451</v>
      </c>
    </row>
    <row r="34" spans="1:6" ht="15.75" customHeight="1">
      <c r="A34" s="1" t="s">
        <v>1461</v>
      </c>
      <c r="B34" s="71">
        <v>10</v>
      </c>
      <c r="C34" s="71" t="s">
        <v>254</v>
      </c>
      <c r="D34" s="71" t="s">
        <v>449</v>
      </c>
      <c r="E34" s="71" t="s">
        <v>1462</v>
      </c>
      <c r="F34" s="71" t="s">
        <v>451</v>
      </c>
    </row>
    <row r="35" spans="1:6" ht="15.75" customHeight="1">
      <c r="A35" s="1" t="s">
        <v>1463</v>
      </c>
      <c r="B35" s="71">
        <v>10</v>
      </c>
      <c r="C35" s="71" t="s">
        <v>254</v>
      </c>
      <c r="D35" s="71" t="s">
        <v>449</v>
      </c>
      <c r="E35" s="71" t="s">
        <v>1462</v>
      </c>
      <c r="F35" s="71" t="s">
        <v>451</v>
      </c>
    </row>
    <row r="36" spans="1:6" ht="15.75" customHeight="1">
      <c r="A36" s="1" t="s">
        <v>1464</v>
      </c>
      <c r="B36" s="71">
        <v>9</v>
      </c>
      <c r="C36" s="71" t="s">
        <v>286</v>
      </c>
      <c r="D36" s="71" t="s">
        <v>449</v>
      </c>
      <c r="E36" s="71" t="s">
        <v>1066</v>
      </c>
      <c r="F36" s="71" t="s">
        <v>451</v>
      </c>
    </row>
    <row r="37" spans="1:6" ht="15.75" customHeight="1">
      <c r="A37" s="1" t="s">
        <v>1465</v>
      </c>
      <c r="B37" s="71">
        <v>9</v>
      </c>
      <c r="D37" s="71" t="s">
        <v>449</v>
      </c>
      <c r="E37" s="71" t="s">
        <v>1466</v>
      </c>
      <c r="F37" s="71" t="s">
        <v>451</v>
      </c>
    </row>
    <row r="38" spans="1:6" ht="15.75" customHeight="1">
      <c r="A38" s="1" t="s">
        <v>1467</v>
      </c>
      <c r="B38" s="71">
        <v>8</v>
      </c>
      <c r="D38" s="71" t="s">
        <v>449</v>
      </c>
      <c r="E38" s="71" t="s">
        <v>1468</v>
      </c>
      <c r="F38" s="71" t="s">
        <v>451</v>
      </c>
    </row>
    <row r="39" spans="1:6" ht="15.75" customHeight="1">
      <c r="A39" s="1" t="s">
        <v>1469</v>
      </c>
      <c r="B39" s="71">
        <v>8</v>
      </c>
      <c r="D39" s="71" t="s">
        <v>449</v>
      </c>
      <c r="E39" s="71" t="s">
        <v>1470</v>
      </c>
      <c r="F39" s="71" t="s">
        <v>451</v>
      </c>
    </row>
    <row r="40" spans="1:6" ht="15.75" customHeight="1">
      <c r="A40" s="1" t="s">
        <v>1471</v>
      </c>
      <c r="B40" s="71">
        <v>7</v>
      </c>
      <c r="D40" s="71" t="s">
        <v>449</v>
      </c>
      <c r="E40" s="71" t="s">
        <v>1472</v>
      </c>
      <c r="F40" s="71" t="s">
        <v>451</v>
      </c>
    </row>
    <row r="41" spans="1:6" ht="15.75" customHeight="1">
      <c r="A41" s="1" t="s">
        <v>1473</v>
      </c>
      <c r="B41" s="71">
        <v>6</v>
      </c>
      <c r="D41" s="71" t="s">
        <v>449</v>
      </c>
      <c r="E41" s="71" t="s">
        <v>1076</v>
      </c>
      <c r="F41" s="71" t="s">
        <v>451</v>
      </c>
    </row>
    <row r="42" spans="1:6" ht="15.75" customHeight="1">
      <c r="A42" s="1" t="s">
        <v>1474</v>
      </c>
      <c r="B42" s="71">
        <v>5</v>
      </c>
      <c r="D42" s="71" t="s">
        <v>449</v>
      </c>
      <c r="E42" s="71" t="s">
        <v>1475</v>
      </c>
      <c r="F42" s="71" t="s">
        <v>451</v>
      </c>
    </row>
    <row r="43" spans="1:6" ht="15.75" customHeight="1">
      <c r="A43" s="1" t="s">
        <v>1476</v>
      </c>
      <c r="B43" s="71">
        <v>5</v>
      </c>
      <c r="D43" s="71" t="s">
        <v>449</v>
      </c>
      <c r="E43" s="71" t="s">
        <v>1477</v>
      </c>
      <c r="F43" s="71" t="s">
        <v>451</v>
      </c>
    </row>
    <row r="44" spans="1:6" ht="15.75" customHeight="1">
      <c r="A44" s="1" t="s">
        <v>1478</v>
      </c>
      <c r="B44" s="71">
        <v>5</v>
      </c>
      <c r="D44" s="71" t="s">
        <v>449</v>
      </c>
      <c r="E44" s="71" t="s">
        <v>1479</v>
      </c>
      <c r="F44" s="71" t="s">
        <v>451</v>
      </c>
    </row>
    <row r="45" spans="1:6" ht="15.75" customHeight="1">
      <c r="A45" s="1" t="s">
        <v>1480</v>
      </c>
      <c r="B45" s="71">
        <v>4</v>
      </c>
      <c r="D45" s="71" t="s">
        <v>449</v>
      </c>
      <c r="E45" s="71" t="s">
        <v>1481</v>
      </c>
      <c r="F45" s="71" t="s">
        <v>451</v>
      </c>
    </row>
    <row r="46" spans="1:6" ht="15.75" customHeight="1">
      <c r="A46" s="1" t="s">
        <v>1482</v>
      </c>
      <c r="B46" s="71">
        <v>4</v>
      </c>
      <c r="C46" s="71" t="s">
        <v>254</v>
      </c>
      <c r="D46" s="71" t="s">
        <v>449</v>
      </c>
      <c r="E46" s="71" t="s">
        <v>1483</v>
      </c>
      <c r="F46" s="71" t="s">
        <v>451</v>
      </c>
    </row>
    <row r="47" spans="1:6" ht="15.75" customHeight="1">
      <c r="A47" s="1" t="s">
        <v>1484</v>
      </c>
      <c r="B47" s="71">
        <v>3</v>
      </c>
      <c r="C47" s="71" t="s">
        <v>254</v>
      </c>
      <c r="D47" s="71" t="s">
        <v>449</v>
      </c>
      <c r="E47" s="71" t="s">
        <v>1485</v>
      </c>
      <c r="F47" s="71" t="s">
        <v>451</v>
      </c>
    </row>
    <row r="48" spans="1:6" ht="15.75" customHeight="1">
      <c r="A48" s="1" t="s">
        <v>1486</v>
      </c>
      <c r="B48" s="71">
        <v>3</v>
      </c>
      <c r="C48" s="71" t="s">
        <v>286</v>
      </c>
      <c r="D48" s="71" t="s">
        <v>449</v>
      </c>
      <c r="E48" s="71" t="s">
        <v>1487</v>
      </c>
      <c r="F48" s="71" t="s">
        <v>451</v>
      </c>
    </row>
    <row r="49" spans="1:22" ht="15.75" customHeight="1">
      <c r="A49" s="1" t="s">
        <v>1488</v>
      </c>
      <c r="B49" s="71">
        <v>2</v>
      </c>
      <c r="C49" s="71" t="s">
        <v>286</v>
      </c>
      <c r="D49" s="71" t="s">
        <v>449</v>
      </c>
      <c r="E49" s="71" t="s">
        <v>1489</v>
      </c>
      <c r="F49" s="71" t="s">
        <v>451</v>
      </c>
    </row>
    <row r="50" spans="1:22" ht="15.75" customHeight="1">
      <c r="A50" s="1" t="s">
        <v>1490</v>
      </c>
      <c r="B50" s="71">
        <v>2</v>
      </c>
      <c r="D50" s="71" t="s">
        <v>449</v>
      </c>
      <c r="E50" s="71" t="s">
        <v>1105</v>
      </c>
      <c r="F50" s="71" t="s">
        <v>451</v>
      </c>
    </row>
    <row r="51" spans="1:22" ht="15.75" customHeight="1">
      <c r="A51" s="1" t="s">
        <v>1491</v>
      </c>
      <c r="B51" s="71">
        <v>2</v>
      </c>
      <c r="C51" s="71" t="s">
        <v>254</v>
      </c>
      <c r="D51" s="71" t="s">
        <v>449</v>
      </c>
      <c r="E51" s="71" t="s">
        <v>1492</v>
      </c>
      <c r="F51" s="71" t="s">
        <v>451</v>
      </c>
    </row>
    <row r="52" spans="1:22" ht="15.75" customHeight="1">
      <c r="A52" s="1" t="s">
        <v>1493</v>
      </c>
      <c r="B52" s="71">
        <v>1</v>
      </c>
      <c r="D52" s="71" t="s">
        <v>449</v>
      </c>
      <c r="E52" s="71" t="s">
        <v>1494</v>
      </c>
      <c r="F52" s="71" t="s">
        <v>451</v>
      </c>
    </row>
    <row r="53" spans="1:22" ht="15.75" customHeight="1">
      <c r="A53" s="1" t="s">
        <v>1495</v>
      </c>
      <c r="B53" s="71" t="s">
        <v>451</v>
      </c>
      <c r="D53" s="71" t="s">
        <v>449</v>
      </c>
      <c r="E53" s="71" t="s">
        <v>1496</v>
      </c>
      <c r="F53" s="71" t="s">
        <v>451</v>
      </c>
    </row>
    <row r="54" spans="1:22" ht="15.75" customHeight="1">
      <c r="A54" s="1" t="s">
        <v>1497</v>
      </c>
      <c r="B54" s="71" t="s">
        <v>451</v>
      </c>
      <c r="D54" s="71" t="s">
        <v>449</v>
      </c>
      <c r="E54" s="71" t="s">
        <v>1496</v>
      </c>
      <c r="F54" s="71" t="s">
        <v>451</v>
      </c>
    </row>
    <row r="55" spans="1:22" ht="15.75" customHeight="1">
      <c r="A55" s="1" t="s">
        <v>1498</v>
      </c>
      <c r="B55" s="71" t="s">
        <v>451</v>
      </c>
      <c r="D55" s="71" t="s">
        <v>449</v>
      </c>
      <c r="E55" s="71" t="s">
        <v>339</v>
      </c>
      <c r="F55" s="71" t="s">
        <v>451</v>
      </c>
    </row>
    <row r="56" spans="1:22" ht="15.75" customHeight="1">
      <c r="A56" s="1" t="s">
        <v>1499</v>
      </c>
      <c r="B56" s="71" t="s">
        <v>451</v>
      </c>
      <c r="D56" s="71" t="s">
        <v>449</v>
      </c>
      <c r="E56" s="71" t="s">
        <v>1500</v>
      </c>
      <c r="F56" s="71" t="s">
        <v>451</v>
      </c>
    </row>
    <row r="57" spans="1:22" ht="15.75" customHeight="1"/>
    <row r="58" spans="1:22" ht="15.75" customHeight="1">
      <c r="A58" s="71" t="s">
        <v>98</v>
      </c>
    </row>
    <row r="59" spans="1:22" ht="15.75" customHeight="1">
      <c r="A59" s="71" t="s">
        <v>443</v>
      </c>
      <c r="B59" s="71" t="s">
        <v>444</v>
      </c>
      <c r="C59" s="71" t="s">
        <v>445</v>
      </c>
      <c r="D59" s="71" t="s">
        <v>1040</v>
      </c>
      <c r="E59" s="71" t="s">
        <v>446</v>
      </c>
      <c r="F59" s="71" t="s">
        <v>447</v>
      </c>
      <c r="G59" s="71" t="s">
        <v>475</v>
      </c>
      <c r="H59" s="71" t="s">
        <v>476</v>
      </c>
      <c r="I59" s="71" t="s">
        <v>477</v>
      </c>
      <c r="J59" s="71" t="s">
        <v>478</v>
      </c>
    </row>
    <row r="60" spans="1:22" ht="15.75" customHeight="1">
      <c r="A60" s="1" t="s">
        <v>1501</v>
      </c>
      <c r="B60" s="71">
        <v>5</v>
      </c>
      <c r="C60" s="71" t="s">
        <v>254</v>
      </c>
      <c r="D60" s="71" t="s">
        <v>480</v>
      </c>
      <c r="E60" s="71" t="s">
        <v>1502</v>
      </c>
      <c r="F60" s="71" t="s">
        <v>451</v>
      </c>
      <c r="G60" s="71" t="s">
        <v>243</v>
      </c>
      <c r="H60" s="71" t="s">
        <v>158</v>
      </c>
      <c r="I60" s="71">
        <v>1</v>
      </c>
      <c r="J60" s="71">
        <v>4</v>
      </c>
      <c r="V60" s="51"/>
    </row>
    <row r="61" spans="1:22" ht="15.75" customHeight="1">
      <c r="A61" s="1" t="s">
        <v>1503</v>
      </c>
      <c r="B61" s="71">
        <v>5</v>
      </c>
      <c r="C61" s="71" t="s">
        <v>254</v>
      </c>
      <c r="D61" s="71" t="s">
        <v>480</v>
      </c>
      <c r="E61" s="71" t="s">
        <v>1504</v>
      </c>
      <c r="F61" s="71" t="s">
        <v>451</v>
      </c>
      <c r="G61" s="71" t="s">
        <v>243</v>
      </c>
      <c r="H61" s="71" t="s">
        <v>158</v>
      </c>
      <c r="I61" s="71">
        <v>1</v>
      </c>
      <c r="J61" s="71">
        <v>4</v>
      </c>
      <c r="V61" s="51"/>
    </row>
    <row r="62" spans="1:22" ht="15.75" customHeight="1">
      <c r="A62" s="1" t="s">
        <v>1505</v>
      </c>
      <c r="B62" s="71">
        <v>5</v>
      </c>
      <c r="C62" s="71" t="s">
        <v>254</v>
      </c>
      <c r="D62" s="71" t="s">
        <v>480</v>
      </c>
      <c r="E62" s="71" t="s">
        <v>1504</v>
      </c>
      <c r="F62" s="71" t="s">
        <v>451</v>
      </c>
      <c r="G62" s="71" t="s">
        <v>243</v>
      </c>
      <c r="H62" s="71" t="s">
        <v>158</v>
      </c>
      <c r="I62" s="71">
        <v>1</v>
      </c>
      <c r="J62" s="71">
        <v>4</v>
      </c>
      <c r="V62" s="51"/>
    </row>
    <row r="63" spans="1:22" ht="15.75" customHeight="1">
      <c r="A63" s="1" t="s">
        <v>1506</v>
      </c>
      <c r="B63" s="71">
        <v>5</v>
      </c>
      <c r="C63" s="71" t="s">
        <v>254</v>
      </c>
      <c r="D63" s="71" t="s">
        <v>480</v>
      </c>
      <c r="E63" s="71" t="s">
        <v>1507</v>
      </c>
      <c r="F63" s="71" t="s">
        <v>451</v>
      </c>
      <c r="G63" s="71" t="s">
        <v>243</v>
      </c>
      <c r="H63" s="71" t="s">
        <v>158</v>
      </c>
      <c r="I63" s="71">
        <v>1</v>
      </c>
      <c r="J63" s="71">
        <v>4</v>
      </c>
      <c r="V63" s="51"/>
    </row>
    <row r="64" spans="1:22" ht="15.75" customHeight="1">
      <c r="A64" s="1" t="s">
        <v>1508</v>
      </c>
      <c r="B64" s="71">
        <v>5</v>
      </c>
      <c r="C64" s="71" t="s">
        <v>254</v>
      </c>
      <c r="D64" s="71" t="s">
        <v>480</v>
      </c>
      <c r="E64" s="71" t="s">
        <v>1504</v>
      </c>
      <c r="F64" s="71" t="s">
        <v>451</v>
      </c>
      <c r="G64" s="71" t="s">
        <v>243</v>
      </c>
      <c r="H64" s="71" t="s">
        <v>158</v>
      </c>
      <c r="I64" s="71">
        <v>1</v>
      </c>
      <c r="J64" s="71">
        <v>4</v>
      </c>
      <c r="V64" s="51"/>
    </row>
    <row r="65" spans="1:22" ht="15.75" customHeight="1">
      <c r="A65" s="1" t="s">
        <v>1509</v>
      </c>
      <c r="B65" s="71">
        <v>5</v>
      </c>
      <c r="C65" s="71" t="s">
        <v>254</v>
      </c>
      <c r="D65" s="71" t="s">
        <v>480</v>
      </c>
      <c r="E65" s="71" t="s">
        <v>1502</v>
      </c>
      <c r="F65" s="71" t="s">
        <v>451</v>
      </c>
      <c r="G65" s="71" t="s">
        <v>243</v>
      </c>
      <c r="H65" s="71" t="s">
        <v>158</v>
      </c>
      <c r="I65" s="71">
        <v>1</v>
      </c>
      <c r="J65" s="71">
        <v>4</v>
      </c>
      <c r="V65" s="51"/>
    </row>
    <row r="66" spans="1:22" ht="15.75" customHeight="1">
      <c r="A66" s="1" t="s">
        <v>1510</v>
      </c>
      <c r="B66" s="71">
        <v>5</v>
      </c>
      <c r="C66" s="71" t="s">
        <v>254</v>
      </c>
      <c r="D66" s="71" t="s">
        <v>480</v>
      </c>
      <c r="E66" s="71" t="s">
        <v>1502</v>
      </c>
      <c r="F66" s="71" t="s">
        <v>451</v>
      </c>
      <c r="G66" s="71" t="s">
        <v>243</v>
      </c>
      <c r="H66" s="71" t="s">
        <v>158</v>
      </c>
      <c r="I66" s="71">
        <v>1</v>
      </c>
      <c r="J66" s="71">
        <v>4</v>
      </c>
      <c r="V66" s="51"/>
    </row>
    <row r="67" spans="1:22" ht="15.75" customHeight="1">
      <c r="A67" s="1" t="s">
        <v>1511</v>
      </c>
      <c r="B67" s="71">
        <v>5</v>
      </c>
      <c r="C67" s="71" t="s">
        <v>254</v>
      </c>
      <c r="D67" s="71" t="s">
        <v>480</v>
      </c>
      <c r="E67" s="71" t="s">
        <v>1504</v>
      </c>
      <c r="F67" s="71" t="s">
        <v>451</v>
      </c>
      <c r="G67" s="71" t="s">
        <v>243</v>
      </c>
      <c r="H67" s="71" t="s">
        <v>158</v>
      </c>
      <c r="I67" s="71">
        <v>1</v>
      </c>
      <c r="J67" s="71">
        <v>4</v>
      </c>
      <c r="V67" s="51"/>
    </row>
    <row r="68" spans="1:22" ht="15.75" customHeight="1">
      <c r="A68" s="1" t="s">
        <v>1512</v>
      </c>
      <c r="B68" s="71">
        <v>5</v>
      </c>
      <c r="C68" s="71" t="s">
        <v>254</v>
      </c>
      <c r="D68" s="71" t="s">
        <v>480</v>
      </c>
      <c r="E68" s="71" t="s">
        <v>1502</v>
      </c>
      <c r="F68" s="71" t="s">
        <v>451</v>
      </c>
      <c r="G68" s="71" t="s">
        <v>243</v>
      </c>
      <c r="H68" s="71" t="s">
        <v>158</v>
      </c>
      <c r="I68" s="71">
        <v>1</v>
      </c>
      <c r="J68" s="71">
        <v>4</v>
      </c>
      <c r="V68" s="51"/>
    </row>
    <row r="69" spans="1:22" ht="15.75" customHeight="1">
      <c r="A69" s="1" t="s">
        <v>1513</v>
      </c>
      <c r="B69" s="71">
        <v>5</v>
      </c>
      <c r="C69" s="71" t="s">
        <v>254</v>
      </c>
      <c r="D69" s="71" t="s">
        <v>480</v>
      </c>
      <c r="E69" s="71" t="s">
        <v>1514</v>
      </c>
      <c r="F69" s="71" t="s">
        <v>451</v>
      </c>
      <c r="G69" s="71" t="s">
        <v>243</v>
      </c>
      <c r="H69" s="71" t="s">
        <v>158</v>
      </c>
      <c r="I69" s="71">
        <v>1</v>
      </c>
      <c r="J69" s="71">
        <v>4</v>
      </c>
      <c r="V69" s="51"/>
    </row>
    <row r="70" spans="1:22" ht="15.75" customHeight="1">
      <c r="A70" s="1" t="s">
        <v>1515</v>
      </c>
      <c r="B70" s="71">
        <v>5</v>
      </c>
      <c r="C70" s="71" t="s">
        <v>254</v>
      </c>
      <c r="D70" s="71" t="s">
        <v>480</v>
      </c>
      <c r="E70" s="71" t="s">
        <v>1502</v>
      </c>
      <c r="F70" s="71" t="s">
        <v>451</v>
      </c>
      <c r="G70" s="71" t="s">
        <v>243</v>
      </c>
      <c r="H70" s="71" t="s">
        <v>158</v>
      </c>
      <c r="I70" s="71">
        <v>1</v>
      </c>
      <c r="J70" s="71">
        <v>4</v>
      </c>
      <c r="V70" s="51"/>
    </row>
    <row r="71" spans="1:22" ht="15.75" customHeight="1">
      <c r="A71" s="1" t="s">
        <v>1516</v>
      </c>
      <c r="B71" s="71">
        <v>5</v>
      </c>
      <c r="C71" s="71" t="s">
        <v>254</v>
      </c>
      <c r="D71" s="71" t="s">
        <v>480</v>
      </c>
      <c r="E71" s="71" t="s">
        <v>1504</v>
      </c>
      <c r="F71" s="71" t="s">
        <v>451</v>
      </c>
      <c r="G71" s="71" t="s">
        <v>243</v>
      </c>
      <c r="H71" s="71" t="s">
        <v>158</v>
      </c>
      <c r="I71" s="71">
        <v>1</v>
      </c>
      <c r="J71" s="71">
        <v>4</v>
      </c>
      <c r="V71" s="51"/>
    </row>
    <row r="72" spans="1:22" ht="15.75" customHeight="1">
      <c r="A72" s="1" t="s">
        <v>1517</v>
      </c>
      <c r="B72" s="71">
        <v>5</v>
      </c>
      <c r="C72" s="71" t="s">
        <v>254</v>
      </c>
      <c r="D72" s="71" t="s">
        <v>480</v>
      </c>
      <c r="E72" s="71" t="s">
        <v>1504</v>
      </c>
      <c r="F72" s="71" t="s">
        <v>451</v>
      </c>
      <c r="G72" s="71" t="s">
        <v>243</v>
      </c>
      <c r="H72" s="71" t="s">
        <v>158</v>
      </c>
      <c r="I72" s="71">
        <v>1</v>
      </c>
      <c r="J72" s="71">
        <v>4</v>
      </c>
      <c r="V72" s="51"/>
    </row>
    <row r="73" spans="1:22" ht="15.75" customHeight="1">
      <c r="A73" s="1" t="s">
        <v>1518</v>
      </c>
      <c r="B73" s="71">
        <v>5</v>
      </c>
      <c r="C73" s="71" t="s">
        <v>254</v>
      </c>
      <c r="D73" s="71" t="s">
        <v>480</v>
      </c>
      <c r="E73" s="71" t="s">
        <v>1519</v>
      </c>
      <c r="F73" s="71" t="s">
        <v>451</v>
      </c>
      <c r="G73" s="71" t="s">
        <v>243</v>
      </c>
      <c r="H73" s="71" t="s">
        <v>158</v>
      </c>
      <c r="I73" s="71">
        <v>1</v>
      </c>
      <c r="J73" s="71">
        <v>4</v>
      </c>
      <c r="V73" s="51"/>
    </row>
    <row r="74" spans="1:22" ht="15.75" customHeight="1">
      <c r="A74" s="1" t="s">
        <v>1520</v>
      </c>
      <c r="B74" s="71">
        <v>5</v>
      </c>
      <c r="C74" s="71" t="s">
        <v>254</v>
      </c>
      <c r="D74" s="71" t="s">
        <v>480</v>
      </c>
      <c r="E74" s="71" t="s">
        <v>1504</v>
      </c>
      <c r="F74" s="71" t="s">
        <v>451</v>
      </c>
      <c r="G74" s="71" t="s">
        <v>243</v>
      </c>
      <c r="H74" s="71" t="s">
        <v>158</v>
      </c>
      <c r="I74" s="71">
        <v>1</v>
      </c>
      <c r="J74" s="71">
        <v>4</v>
      </c>
      <c r="V74" s="51"/>
    </row>
    <row r="75" spans="1:22" ht="15.75" customHeight="1">
      <c r="A75" s="1" t="s">
        <v>1521</v>
      </c>
      <c r="B75" s="71">
        <v>5</v>
      </c>
      <c r="C75" s="71" t="s">
        <v>254</v>
      </c>
      <c r="D75" s="71" t="s">
        <v>480</v>
      </c>
      <c r="E75" s="71" t="s">
        <v>1502</v>
      </c>
      <c r="F75" s="71" t="s">
        <v>451</v>
      </c>
      <c r="G75" s="71" t="s">
        <v>243</v>
      </c>
      <c r="H75" s="71" t="s">
        <v>158</v>
      </c>
      <c r="I75" s="71">
        <v>1</v>
      </c>
      <c r="J75" s="71">
        <v>4</v>
      </c>
      <c r="V75" s="51"/>
    </row>
    <row r="76" spans="1:22" ht="15.75" customHeight="1">
      <c r="A76" s="1" t="s">
        <v>1522</v>
      </c>
      <c r="B76" s="71">
        <v>5</v>
      </c>
      <c r="C76" s="71" t="s">
        <v>254</v>
      </c>
      <c r="D76" s="71" t="s">
        <v>480</v>
      </c>
      <c r="E76" s="71" t="s">
        <v>1504</v>
      </c>
      <c r="F76" s="71" t="s">
        <v>451</v>
      </c>
      <c r="G76" s="71" t="s">
        <v>243</v>
      </c>
      <c r="H76" s="71" t="s">
        <v>158</v>
      </c>
      <c r="I76" s="71">
        <v>1</v>
      </c>
      <c r="J76" s="71">
        <v>4</v>
      </c>
      <c r="V76" s="51"/>
    </row>
    <row r="77" spans="1:22" ht="15.75" customHeight="1">
      <c r="A77" s="1" t="s">
        <v>1523</v>
      </c>
      <c r="B77" s="71">
        <v>5</v>
      </c>
      <c r="C77" s="71" t="s">
        <v>254</v>
      </c>
      <c r="D77" s="71" t="s">
        <v>480</v>
      </c>
      <c r="E77" s="71" t="s">
        <v>1524</v>
      </c>
      <c r="F77" s="71" t="s">
        <v>451</v>
      </c>
      <c r="G77" s="71" t="s">
        <v>243</v>
      </c>
      <c r="H77" s="71" t="s">
        <v>158</v>
      </c>
      <c r="I77" s="71">
        <v>1</v>
      </c>
      <c r="J77" s="71">
        <v>4</v>
      </c>
      <c r="V77" s="51"/>
    </row>
    <row r="78" spans="1:22" ht="15.75" customHeight="1">
      <c r="A78" s="1" t="s">
        <v>1525</v>
      </c>
    </row>
    <row r="79" spans="1:22" ht="15.75" customHeight="1"/>
    <row r="80" spans="1:22" ht="15.75" customHeight="1">
      <c r="A80" s="71" t="s">
        <v>208</v>
      </c>
    </row>
    <row r="81" spans="1:4" ht="15.75" customHeight="1">
      <c r="A81" s="71" t="s">
        <v>443</v>
      </c>
      <c r="B81" s="71" t="s">
        <v>444</v>
      </c>
      <c r="C81" s="71" t="s">
        <v>1040</v>
      </c>
      <c r="D81" s="71" t="s">
        <v>446</v>
      </c>
    </row>
    <row r="82" spans="1:4" ht="15.75" customHeight="1">
      <c r="A82" s="1" t="s">
        <v>1526</v>
      </c>
      <c r="B82" s="71">
        <v>24</v>
      </c>
      <c r="C82" s="71" t="s">
        <v>480</v>
      </c>
      <c r="D82" s="71" t="s">
        <v>1527</v>
      </c>
    </row>
    <row r="83" spans="1:4" ht="15.75" customHeight="1">
      <c r="A83" s="1" t="s">
        <v>1528</v>
      </c>
      <c r="B83" s="71">
        <v>24</v>
      </c>
      <c r="C83" s="71" t="s">
        <v>480</v>
      </c>
      <c r="D83" s="71" t="s">
        <v>1529</v>
      </c>
    </row>
    <row r="84" spans="1:4" ht="15.75" customHeight="1">
      <c r="A84" s="1" t="s">
        <v>1530</v>
      </c>
      <c r="B84" s="71">
        <v>24</v>
      </c>
      <c r="C84" s="71" t="s">
        <v>480</v>
      </c>
      <c r="D84" s="71" t="s">
        <v>1529</v>
      </c>
    </row>
    <row r="85" spans="1:4" ht="15.75" customHeight="1">
      <c r="A85" s="1" t="s">
        <v>1531</v>
      </c>
      <c r="B85" s="71">
        <v>24</v>
      </c>
      <c r="C85" s="71" t="s">
        <v>480</v>
      </c>
      <c r="D85" s="71" t="s">
        <v>1532</v>
      </c>
    </row>
    <row r="86" spans="1:4" ht="15.75" customHeight="1">
      <c r="A86" s="1" t="s">
        <v>1533</v>
      </c>
      <c r="B86" s="71">
        <v>24</v>
      </c>
      <c r="C86" s="71" t="s">
        <v>480</v>
      </c>
      <c r="D86" s="71" t="s">
        <v>1532</v>
      </c>
    </row>
    <row r="87" spans="1:4" ht="15.75" customHeight="1">
      <c r="A87" s="1" t="s">
        <v>1534</v>
      </c>
      <c r="B87" s="71">
        <v>24</v>
      </c>
      <c r="C87" s="71" t="s">
        <v>480</v>
      </c>
      <c r="D87" s="71" t="s">
        <v>1535</v>
      </c>
    </row>
    <row r="88" spans="1:4" ht="15.75" customHeight="1">
      <c r="A88" s="1" t="s">
        <v>1536</v>
      </c>
      <c r="B88" s="71">
        <v>24</v>
      </c>
      <c r="C88" s="71" t="s">
        <v>480</v>
      </c>
      <c r="D88" s="71" t="s">
        <v>1532</v>
      </c>
    </row>
    <row r="89" spans="1:4" ht="15.75" customHeight="1">
      <c r="A89" s="1" t="s">
        <v>1537</v>
      </c>
      <c r="B89" s="71">
        <v>19</v>
      </c>
      <c r="C89" s="71" t="s">
        <v>449</v>
      </c>
      <c r="D89" s="71" t="s">
        <v>1538</v>
      </c>
    </row>
    <row r="90" spans="1:4" ht="15.75" customHeight="1">
      <c r="A90" s="1" t="s">
        <v>1539</v>
      </c>
      <c r="B90" s="71">
        <v>19</v>
      </c>
      <c r="C90" s="71" t="s">
        <v>449</v>
      </c>
      <c r="D90" s="71" t="s">
        <v>1540</v>
      </c>
    </row>
    <row r="91" spans="1:4" ht="15.75" customHeight="1">
      <c r="A91" s="1" t="s">
        <v>1541</v>
      </c>
      <c r="B91" s="71">
        <v>16</v>
      </c>
      <c r="C91" s="71" t="s">
        <v>449</v>
      </c>
      <c r="D91" s="71" t="s">
        <v>1542</v>
      </c>
    </row>
    <row r="92" spans="1:4" ht="15.75" customHeight="1">
      <c r="A92" s="1" t="s">
        <v>1543</v>
      </c>
      <c r="B92" s="71">
        <v>16</v>
      </c>
      <c r="C92" s="71" t="s">
        <v>449</v>
      </c>
      <c r="D92" s="71" t="s">
        <v>1542</v>
      </c>
    </row>
    <row r="93" spans="1:4" ht="15.75" customHeight="1">
      <c r="A93" s="1" t="s">
        <v>1544</v>
      </c>
      <c r="B93" s="71">
        <v>13</v>
      </c>
      <c r="C93" s="71" t="s">
        <v>449</v>
      </c>
      <c r="D93" s="71" t="s">
        <v>564</v>
      </c>
    </row>
    <row r="94" spans="1:4" ht="15.75" customHeight="1">
      <c r="A94" s="1" t="s">
        <v>1545</v>
      </c>
      <c r="B94" s="71">
        <v>12</v>
      </c>
      <c r="C94" s="71" t="s">
        <v>449</v>
      </c>
      <c r="D94" s="71" t="s">
        <v>568</v>
      </c>
    </row>
    <row r="95" spans="1:4" ht="15.75" customHeight="1">
      <c r="A95" s="1" t="s">
        <v>1546</v>
      </c>
      <c r="B95" s="71">
        <v>11</v>
      </c>
      <c r="C95" s="71" t="s">
        <v>449</v>
      </c>
      <c r="D95" s="71" t="s">
        <v>948</v>
      </c>
    </row>
    <row r="96" spans="1:4" ht="15.75" customHeight="1">
      <c r="A96" s="1" t="s">
        <v>1547</v>
      </c>
      <c r="B96" s="71">
        <v>11</v>
      </c>
      <c r="C96" s="71" t="s">
        <v>449</v>
      </c>
      <c r="D96" s="71" t="s">
        <v>1548</v>
      </c>
    </row>
    <row r="97" spans="1:4" ht="15.75" customHeight="1">
      <c r="A97" s="1" t="s">
        <v>1549</v>
      </c>
      <c r="B97" s="71">
        <v>10</v>
      </c>
      <c r="C97" s="71" t="s">
        <v>449</v>
      </c>
      <c r="D97" s="71" t="s">
        <v>1550</v>
      </c>
    </row>
    <row r="98" spans="1:4" ht="15.75" customHeight="1">
      <c r="A98" s="1" t="s">
        <v>1551</v>
      </c>
      <c r="B98" s="71">
        <v>10</v>
      </c>
      <c r="C98" s="71" t="s">
        <v>449</v>
      </c>
      <c r="D98" s="71" t="s">
        <v>952</v>
      </c>
    </row>
    <row r="99" spans="1:4" ht="15.75" customHeight="1">
      <c r="A99" s="1" t="s">
        <v>1552</v>
      </c>
      <c r="B99" s="71">
        <v>9</v>
      </c>
      <c r="C99" s="71" t="s">
        <v>449</v>
      </c>
      <c r="D99" s="71" t="s">
        <v>809</v>
      </c>
    </row>
    <row r="100" spans="1:4" ht="15.75" customHeight="1">
      <c r="A100" s="1" t="s">
        <v>1553</v>
      </c>
      <c r="B100" s="71">
        <v>8</v>
      </c>
      <c r="C100" s="71" t="s">
        <v>449</v>
      </c>
      <c r="D100" s="71" t="s">
        <v>1554</v>
      </c>
    </row>
    <row r="101" spans="1:4" ht="15.75" customHeight="1">
      <c r="A101" s="1" t="s">
        <v>1555</v>
      </c>
      <c r="B101" s="71">
        <v>8</v>
      </c>
      <c r="C101" s="71" t="s">
        <v>449</v>
      </c>
      <c r="D101" s="71" t="s">
        <v>1556</v>
      </c>
    </row>
    <row r="102" spans="1:4" ht="15.75" customHeight="1">
      <c r="A102" s="1" t="s">
        <v>1557</v>
      </c>
      <c r="B102" s="71">
        <v>8</v>
      </c>
      <c r="C102" s="71" t="s">
        <v>449</v>
      </c>
      <c r="D102" s="71" t="s">
        <v>1558</v>
      </c>
    </row>
    <row r="103" spans="1:4" ht="15.75" customHeight="1">
      <c r="A103" s="1" t="s">
        <v>1559</v>
      </c>
      <c r="B103" s="71">
        <v>7</v>
      </c>
      <c r="C103" s="71" t="s">
        <v>449</v>
      </c>
      <c r="D103" s="71" t="s">
        <v>1560</v>
      </c>
    </row>
    <row r="104" spans="1:4" ht="15.75" customHeight="1">
      <c r="A104" s="1" t="s">
        <v>1561</v>
      </c>
      <c r="B104" s="71">
        <v>7</v>
      </c>
      <c r="C104" s="71" t="s">
        <v>449</v>
      </c>
      <c r="D104" s="71" t="s">
        <v>954</v>
      </c>
    </row>
    <row r="105" spans="1:4" ht="15.75" customHeight="1">
      <c r="A105" s="1" t="s">
        <v>1562</v>
      </c>
      <c r="B105" s="71">
        <v>6</v>
      </c>
      <c r="C105" s="71" t="s">
        <v>449</v>
      </c>
      <c r="D105" s="71" t="s">
        <v>1563</v>
      </c>
    </row>
    <row r="106" spans="1:4" ht="15.75" customHeight="1">
      <c r="A106" s="1" t="s">
        <v>1564</v>
      </c>
      <c r="B106" s="71">
        <v>3</v>
      </c>
      <c r="C106" s="71" t="s">
        <v>449</v>
      </c>
      <c r="D106" s="71" t="s">
        <v>1565</v>
      </c>
    </row>
    <row r="107" spans="1:4" ht="15.75" customHeight="1">
      <c r="A107" s="1" t="s">
        <v>1566</v>
      </c>
      <c r="B107" s="71">
        <v>3</v>
      </c>
      <c r="C107" s="71" t="s">
        <v>449</v>
      </c>
      <c r="D107" s="71" t="s">
        <v>1567</v>
      </c>
    </row>
    <row r="108" spans="1:4" ht="15.75" customHeight="1">
      <c r="A108" s="1" t="s">
        <v>1568</v>
      </c>
      <c r="B108" s="71">
        <v>3</v>
      </c>
      <c r="C108" s="71" t="s">
        <v>449</v>
      </c>
      <c r="D108" s="71" t="s">
        <v>1205</v>
      </c>
    </row>
    <row r="109" spans="1:4" ht="15.75" customHeight="1">
      <c r="A109" s="1" t="s">
        <v>1569</v>
      </c>
      <c r="B109" s="71">
        <v>2</v>
      </c>
      <c r="C109" s="71" t="s">
        <v>449</v>
      </c>
      <c r="D109" s="71" t="s">
        <v>1570</v>
      </c>
    </row>
    <row r="110" spans="1:4" ht="15.75" customHeight="1">
      <c r="A110" s="1" t="s">
        <v>1571</v>
      </c>
      <c r="B110" s="71">
        <v>2</v>
      </c>
      <c r="C110" s="71" t="s">
        <v>449</v>
      </c>
      <c r="D110" s="71" t="s">
        <v>821</v>
      </c>
    </row>
    <row r="111" spans="1:4" ht="15.75" customHeight="1">
      <c r="A111" s="1" t="s">
        <v>1572</v>
      </c>
      <c r="B111" s="71">
        <v>1</v>
      </c>
      <c r="C111" s="71" t="s">
        <v>449</v>
      </c>
      <c r="D111" s="71" t="s">
        <v>1573</v>
      </c>
    </row>
    <row r="112" spans="1:4" ht="15.75" customHeight="1">
      <c r="A112" s="1" t="s">
        <v>1574</v>
      </c>
      <c r="B112" s="71">
        <v>1</v>
      </c>
      <c r="C112" s="71" t="s">
        <v>449</v>
      </c>
      <c r="D112" s="71" t="s">
        <v>1575</v>
      </c>
    </row>
    <row r="113" spans="1:6" ht="15.75" customHeight="1">
      <c r="A113" s="1" t="s">
        <v>1576</v>
      </c>
      <c r="B113" s="71">
        <v>1</v>
      </c>
      <c r="C113" s="71" t="s">
        <v>449</v>
      </c>
      <c r="D113" s="71" t="s">
        <v>1577</v>
      </c>
    </row>
    <row r="114" spans="1:6" ht="15.75" customHeight="1">
      <c r="A114" s="1" t="s">
        <v>1578</v>
      </c>
      <c r="B114" s="71">
        <v>1</v>
      </c>
      <c r="C114" s="71" t="s">
        <v>449</v>
      </c>
      <c r="D114" s="71" t="s">
        <v>1573</v>
      </c>
    </row>
    <row r="115" spans="1:6" ht="15.75" customHeight="1">
      <c r="A115" s="1" t="s">
        <v>1579</v>
      </c>
      <c r="B115" s="71" t="s">
        <v>451</v>
      </c>
      <c r="C115" s="71" t="s">
        <v>449</v>
      </c>
      <c r="D115" s="71" t="s">
        <v>825</v>
      </c>
    </row>
    <row r="116" spans="1:6" ht="15.75" customHeight="1">
      <c r="A116" s="1" t="s">
        <v>1580</v>
      </c>
      <c r="B116" s="71" t="s">
        <v>451</v>
      </c>
      <c r="C116" s="71" t="s">
        <v>449</v>
      </c>
      <c r="D116" s="71" t="s">
        <v>1581</v>
      </c>
    </row>
    <row r="117" spans="1:6" ht="15.75" customHeight="1"/>
    <row r="118" spans="1:6" ht="15.75" customHeight="1">
      <c r="A118" s="71" t="s">
        <v>1582</v>
      </c>
    </row>
    <row r="119" spans="1:6" ht="15.75" customHeight="1">
      <c r="A119" s="71" t="s">
        <v>443</v>
      </c>
      <c r="B119" s="71" t="s">
        <v>444</v>
      </c>
      <c r="C119" s="71" t="s">
        <v>446</v>
      </c>
      <c r="D119" s="71" t="s">
        <v>614</v>
      </c>
      <c r="E119" s="71" t="s">
        <v>615</v>
      </c>
      <c r="F119" s="71" t="s">
        <v>616</v>
      </c>
    </row>
    <row r="120" spans="1:6" ht="15.75" customHeight="1">
      <c r="A120" s="1" t="s">
        <v>1583</v>
      </c>
      <c r="B120" s="71">
        <v>25</v>
      </c>
      <c r="C120" s="71" t="s">
        <v>1584</v>
      </c>
      <c r="D120" s="71">
        <v>25</v>
      </c>
      <c r="E120" s="71">
        <v>0</v>
      </c>
      <c r="F120" s="71" t="s">
        <v>217</v>
      </c>
    </row>
    <row r="121" spans="1:6" ht="15.75" customHeight="1">
      <c r="A121" s="1" t="s">
        <v>1585</v>
      </c>
      <c r="B121" s="71">
        <v>18</v>
      </c>
      <c r="C121" s="71" t="s">
        <v>836</v>
      </c>
      <c r="D121" s="71">
        <v>18</v>
      </c>
      <c r="E121" s="71">
        <v>0</v>
      </c>
      <c r="F121" s="71" t="s">
        <v>217</v>
      </c>
    </row>
    <row r="122" spans="1:6" ht="15.75" customHeight="1">
      <c r="A122" s="1" t="s">
        <v>1586</v>
      </c>
      <c r="B122" s="71">
        <v>15</v>
      </c>
      <c r="C122" s="71" t="s">
        <v>981</v>
      </c>
      <c r="D122" s="71">
        <v>0</v>
      </c>
      <c r="E122" s="71">
        <v>15</v>
      </c>
      <c r="F122" s="71" t="s">
        <v>208</v>
      </c>
    </row>
    <row r="123" spans="1:6" ht="15.75" customHeight="1">
      <c r="A123" s="1" t="s">
        <v>1587</v>
      </c>
      <c r="B123" s="71">
        <v>13</v>
      </c>
      <c r="C123" s="71" t="s">
        <v>624</v>
      </c>
      <c r="D123" s="71">
        <v>13</v>
      </c>
      <c r="E123" s="71">
        <v>0</v>
      </c>
      <c r="F123" s="71" t="s">
        <v>217</v>
      </c>
    </row>
    <row r="124" spans="1:6" ht="15.75" customHeight="1">
      <c r="A124" s="1" t="s">
        <v>1588</v>
      </c>
      <c r="B124" s="71">
        <v>13</v>
      </c>
      <c r="C124" s="71" t="s">
        <v>624</v>
      </c>
      <c r="D124" s="71">
        <v>13</v>
      </c>
      <c r="E124" s="71">
        <v>0</v>
      </c>
      <c r="F124" s="71" t="s">
        <v>217</v>
      </c>
    </row>
    <row r="125" spans="1:6" ht="15.75" customHeight="1">
      <c r="A125" s="1" t="s">
        <v>1589</v>
      </c>
      <c r="B125" s="71">
        <v>11</v>
      </c>
      <c r="C125" s="71" t="s">
        <v>1590</v>
      </c>
      <c r="D125" s="71">
        <v>1</v>
      </c>
      <c r="E125" s="71">
        <v>10</v>
      </c>
      <c r="F125" s="71" t="s">
        <v>208</v>
      </c>
    </row>
    <row r="126" spans="1:6" ht="15.75" customHeight="1">
      <c r="A126" s="1" t="s">
        <v>1591</v>
      </c>
      <c r="B126" s="71">
        <v>11</v>
      </c>
      <c r="C126" s="71" t="s">
        <v>1232</v>
      </c>
      <c r="D126" s="71">
        <v>11</v>
      </c>
      <c r="E126" s="71">
        <v>0</v>
      </c>
      <c r="F126" s="71" t="s">
        <v>217</v>
      </c>
    </row>
    <row r="127" spans="1:6" ht="15.75" customHeight="1">
      <c r="A127" s="1" t="s">
        <v>1592</v>
      </c>
      <c r="B127" s="71">
        <v>11</v>
      </c>
      <c r="C127" s="71" t="s">
        <v>1593</v>
      </c>
      <c r="D127" s="71">
        <v>1</v>
      </c>
      <c r="E127" s="71">
        <v>10</v>
      </c>
      <c r="F127" s="71" t="s">
        <v>208</v>
      </c>
    </row>
    <row r="128" spans="1:6" ht="15.75" customHeight="1">
      <c r="A128" s="1" t="s">
        <v>1594</v>
      </c>
      <c r="B128" s="71">
        <v>11</v>
      </c>
      <c r="C128" s="71" t="s">
        <v>1595</v>
      </c>
      <c r="D128" s="71">
        <v>0</v>
      </c>
      <c r="E128" s="71">
        <v>11</v>
      </c>
      <c r="F128" s="71" t="s">
        <v>208</v>
      </c>
    </row>
    <row r="129" spans="1:6" ht="15.75" customHeight="1">
      <c r="A129" s="1" t="s">
        <v>1596</v>
      </c>
      <c r="B129" s="71">
        <v>11</v>
      </c>
      <c r="C129" s="71" t="s">
        <v>1595</v>
      </c>
      <c r="D129" s="71">
        <v>0</v>
      </c>
      <c r="E129" s="71">
        <v>11</v>
      </c>
      <c r="F129" s="71" t="s">
        <v>208</v>
      </c>
    </row>
    <row r="130" spans="1:6" ht="15.75" customHeight="1">
      <c r="A130" s="1" t="s">
        <v>1597</v>
      </c>
      <c r="B130" s="71">
        <v>10</v>
      </c>
      <c r="C130" s="71" t="s">
        <v>1598</v>
      </c>
      <c r="D130" s="71">
        <v>1</v>
      </c>
      <c r="E130" s="71">
        <v>9</v>
      </c>
      <c r="F130" s="71" t="s">
        <v>208</v>
      </c>
    </row>
    <row r="131" spans="1:6" ht="15.75" customHeight="1">
      <c r="A131" s="1" t="s">
        <v>1599</v>
      </c>
      <c r="B131" s="71">
        <v>8</v>
      </c>
      <c r="C131" s="71" t="s">
        <v>850</v>
      </c>
      <c r="D131" s="71">
        <v>0</v>
      </c>
      <c r="E131" s="71">
        <v>8</v>
      </c>
      <c r="F131" s="71" t="s">
        <v>208</v>
      </c>
    </row>
    <row r="132" spans="1:6" ht="15.75" customHeight="1">
      <c r="A132" s="1" t="s">
        <v>1600</v>
      </c>
      <c r="B132" s="71">
        <v>7</v>
      </c>
      <c r="C132" s="71" t="s">
        <v>634</v>
      </c>
      <c r="D132" s="71">
        <v>0</v>
      </c>
      <c r="E132" s="71">
        <v>7</v>
      </c>
      <c r="F132" s="71" t="s">
        <v>208</v>
      </c>
    </row>
    <row r="133" spans="1:6" ht="15.75" customHeight="1">
      <c r="A133" s="1" t="s">
        <v>1601</v>
      </c>
      <c r="B133" s="71">
        <v>7</v>
      </c>
      <c r="C133" s="71" t="s">
        <v>632</v>
      </c>
      <c r="D133" s="71">
        <v>7</v>
      </c>
      <c r="E133" s="71">
        <v>0</v>
      </c>
      <c r="F133" s="71" t="s">
        <v>217</v>
      </c>
    </row>
    <row r="134" spans="1:6" ht="15.75" customHeight="1">
      <c r="A134" s="1" t="s">
        <v>1602</v>
      </c>
      <c r="B134" s="71">
        <v>7</v>
      </c>
      <c r="C134" s="71" t="s">
        <v>634</v>
      </c>
      <c r="D134" s="71">
        <v>0</v>
      </c>
      <c r="E134" s="71">
        <v>7</v>
      </c>
      <c r="F134" s="71" t="s">
        <v>208</v>
      </c>
    </row>
    <row r="135" spans="1:6" ht="15.75" customHeight="1">
      <c r="A135" s="1" t="s">
        <v>1603</v>
      </c>
      <c r="B135" s="71">
        <v>7</v>
      </c>
      <c r="C135" s="71" t="s">
        <v>634</v>
      </c>
      <c r="D135" s="71">
        <v>0</v>
      </c>
      <c r="E135" s="71">
        <v>7</v>
      </c>
      <c r="F135" s="71" t="s">
        <v>208</v>
      </c>
    </row>
    <row r="136" spans="1:6" ht="15.75" customHeight="1">
      <c r="A136" s="1" t="s">
        <v>1604</v>
      </c>
      <c r="B136" s="71">
        <v>7</v>
      </c>
      <c r="C136" s="71" t="s">
        <v>632</v>
      </c>
      <c r="D136" s="71">
        <v>7</v>
      </c>
      <c r="E136" s="71">
        <v>0</v>
      </c>
      <c r="F136" s="71" t="s">
        <v>217</v>
      </c>
    </row>
    <row r="137" spans="1:6" ht="15.75" customHeight="1">
      <c r="A137" s="1" t="s">
        <v>1605</v>
      </c>
      <c r="B137" s="71">
        <v>7</v>
      </c>
      <c r="C137" s="71" t="s">
        <v>632</v>
      </c>
      <c r="D137" s="71">
        <v>7</v>
      </c>
      <c r="E137" s="71">
        <v>0</v>
      </c>
      <c r="F137" s="71" t="s">
        <v>217</v>
      </c>
    </row>
    <row r="138" spans="1:6" ht="15.75" customHeight="1">
      <c r="A138" s="1" t="s">
        <v>1606</v>
      </c>
      <c r="B138" s="71">
        <v>6</v>
      </c>
      <c r="C138" s="71" t="s">
        <v>637</v>
      </c>
      <c r="D138" s="71">
        <v>0</v>
      </c>
      <c r="E138" s="71">
        <v>6</v>
      </c>
      <c r="F138" s="71" t="s">
        <v>208</v>
      </c>
    </row>
    <row r="139" spans="1:6" ht="15.75" customHeight="1">
      <c r="A139" s="1" t="s">
        <v>1607</v>
      </c>
      <c r="B139" s="71">
        <v>6</v>
      </c>
      <c r="C139" s="71" t="s">
        <v>637</v>
      </c>
      <c r="D139" s="71">
        <v>0</v>
      </c>
      <c r="E139" s="71">
        <v>6</v>
      </c>
      <c r="F139" s="71" t="s">
        <v>208</v>
      </c>
    </row>
    <row r="140" spans="1:6" ht="15.75" customHeight="1">
      <c r="A140" s="1" t="s">
        <v>1608</v>
      </c>
      <c r="B140" s="71">
        <v>6</v>
      </c>
      <c r="C140" s="71" t="s">
        <v>640</v>
      </c>
      <c r="D140" s="71">
        <v>6</v>
      </c>
      <c r="E140" s="71">
        <v>0</v>
      </c>
      <c r="F140" s="71" t="s">
        <v>217</v>
      </c>
    </row>
    <row r="141" spans="1:6" ht="15.75" customHeight="1">
      <c r="A141" s="1" t="s">
        <v>1609</v>
      </c>
      <c r="B141" s="71">
        <v>6</v>
      </c>
      <c r="C141" s="71" t="s">
        <v>640</v>
      </c>
      <c r="D141" s="71">
        <v>6</v>
      </c>
      <c r="E141" s="71">
        <v>0</v>
      </c>
      <c r="F141" s="71" t="s">
        <v>217</v>
      </c>
    </row>
    <row r="142" spans="1:6" ht="15.75" customHeight="1">
      <c r="A142" s="1" t="s">
        <v>1610</v>
      </c>
      <c r="B142" s="71">
        <v>6</v>
      </c>
      <c r="C142" s="71" t="s">
        <v>637</v>
      </c>
      <c r="D142" s="71">
        <v>0</v>
      </c>
      <c r="E142" s="71">
        <v>6</v>
      </c>
      <c r="F142" s="71" t="s">
        <v>208</v>
      </c>
    </row>
    <row r="143" spans="1:6" ht="15.75" customHeight="1">
      <c r="A143" s="1" t="s">
        <v>1611</v>
      </c>
      <c r="B143" s="71">
        <v>6</v>
      </c>
      <c r="C143" s="71" t="s">
        <v>1612</v>
      </c>
      <c r="D143" s="71">
        <v>1</v>
      </c>
      <c r="E143" s="71">
        <v>6</v>
      </c>
      <c r="F143" s="71" t="s">
        <v>208</v>
      </c>
    </row>
    <row r="144" spans="1:6" ht="15.75" customHeight="1">
      <c r="A144" s="1" t="s">
        <v>1613</v>
      </c>
      <c r="B144" s="71">
        <v>6</v>
      </c>
      <c r="C144" s="71" t="s">
        <v>640</v>
      </c>
      <c r="D144" s="71">
        <v>6</v>
      </c>
      <c r="E144" s="71">
        <v>0</v>
      </c>
      <c r="F144" s="71" t="s">
        <v>217</v>
      </c>
    </row>
    <row r="145" spans="1:6" ht="15.75" customHeight="1">
      <c r="A145" s="1" t="s">
        <v>1614</v>
      </c>
      <c r="B145" s="71">
        <v>6</v>
      </c>
      <c r="C145" s="71" t="s">
        <v>637</v>
      </c>
      <c r="D145" s="71">
        <v>0</v>
      </c>
      <c r="E145" s="71">
        <v>6</v>
      </c>
      <c r="F145" s="71" t="s">
        <v>208</v>
      </c>
    </row>
    <row r="146" spans="1:6" ht="15.75" customHeight="1">
      <c r="A146" s="1" t="s">
        <v>1615</v>
      </c>
      <c r="B146" s="71">
        <v>5</v>
      </c>
      <c r="C146" s="71" t="s">
        <v>647</v>
      </c>
      <c r="D146" s="71">
        <v>5</v>
      </c>
      <c r="E146" s="71">
        <v>0</v>
      </c>
      <c r="F146" s="71" t="s">
        <v>217</v>
      </c>
    </row>
    <row r="147" spans="1:6" ht="15.75" customHeight="1">
      <c r="A147" s="1" t="s">
        <v>1616</v>
      </c>
      <c r="B147" s="71">
        <v>5</v>
      </c>
      <c r="C147" s="71" t="s">
        <v>645</v>
      </c>
      <c r="D147" s="71">
        <v>0</v>
      </c>
      <c r="E147" s="71">
        <v>5</v>
      </c>
      <c r="F147" s="71" t="s">
        <v>208</v>
      </c>
    </row>
    <row r="148" spans="1:6" ht="15.75" customHeight="1">
      <c r="A148" s="1" t="s">
        <v>1617</v>
      </c>
      <c r="B148" s="71">
        <v>5</v>
      </c>
      <c r="C148" s="71" t="s">
        <v>647</v>
      </c>
      <c r="D148" s="71">
        <v>5</v>
      </c>
      <c r="E148" s="71">
        <v>0</v>
      </c>
      <c r="F148" s="71" t="s">
        <v>217</v>
      </c>
    </row>
    <row r="149" spans="1:6" ht="15.75" customHeight="1">
      <c r="A149" s="1" t="s">
        <v>1618</v>
      </c>
      <c r="B149" s="71">
        <v>5</v>
      </c>
      <c r="C149" s="71" t="s">
        <v>645</v>
      </c>
      <c r="D149" s="71">
        <v>0</v>
      </c>
      <c r="E149" s="71">
        <v>5</v>
      </c>
      <c r="F149" s="71" t="s">
        <v>208</v>
      </c>
    </row>
    <row r="150" spans="1:6" ht="15.75" customHeight="1">
      <c r="A150" s="1" t="s">
        <v>1619</v>
      </c>
      <c r="B150" s="71">
        <v>4</v>
      </c>
      <c r="C150" s="71" t="s">
        <v>651</v>
      </c>
      <c r="D150" s="71">
        <v>4</v>
      </c>
      <c r="E150" s="71">
        <v>0</v>
      </c>
      <c r="F150" s="71" t="s">
        <v>217</v>
      </c>
    </row>
    <row r="151" spans="1:6" ht="15.75" customHeight="1">
      <c r="A151" s="1" t="s">
        <v>1620</v>
      </c>
      <c r="B151" s="71">
        <v>4</v>
      </c>
      <c r="C151" s="71" t="s">
        <v>653</v>
      </c>
      <c r="D151" s="71">
        <v>0</v>
      </c>
      <c r="E151" s="71">
        <v>4</v>
      </c>
      <c r="F151" s="71" t="s">
        <v>208</v>
      </c>
    </row>
    <row r="152" spans="1:6" ht="15.75" customHeight="1">
      <c r="A152" s="1" t="s">
        <v>1621</v>
      </c>
      <c r="B152" s="71">
        <v>4</v>
      </c>
      <c r="C152" s="71" t="s">
        <v>653</v>
      </c>
      <c r="D152" s="71">
        <v>0</v>
      </c>
      <c r="E152" s="71">
        <v>4</v>
      </c>
      <c r="F152" s="71" t="s">
        <v>208</v>
      </c>
    </row>
    <row r="153" spans="1:6" ht="15.75" customHeight="1">
      <c r="A153" s="1" t="s">
        <v>1622</v>
      </c>
      <c r="B153" s="71">
        <v>4</v>
      </c>
      <c r="C153" s="71" t="s">
        <v>651</v>
      </c>
      <c r="D153" s="71">
        <v>4</v>
      </c>
      <c r="E153" s="71">
        <v>0</v>
      </c>
      <c r="F153" s="71" t="s">
        <v>217</v>
      </c>
    </row>
    <row r="154" spans="1:6" ht="15.75" customHeight="1">
      <c r="A154" s="1" t="s">
        <v>1623</v>
      </c>
      <c r="B154" s="71">
        <v>4</v>
      </c>
      <c r="C154" s="71" t="s">
        <v>651</v>
      </c>
      <c r="D154" s="71">
        <v>4</v>
      </c>
      <c r="E154" s="71">
        <v>0</v>
      </c>
      <c r="F154" s="71" t="s">
        <v>217</v>
      </c>
    </row>
    <row r="155" spans="1:6" ht="15.75" customHeight="1">
      <c r="A155" s="1" t="s">
        <v>1624</v>
      </c>
      <c r="B155" s="71">
        <v>4</v>
      </c>
      <c r="C155" s="71" t="s">
        <v>653</v>
      </c>
      <c r="D155" s="71">
        <v>0</v>
      </c>
      <c r="E155" s="71">
        <v>4</v>
      </c>
      <c r="F155" s="71" t="s">
        <v>208</v>
      </c>
    </row>
    <row r="156" spans="1:6" ht="15.75" customHeight="1">
      <c r="A156" s="1" t="s">
        <v>1625</v>
      </c>
      <c r="B156" s="71">
        <v>4</v>
      </c>
      <c r="C156" s="71" t="s">
        <v>651</v>
      </c>
      <c r="D156" s="71">
        <v>4</v>
      </c>
      <c r="E156" s="71">
        <v>0</v>
      </c>
      <c r="F156" s="71" t="s">
        <v>217</v>
      </c>
    </row>
    <row r="157" spans="1:6" ht="15.75" customHeight="1">
      <c r="A157" s="1" t="s">
        <v>1626</v>
      </c>
      <c r="B157" s="71">
        <v>3</v>
      </c>
      <c r="C157" s="71" t="s">
        <v>658</v>
      </c>
      <c r="D157" s="71">
        <v>0</v>
      </c>
      <c r="E157" s="71">
        <v>3</v>
      </c>
      <c r="F157" s="71" t="s">
        <v>208</v>
      </c>
    </row>
    <row r="158" spans="1:6" ht="15.75" customHeight="1">
      <c r="A158" s="1" t="s">
        <v>1627</v>
      </c>
      <c r="B158" s="71">
        <v>3</v>
      </c>
      <c r="C158" s="71" t="s">
        <v>658</v>
      </c>
      <c r="D158" s="71">
        <v>0</v>
      </c>
      <c r="E158" s="71">
        <v>3</v>
      </c>
      <c r="F158" s="71" t="s">
        <v>208</v>
      </c>
    </row>
    <row r="159" spans="1:6" ht="15.75" customHeight="1">
      <c r="A159" s="1" t="s">
        <v>1628</v>
      </c>
      <c r="B159" s="71">
        <v>3</v>
      </c>
      <c r="C159" s="71" t="s">
        <v>658</v>
      </c>
      <c r="D159" s="71">
        <v>0</v>
      </c>
      <c r="E159" s="71">
        <v>3</v>
      </c>
      <c r="F159" s="71" t="s">
        <v>208</v>
      </c>
    </row>
    <row r="160" spans="1:6" ht="15.75" customHeight="1">
      <c r="A160" s="1" t="s">
        <v>1629</v>
      </c>
      <c r="B160" s="71">
        <v>3</v>
      </c>
      <c r="C160" s="71" t="s">
        <v>658</v>
      </c>
      <c r="D160" s="71">
        <v>0</v>
      </c>
      <c r="E160" s="71">
        <v>3</v>
      </c>
      <c r="F160" s="71" t="s">
        <v>208</v>
      </c>
    </row>
    <row r="161" spans="1:6" ht="15.75" customHeight="1">
      <c r="A161" s="1" t="s">
        <v>1630</v>
      </c>
      <c r="B161" s="71">
        <v>3</v>
      </c>
      <c r="C161" s="71" t="s">
        <v>658</v>
      </c>
      <c r="D161" s="71">
        <v>0</v>
      </c>
      <c r="E161" s="71">
        <v>3</v>
      </c>
      <c r="F161" s="71" t="s">
        <v>208</v>
      </c>
    </row>
    <row r="162" spans="1:6" ht="15.75" customHeight="1">
      <c r="A162" s="1" t="s">
        <v>1631</v>
      </c>
      <c r="B162" s="71">
        <v>3</v>
      </c>
      <c r="C162" s="71" t="s">
        <v>658</v>
      </c>
      <c r="D162" s="71">
        <v>0</v>
      </c>
      <c r="E162" s="71">
        <v>3</v>
      </c>
      <c r="F162" s="71" t="s">
        <v>208</v>
      </c>
    </row>
    <row r="163" spans="1:6" ht="15.75" customHeight="1">
      <c r="A163" s="1" t="s">
        <v>1632</v>
      </c>
      <c r="B163" s="71">
        <v>3</v>
      </c>
      <c r="C163" s="71" t="s">
        <v>658</v>
      </c>
      <c r="D163" s="71">
        <v>0</v>
      </c>
      <c r="E163" s="71">
        <v>3</v>
      </c>
      <c r="F163" s="71" t="s">
        <v>208</v>
      </c>
    </row>
    <row r="164" spans="1:6" ht="15.75" customHeight="1">
      <c r="A164" s="1" t="s">
        <v>1633</v>
      </c>
      <c r="B164" s="71">
        <v>3</v>
      </c>
      <c r="C164" s="71" t="s">
        <v>672</v>
      </c>
      <c r="D164" s="71">
        <v>3</v>
      </c>
      <c r="E164" s="71">
        <v>0</v>
      </c>
      <c r="F164" s="71" t="s">
        <v>217</v>
      </c>
    </row>
    <row r="165" spans="1:6" ht="15.75" customHeight="1">
      <c r="A165" s="1" t="s">
        <v>1634</v>
      </c>
      <c r="B165" s="71">
        <v>3</v>
      </c>
      <c r="C165" s="71" t="s">
        <v>672</v>
      </c>
      <c r="D165" s="71">
        <v>3</v>
      </c>
      <c r="E165" s="71">
        <v>0</v>
      </c>
      <c r="F165" s="71" t="s">
        <v>217</v>
      </c>
    </row>
    <row r="166" spans="1:6" ht="15.75" customHeight="1">
      <c r="A166" s="1" t="s">
        <v>1635</v>
      </c>
      <c r="B166" s="71">
        <v>3</v>
      </c>
      <c r="C166" s="71" t="s">
        <v>658</v>
      </c>
      <c r="D166" s="71">
        <v>0</v>
      </c>
      <c r="E166" s="71">
        <v>3</v>
      </c>
      <c r="F166" s="71" t="s">
        <v>208</v>
      </c>
    </row>
    <row r="167" spans="1:6" ht="15.75" customHeight="1">
      <c r="A167" s="1" t="s">
        <v>1636</v>
      </c>
      <c r="B167" s="71">
        <v>3</v>
      </c>
      <c r="C167" s="71" t="s">
        <v>658</v>
      </c>
      <c r="D167" s="71">
        <v>0</v>
      </c>
      <c r="E167" s="71">
        <v>3</v>
      </c>
      <c r="F167" s="71" t="s">
        <v>208</v>
      </c>
    </row>
    <row r="168" spans="1:6" ht="15.75" customHeight="1">
      <c r="A168" s="1" t="s">
        <v>1637</v>
      </c>
      <c r="B168" s="71">
        <v>3</v>
      </c>
      <c r="C168" s="71" t="s">
        <v>658</v>
      </c>
      <c r="D168" s="71">
        <v>0</v>
      </c>
      <c r="E168" s="71">
        <v>3</v>
      </c>
      <c r="F168" s="71" t="s">
        <v>208</v>
      </c>
    </row>
    <row r="169" spans="1:6" ht="15.75" customHeight="1">
      <c r="A169" s="1" t="s">
        <v>1638</v>
      </c>
      <c r="B169" s="71">
        <v>3</v>
      </c>
      <c r="C169" s="71" t="s">
        <v>658</v>
      </c>
      <c r="D169" s="71">
        <v>0</v>
      </c>
      <c r="E169" s="71">
        <v>3</v>
      </c>
      <c r="F169" s="71" t="s">
        <v>208</v>
      </c>
    </row>
    <row r="170" spans="1:6" ht="15.75" customHeight="1">
      <c r="A170" s="1" t="s">
        <v>1639</v>
      </c>
      <c r="B170" s="71">
        <v>3</v>
      </c>
      <c r="C170" s="71" t="s">
        <v>1640</v>
      </c>
      <c r="D170" s="71">
        <v>1</v>
      </c>
      <c r="E170" s="71">
        <v>2</v>
      </c>
      <c r="F170" s="71" t="s">
        <v>208</v>
      </c>
    </row>
    <row r="171" spans="1:6" ht="15.75" customHeight="1">
      <c r="A171" s="1" t="s">
        <v>1641</v>
      </c>
      <c r="B171" s="71">
        <v>3</v>
      </c>
      <c r="C171" s="71" t="s">
        <v>658</v>
      </c>
      <c r="D171" s="71">
        <v>0</v>
      </c>
      <c r="E171" s="71">
        <v>3</v>
      </c>
      <c r="F171" s="71" t="s">
        <v>208</v>
      </c>
    </row>
    <row r="172" spans="1:6" ht="15.75" customHeight="1">
      <c r="A172" s="1" t="s">
        <v>1642</v>
      </c>
      <c r="B172" s="71">
        <v>3</v>
      </c>
      <c r="C172" s="71" t="s">
        <v>658</v>
      </c>
      <c r="D172" s="71">
        <v>0</v>
      </c>
      <c r="E172" s="71">
        <v>3</v>
      </c>
      <c r="F172" s="71" t="s">
        <v>208</v>
      </c>
    </row>
    <row r="173" spans="1:6" ht="15.75" customHeight="1">
      <c r="A173" s="1" t="s">
        <v>1643</v>
      </c>
      <c r="B173" s="71">
        <v>3</v>
      </c>
      <c r="C173" s="71" t="s">
        <v>658</v>
      </c>
      <c r="D173" s="71">
        <v>0</v>
      </c>
      <c r="E173" s="71">
        <v>3</v>
      </c>
      <c r="F173" s="71" t="s">
        <v>208</v>
      </c>
    </row>
    <row r="174" spans="1:6" ht="15.75" customHeight="1">
      <c r="A174" s="1" t="s">
        <v>1644</v>
      </c>
      <c r="B174" s="71">
        <v>3</v>
      </c>
      <c r="C174" s="71" t="s">
        <v>658</v>
      </c>
      <c r="D174" s="71">
        <v>0</v>
      </c>
      <c r="E174" s="71">
        <v>3</v>
      </c>
      <c r="F174" s="71" t="s">
        <v>208</v>
      </c>
    </row>
    <row r="175" spans="1:6" ht="15.75" customHeight="1">
      <c r="A175" s="1" t="s">
        <v>1645</v>
      </c>
      <c r="B175" s="71">
        <v>3</v>
      </c>
      <c r="C175" s="71" t="s">
        <v>658</v>
      </c>
      <c r="D175" s="71">
        <v>0</v>
      </c>
      <c r="E175" s="71">
        <v>3</v>
      </c>
      <c r="F175" s="71" t="s">
        <v>208</v>
      </c>
    </row>
    <row r="176" spans="1:6" ht="15.75" customHeight="1">
      <c r="A176" s="1" t="s">
        <v>1646</v>
      </c>
      <c r="B176" s="71">
        <v>3</v>
      </c>
      <c r="C176" s="71" t="s">
        <v>658</v>
      </c>
      <c r="D176" s="71">
        <v>0</v>
      </c>
      <c r="E176" s="71">
        <v>3</v>
      </c>
      <c r="F176" s="71" t="s">
        <v>208</v>
      </c>
    </row>
    <row r="177" spans="1:6" ht="15.75" customHeight="1">
      <c r="A177" s="1" t="s">
        <v>1647</v>
      </c>
      <c r="B177" s="71">
        <v>3</v>
      </c>
      <c r="C177" s="71" t="s">
        <v>658</v>
      </c>
      <c r="D177" s="71">
        <v>0</v>
      </c>
      <c r="E177" s="71">
        <v>3</v>
      </c>
      <c r="F177" s="71" t="s">
        <v>208</v>
      </c>
    </row>
    <row r="178" spans="1:6" ht="15.75" customHeight="1">
      <c r="A178" s="1" t="s">
        <v>1648</v>
      </c>
      <c r="B178" s="71">
        <v>2</v>
      </c>
      <c r="C178" s="71" t="s">
        <v>684</v>
      </c>
      <c r="D178" s="71">
        <v>0</v>
      </c>
      <c r="E178" s="71">
        <v>2</v>
      </c>
      <c r="F178" s="71" t="s">
        <v>208</v>
      </c>
    </row>
    <row r="179" spans="1:6" ht="15.75" customHeight="1">
      <c r="A179" s="1" t="s">
        <v>1649</v>
      </c>
      <c r="B179" s="71">
        <v>2</v>
      </c>
      <c r="C179" s="71" t="s">
        <v>684</v>
      </c>
      <c r="D179" s="71">
        <v>0</v>
      </c>
      <c r="E179" s="71">
        <v>2</v>
      </c>
      <c r="F179" s="71" t="s">
        <v>208</v>
      </c>
    </row>
    <row r="180" spans="1:6" ht="15.75" customHeight="1">
      <c r="A180" s="1" t="s">
        <v>1650</v>
      </c>
      <c r="B180" s="71">
        <v>2</v>
      </c>
      <c r="C180" s="71" t="s">
        <v>684</v>
      </c>
      <c r="D180" s="71">
        <v>0</v>
      </c>
      <c r="E180" s="71">
        <v>2</v>
      </c>
      <c r="F180" s="71" t="s">
        <v>208</v>
      </c>
    </row>
    <row r="181" spans="1:6" ht="15.75" customHeight="1">
      <c r="A181" s="1" t="s">
        <v>1651</v>
      </c>
      <c r="B181" s="71">
        <v>2</v>
      </c>
      <c r="C181" s="71" t="s">
        <v>684</v>
      </c>
      <c r="D181" s="71">
        <v>0</v>
      </c>
      <c r="E181" s="71">
        <v>2</v>
      </c>
      <c r="F181" s="71" t="s">
        <v>208</v>
      </c>
    </row>
    <row r="182" spans="1:6" ht="15.75" customHeight="1">
      <c r="A182" s="1" t="s">
        <v>1652</v>
      </c>
      <c r="B182" s="71">
        <v>2</v>
      </c>
      <c r="C182" s="71" t="s">
        <v>684</v>
      </c>
      <c r="D182" s="71">
        <v>0</v>
      </c>
      <c r="E182" s="71">
        <v>2</v>
      </c>
      <c r="F182" s="71" t="s">
        <v>208</v>
      </c>
    </row>
    <row r="183" spans="1:6" ht="15.75" customHeight="1">
      <c r="A183" s="1" t="s">
        <v>1653</v>
      </c>
      <c r="B183" s="71">
        <v>2</v>
      </c>
      <c r="C183" s="71" t="s">
        <v>690</v>
      </c>
      <c r="D183" s="71">
        <v>2</v>
      </c>
      <c r="E183" s="71">
        <v>0</v>
      </c>
      <c r="F183" s="71" t="s">
        <v>217</v>
      </c>
    </row>
    <row r="184" spans="1:6" ht="15.75" customHeight="1">
      <c r="A184" s="1" t="s">
        <v>1654</v>
      </c>
      <c r="B184" s="71">
        <v>2</v>
      </c>
      <c r="C184" s="71" t="s">
        <v>690</v>
      </c>
      <c r="D184" s="71">
        <v>2</v>
      </c>
      <c r="E184" s="71">
        <v>0</v>
      </c>
      <c r="F184" s="71" t="s">
        <v>217</v>
      </c>
    </row>
    <row r="185" spans="1:6" ht="15.75" customHeight="1">
      <c r="A185" s="1" t="s">
        <v>1655</v>
      </c>
      <c r="B185" s="71">
        <v>2</v>
      </c>
      <c r="C185" s="71" t="s">
        <v>684</v>
      </c>
      <c r="D185" s="71">
        <v>0</v>
      </c>
      <c r="E185" s="71">
        <v>2</v>
      </c>
      <c r="F185" s="71" t="s">
        <v>208</v>
      </c>
    </row>
    <row r="186" spans="1:6" ht="15.75" customHeight="1">
      <c r="A186" s="1" t="s">
        <v>1656</v>
      </c>
      <c r="B186" s="71">
        <v>2</v>
      </c>
      <c r="C186" s="71" t="s">
        <v>690</v>
      </c>
      <c r="D186" s="71">
        <v>2</v>
      </c>
      <c r="E186" s="71">
        <v>0</v>
      </c>
      <c r="F186" s="71" t="s">
        <v>217</v>
      </c>
    </row>
    <row r="187" spans="1:6" ht="15.75" customHeight="1">
      <c r="A187" s="1" t="s">
        <v>1657</v>
      </c>
      <c r="B187" s="71">
        <v>2</v>
      </c>
      <c r="C187" s="71" t="s">
        <v>684</v>
      </c>
      <c r="D187" s="71">
        <v>0</v>
      </c>
      <c r="E187" s="71">
        <v>2</v>
      </c>
      <c r="F187" s="71" t="s">
        <v>208</v>
      </c>
    </row>
    <row r="188" spans="1:6" ht="15.75" customHeight="1">
      <c r="A188" s="1" t="s">
        <v>1658</v>
      </c>
      <c r="B188" s="71">
        <v>2</v>
      </c>
      <c r="C188" s="71" t="s">
        <v>684</v>
      </c>
      <c r="D188" s="71">
        <v>0</v>
      </c>
      <c r="E188" s="71">
        <v>2</v>
      </c>
      <c r="F188" s="71" t="s">
        <v>208</v>
      </c>
    </row>
    <row r="189" spans="1:6" ht="15.75" customHeight="1">
      <c r="A189" s="1" t="s">
        <v>1659</v>
      </c>
      <c r="B189" s="71">
        <v>2</v>
      </c>
      <c r="C189" s="71" t="s">
        <v>690</v>
      </c>
      <c r="D189" s="71">
        <v>2</v>
      </c>
      <c r="E189" s="71">
        <v>0</v>
      </c>
      <c r="F189" s="71" t="s">
        <v>217</v>
      </c>
    </row>
    <row r="190" spans="1:6" ht="15.75" customHeight="1">
      <c r="A190" s="1" t="s">
        <v>1660</v>
      </c>
      <c r="B190" s="71">
        <v>2</v>
      </c>
      <c r="C190" s="71" t="s">
        <v>690</v>
      </c>
      <c r="D190" s="71">
        <v>2</v>
      </c>
      <c r="E190" s="71">
        <v>0</v>
      </c>
      <c r="F190" s="71" t="s">
        <v>217</v>
      </c>
    </row>
    <row r="191" spans="1:6" ht="15.75" customHeight="1">
      <c r="A191" s="1" t="s">
        <v>1661</v>
      </c>
      <c r="B191" s="71">
        <v>2</v>
      </c>
      <c r="C191" s="71" t="s">
        <v>684</v>
      </c>
      <c r="D191" s="71">
        <v>0</v>
      </c>
      <c r="E191" s="71">
        <v>2</v>
      </c>
      <c r="F191" s="71" t="s">
        <v>208</v>
      </c>
    </row>
    <row r="192" spans="1:6" ht="15.75" customHeight="1">
      <c r="A192" s="1" t="s">
        <v>1662</v>
      </c>
      <c r="B192" s="71">
        <v>2</v>
      </c>
      <c r="C192" s="71" t="s">
        <v>684</v>
      </c>
      <c r="D192" s="71">
        <v>0</v>
      </c>
      <c r="E192" s="71">
        <v>2</v>
      </c>
      <c r="F192" s="71" t="s">
        <v>208</v>
      </c>
    </row>
    <row r="193" spans="1:6" ht="15.75" customHeight="1">
      <c r="A193" s="1" t="s">
        <v>1663</v>
      </c>
      <c r="B193" s="71">
        <v>2</v>
      </c>
      <c r="C193" s="71" t="s">
        <v>684</v>
      </c>
      <c r="D193" s="71">
        <v>0</v>
      </c>
      <c r="E193" s="71">
        <v>2</v>
      </c>
      <c r="F193" s="71" t="s">
        <v>208</v>
      </c>
    </row>
    <row r="194" spans="1:6" ht="15.75" customHeight="1">
      <c r="A194" s="1" t="s">
        <v>1664</v>
      </c>
      <c r="B194" s="71">
        <v>2</v>
      </c>
      <c r="C194" s="71" t="s">
        <v>690</v>
      </c>
      <c r="D194" s="71">
        <v>2</v>
      </c>
      <c r="E194" s="71">
        <v>0</v>
      </c>
      <c r="F194" s="71" t="s">
        <v>217</v>
      </c>
    </row>
    <row r="195" spans="1:6" ht="15.75" customHeight="1">
      <c r="A195" s="1" t="s">
        <v>1665</v>
      </c>
      <c r="B195" s="71">
        <v>2</v>
      </c>
      <c r="C195" s="71" t="s">
        <v>684</v>
      </c>
      <c r="D195" s="71">
        <v>0</v>
      </c>
      <c r="E195" s="71">
        <v>2</v>
      </c>
      <c r="F195" s="71" t="s">
        <v>208</v>
      </c>
    </row>
    <row r="196" spans="1:6" ht="15.75" customHeight="1">
      <c r="A196" s="1" t="s">
        <v>1666</v>
      </c>
      <c r="B196" s="71">
        <v>2</v>
      </c>
      <c r="C196" s="71" t="s">
        <v>1000</v>
      </c>
      <c r="D196" s="71">
        <v>1</v>
      </c>
      <c r="E196" s="71">
        <v>1</v>
      </c>
      <c r="F196" s="71" t="s">
        <v>872</v>
      </c>
    </row>
    <row r="197" spans="1:6" ht="15.75" customHeight="1">
      <c r="A197" s="1" t="s">
        <v>1667</v>
      </c>
      <c r="B197" s="71">
        <v>1</v>
      </c>
      <c r="C197" s="71" t="s">
        <v>258</v>
      </c>
      <c r="D197" s="71">
        <v>1</v>
      </c>
      <c r="E197" s="71">
        <v>0</v>
      </c>
      <c r="F197" s="71" t="s">
        <v>217</v>
      </c>
    </row>
    <row r="198" spans="1:6" ht="15.75" customHeight="1">
      <c r="A198" s="1" t="s">
        <v>1668</v>
      </c>
      <c r="B198" s="71">
        <v>1</v>
      </c>
      <c r="C198" s="71" t="s">
        <v>244</v>
      </c>
      <c r="D198" s="71">
        <v>0</v>
      </c>
      <c r="E198" s="71">
        <v>1</v>
      </c>
      <c r="F198" s="71" t="s">
        <v>208</v>
      </c>
    </row>
    <row r="199" spans="1:6" ht="15.75" customHeight="1">
      <c r="A199" s="1" t="s">
        <v>1669</v>
      </c>
      <c r="B199" s="71">
        <v>1</v>
      </c>
      <c r="C199" s="71" t="s">
        <v>244</v>
      </c>
      <c r="D199" s="71">
        <v>0</v>
      </c>
      <c r="E199" s="71">
        <v>1</v>
      </c>
      <c r="F199" s="71" t="s">
        <v>208</v>
      </c>
    </row>
    <row r="200" spans="1:6" ht="15.75" customHeight="1">
      <c r="A200" s="1" t="s">
        <v>1670</v>
      </c>
      <c r="B200" s="71">
        <v>1</v>
      </c>
      <c r="C200" s="71" t="s">
        <v>244</v>
      </c>
      <c r="D200" s="71">
        <v>0</v>
      </c>
      <c r="E200" s="71">
        <v>1</v>
      </c>
      <c r="F200" s="71" t="s">
        <v>208</v>
      </c>
    </row>
    <row r="201" spans="1:6" ht="15.75" customHeight="1">
      <c r="A201" s="1" t="s">
        <v>1671</v>
      </c>
      <c r="B201" s="71">
        <v>1</v>
      </c>
      <c r="C201" s="71" t="s">
        <v>258</v>
      </c>
      <c r="D201" s="71">
        <v>1</v>
      </c>
      <c r="E201" s="71">
        <v>0</v>
      </c>
      <c r="F201" s="71" t="s">
        <v>217</v>
      </c>
    </row>
    <row r="202" spans="1:6" ht="15.75" customHeight="1">
      <c r="A202" s="1" t="s">
        <v>1672</v>
      </c>
      <c r="B202" s="71">
        <v>1</v>
      </c>
      <c r="C202" s="71" t="s">
        <v>258</v>
      </c>
      <c r="D202" s="71">
        <v>1</v>
      </c>
      <c r="E202" s="71">
        <v>0</v>
      </c>
      <c r="F202" s="71" t="s">
        <v>217</v>
      </c>
    </row>
    <row r="203" spans="1:6" ht="15.75" customHeight="1">
      <c r="A203" s="1" t="s">
        <v>1673</v>
      </c>
      <c r="B203" s="71">
        <v>1</v>
      </c>
      <c r="C203" s="71" t="s">
        <v>244</v>
      </c>
      <c r="D203" s="71">
        <v>0</v>
      </c>
      <c r="E203" s="71">
        <v>1</v>
      </c>
      <c r="F203" s="71" t="s">
        <v>208</v>
      </c>
    </row>
    <row r="204" spans="1:6" ht="15.75" customHeight="1">
      <c r="A204" s="1" t="s">
        <v>1674</v>
      </c>
      <c r="B204" s="71">
        <v>1</v>
      </c>
      <c r="C204" s="71" t="s">
        <v>244</v>
      </c>
      <c r="D204" s="71">
        <v>0</v>
      </c>
      <c r="E204" s="71">
        <v>1</v>
      </c>
      <c r="F204" s="71" t="s">
        <v>208</v>
      </c>
    </row>
    <row r="205" spans="1:6" ht="15.75" customHeight="1">
      <c r="A205" s="1" t="s">
        <v>1675</v>
      </c>
      <c r="B205" s="71">
        <v>1</v>
      </c>
      <c r="C205" s="71" t="s">
        <v>258</v>
      </c>
      <c r="D205" s="71">
        <v>1</v>
      </c>
      <c r="E205" s="71">
        <v>0</v>
      </c>
      <c r="F205" s="71" t="s">
        <v>217</v>
      </c>
    </row>
    <row r="206" spans="1:6" ht="15.75" customHeight="1">
      <c r="A206" s="1" t="s">
        <v>1676</v>
      </c>
      <c r="B206" s="71">
        <v>1</v>
      </c>
      <c r="C206" s="71" t="s">
        <v>244</v>
      </c>
      <c r="D206" s="71">
        <v>0</v>
      </c>
      <c r="E206" s="71">
        <v>1</v>
      </c>
      <c r="F206" s="71" t="s">
        <v>208</v>
      </c>
    </row>
    <row r="207" spans="1:6" ht="15.75" customHeight="1">
      <c r="A207" s="1" t="s">
        <v>1677</v>
      </c>
      <c r="B207" s="71">
        <v>1</v>
      </c>
      <c r="C207" s="71" t="s">
        <v>258</v>
      </c>
      <c r="D207" s="71">
        <v>1</v>
      </c>
      <c r="E207" s="71">
        <v>0</v>
      </c>
      <c r="F207" s="71" t="s">
        <v>217</v>
      </c>
    </row>
    <row r="208" spans="1:6" ht="15.75" customHeight="1">
      <c r="A208" s="1" t="s">
        <v>1678</v>
      </c>
      <c r="B208" s="71">
        <v>1</v>
      </c>
      <c r="C208" s="71" t="s">
        <v>258</v>
      </c>
      <c r="D208" s="71">
        <v>1</v>
      </c>
      <c r="E208" s="71">
        <v>0</v>
      </c>
      <c r="F208" s="71" t="s">
        <v>217</v>
      </c>
    </row>
    <row r="209" spans="1:6" ht="15.75" customHeight="1">
      <c r="A209" s="1" t="s">
        <v>1679</v>
      </c>
      <c r="B209" s="71">
        <v>1</v>
      </c>
      <c r="C209" s="71" t="s">
        <v>244</v>
      </c>
      <c r="D209" s="71">
        <v>0</v>
      </c>
      <c r="E209" s="71">
        <v>1</v>
      </c>
      <c r="F209" s="71" t="s">
        <v>208</v>
      </c>
    </row>
    <row r="210" spans="1:6" ht="15.75" customHeight="1">
      <c r="A210" s="1" t="s">
        <v>1680</v>
      </c>
      <c r="B210" s="71">
        <v>1</v>
      </c>
      <c r="C210" s="71" t="s">
        <v>244</v>
      </c>
      <c r="D210" s="71">
        <v>0</v>
      </c>
      <c r="E210" s="71">
        <v>1</v>
      </c>
      <c r="F210" s="71" t="s">
        <v>208</v>
      </c>
    </row>
    <row r="211" spans="1:6" ht="15.75" customHeight="1">
      <c r="A211" s="1" t="s">
        <v>1681</v>
      </c>
      <c r="B211" s="71">
        <v>1</v>
      </c>
      <c r="C211" s="71" t="s">
        <v>244</v>
      </c>
      <c r="D211" s="71">
        <v>0</v>
      </c>
      <c r="E211" s="71">
        <v>1</v>
      </c>
      <c r="F211" s="71" t="s">
        <v>208</v>
      </c>
    </row>
    <row r="212" spans="1:6" ht="15.75" customHeight="1">
      <c r="A212" s="1" t="s">
        <v>1682</v>
      </c>
      <c r="B212" s="71">
        <v>1</v>
      </c>
      <c r="C212" s="71" t="s">
        <v>244</v>
      </c>
      <c r="D212" s="71">
        <v>0</v>
      </c>
      <c r="E212" s="71">
        <v>1</v>
      </c>
      <c r="F212" s="71" t="s">
        <v>208</v>
      </c>
    </row>
    <row r="213" spans="1:6" ht="15.75" customHeight="1">
      <c r="A213" s="1" t="s">
        <v>1683</v>
      </c>
      <c r="B213" s="71">
        <v>1</v>
      </c>
      <c r="C213" s="71" t="s">
        <v>244</v>
      </c>
      <c r="D213" s="71">
        <v>0</v>
      </c>
      <c r="E213" s="71">
        <v>1</v>
      </c>
      <c r="F213" s="71" t="s">
        <v>208</v>
      </c>
    </row>
    <row r="214" spans="1:6" ht="15.75" customHeight="1">
      <c r="A214" s="1" t="s">
        <v>1684</v>
      </c>
      <c r="B214" s="71">
        <v>1</v>
      </c>
      <c r="C214" s="71" t="s">
        <v>244</v>
      </c>
      <c r="D214" s="71">
        <v>0</v>
      </c>
      <c r="E214" s="71">
        <v>1</v>
      </c>
      <c r="F214" s="71" t="s">
        <v>208</v>
      </c>
    </row>
    <row r="215" spans="1:6" ht="15.75" customHeight="1">
      <c r="A215" s="1" t="s">
        <v>1685</v>
      </c>
      <c r="B215" s="71">
        <v>1</v>
      </c>
      <c r="C215" s="71" t="s">
        <v>244</v>
      </c>
      <c r="D215" s="71">
        <v>0</v>
      </c>
      <c r="E215" s="71">
        <v>1</v>
      </c>
      <c r="F215" s="71" t="s">
        <v>208</v>
      </c>
    </row>
    <row r="216" spans="1:6" ht="15.75" customHeight="1">
      <c r="A216" s="1" t="s">
        <v>1686</v>
      </c>
      <c r="B216" s="71">
        <v>1</v>
      </c>
      <c r="C216" s="71" t="s">
        <v>244</v>
      </c>
      <c r="D216" s="71">
        <v>0</v>
      </c>
      <c r="E216" s="71">
        <v>1</v>
      </c>
      <c r="F216" s="71" t="s">
        <v>208</v>
      </c>
    </row>
    <row r="217" spans="1:6" ht="15.75" customHeight="1">
      <c r="A217" s="1" t="s">
        <v>1687</v>
      </c>
      <c r="B217" s="71">
        <v>1</v>
      </c>
      <c r="C217" s="71" t="s">
        <v>244</v>
      </c>
      <c r="D217" s="71">
        <v>0</v>
      </c>
      <c r="E217" s="71">
        <v>1</v>
      </c>
      <c r="F217" s="71" t="s">
        <v>208</v>
      </c>
    </row>
    <row r="218" spans="1:6" ht="15.75" customHeight="1">
      <c r="A218" s="1" t="s">
        <v>1688</v>
      </c>
      <c r="B218" s="71">
        <v>1</v>
      </c>
      <c r="C218" s="71" t="s">
        <v>244</v>
      </c>
      <c r="D218" s="71">
        <v>0</v>
      </c>
      <c r="E218" s="71">
        <v>1</v>
      </c>
      <c r="F218" s="71" t="s">
        <v>208</v>
      </c>
    </row>
    <row r="219" spans="1:6" ht="15.75" customHeight="1">
      <c r="A219" s="1" t="s">
        <v>1689</v>
      </c>
      <c r="B219" s="71">
        <v>1</v>
      </c>
      <c r="C219" s="71" t="s">
        <v>244</v>
      </c>
      <c r="D219" s="71">
        <v>0</v>
      </c>
      <c r="E219" s="71">
        <v>1</v>
      </c>
      <c r="F219" s="71" t="s">
        <v>208</v>
      </c>
    </row>
    <row r="220" spans="1:6" ht="15.75" customHeight="1">
      <c r="A220" s="1" t="s">
        <v>1690</v>
      </c>
      <c r="B220" s="71">
        <v>1</v>
      </c>
      <c r="C220" s="71" t="s">
        <v>258</v>
      </c>
      <c r="D220" s="71">
        <v>1</v>
      </c>
      <c r="E220" s="71">
        <v>0</v>
      </c>
      <c r="F220" s="71" t="s">
        <v>217</v>
      </c>
    </row>
    <row r="221" spans="1:6" ht="15.75" customHeight="1">
      <c r="A221" s="1" t="s">
        <v>1691</v>
      </c>
      <c r="B221" s="71">
        <v>1</v>
      </c>
      <c r="C221" s="71" t="s">
        <v>258</v>
      </c>
      <c r="D221" s="71">
        <v>1</v>
      </c>
      <c r="E221" s="71">
        <v>0</v>
      </c>
      <c r="F221" s="71" t="s">
        <v>217</v>
      </c>
    </row>
    <row r="222" spans="1:6" ht="15.75" customHeight="1">
      <c r="A222" s="1" t="s">
        <v>1692</v>
      </c>
      <c r="B222" s="71">
        <v>1</v>
      </c>
      <c r="C222" s="71" t="s">
        <v>244</v>
      </c>
      <c r="D222" s="71">
        <v>0</v>
      </c>
      <c r="E222" s="71">
        <v>1</v>
      </c>
      <c r="F222" s="71" t="s">
        <v>208</v>
      </c>
    </row>
    <row r="223" spans="1:6" ht="15.75" customHeight="1">
      <c r="A223" s="1" t="s">
        <v>1693</v>
      </c>
      <c r="B223" s="71">
        <v>1</v>
      </c>
      <c r="C223" s="71" t="s">
        <v>258</v>
      </c>
      <c r="D223" s="71">
        <v>1</v>
      </c>
      <c r="E223" s="71">
        <v>0</v>
      </c>
      <c r="F223" s="71" t="s">
        <v>217</v>
      </c>
    </row>
    <row r="224" spans="1:6" ht="15.75" customHeight="1">
      <c r="A224" s="1" t="s">
        <v>1694</v>
      </c>
      <c r="B224" s="71">
        <v>1</v>
      </c>
      <c r="C224" s="71" t="s">
        <v>258</v>
      </c>
      <c r="D224" s="71">
        <v>1</v>
      </c>
      <c r="E224" s="71">
        <v>0</v>
      </c>
      <c r="F224" s="71" t="s">
        <v>217</v>
      </c>
    </row>
    <row r="225" spans="1:6" ht="15.75" customHeight="1">
      <c r="A225" s="1" t="s">
        <v>1695</v>
      </c>
      <c r="B225" s="71">
        <v>1</v>
      </c>
      <c r="C225" s="71" t="s">
        <v>244</v>
      </c>
      <c r="D225" s="71">
        <v>0</v>
      </c>
      <c r="E225" s="71">
        <v>1</v>
      </c>
      <c r="F225" s="71" t="s">
        <v>208</v>
      </c>
    </row>
    <row r="226" spans="1:6" ht="15.75" customHeight="1">
      <c r="A226" s="1" t="s">
        <v>1696</v>
      </c>
      <c r="B226" s="71">
        <v>1</v>
      </c>
      <c r="C226" s="71" t="s">
        <v>244</v>
      </c>
      <c r="D226" s="71">
        <v>0</v>
      </c>
      <c r="E226" s="71">
        <v>1</v>
      </c>
      <c r="F226" s="71" t="s">
        <v>208</v>
      </c>
    </row>
    <row r="227" spans="1:6" ht="15.75" customHeight="1"/>
    <row r="228" spans="1:6" ht="15.75" customHeight="1"/>
    <row r="229" spans="1:6" ht="15.75" customHeight="1"/>
    <row r="230" spans="1:6" ht="15.75" customHeight="1"/>
    <row r="231" spans="1:6" ht="15.75" customHeight="1"/>
    <row r="232" spans="1:6" ht="15.75" customHeight="1"/>
    <row r="233" spans="1:6" ht="15.75" customHeight="1"/>
    <row r="234" spans="1:6" ht="15.75" customHeight="1"/>
    <row r="235" spans="1:6" ht="15.75" customHeight="1"/>
    <row r="236" spans="1:6" ht="15.75" customHeight="1"/>
    <row r="237" spans="1:6" ht="15.75" customHeight="1"/>
    <row r="238" spans="1:6" ht="15.75" customHeight="1"/>
    <row r="239" spans="1:6" ht="15.75" customHeight="1"/>
    <row r="240" spans="1:6"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pageMargins left="0.7" right="0.7" top="0.78740157499999996" bottom="0.78740157499999996" header="0" footer="0"/>
  <pageSetup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0"/>
  <sheetViews>
    <sheetView topLeftCell="A64" workbookViewId="0">
      <selection activeCell="B36" sqref="B36:C36"/>
    </sheetView>
  </sheetViews>
  <sheetFormatPr defaultColWidth="14.44140625" defaultRowHeight="15" customHeight="1"/>
  <cols>
    <col min="1" max="26" width="10.6640625" customWidth="1"/>
  </cols>
  <sheetData>
    <row r="1" spans="1:6" ht="14.4">
      <c r="A1" s="75" t="s">
        <v>1697</v>
      </c>
    </row>
    <row r="3" spans="1:6" ht="14.4">
      <c r="A3" s="71" t="s">
        <v>158</v>
      </c>
    </row>
    <row r="4" spans="1:6" ht="14.4">
      <c r="A4" s="71" t="s">
        <v>443</v>
      </c>
      <c r="B4" s="71" t="s">
        <v>444</v>
      </c>
      <c r="C4" s="71" t="s">
        <v>445</v>
      </c>
      <c r="D4" s="71" t="s">
        <v>1040</v>
      </c>
      <c r="E4" s="71" t="s">
        <v>446</v>
      </c>
      <c r="F4" s="71" t="s">
        <v>447</v>
      </c>
    </row>
    <row r="5" spans="1:6" ht="14.4">
      <c r="A5" s="1" t="s">
        <v>1698</v>
      </c>
      <c r="B5" s="71">
        <v>20</v>
      </c>
      <c r="C5" s="71" t="s">
        <v>254</v>
      </c>
      <c r="D5" s="71" t="s">
        <v>480</v>
      </c>
      <c r="E5" s="71" t="s">
        <v>1430</v>
      </c>
      <c r="F5" s="71" t="s">
        <v>451</v>
      </c>
    </row>
    <row r="6" spans="1:6" ht="14.4">
      <c r="A6" s="1" t="s">
        <v>1699</v>
      </c>
      <c r="B6" s="71">
        <v>20</v>
      </c>
      <c r="C6" s="71" t="s">
        <v>254</v>
      </c>
      <c r="D6" s="71" t="s">
        <v>480</v>
      </c>
      <c r="E6" s="71" t="s">
        <v>1436</v>
      </c>
      <c r="F6" s="71" t="s">
        <v>451</v>
      </c>
    </row>
    <row r="7" spans="1:6" ht="14.4">
      <c r="A7" s="1" t="s">
        <v>1700</v>
      </c>
      <c r="B7" s="71">
        <v>19</v>
      </c>
      <c r="D7" s="71" t="s">
        <v>449</v>
      </c>
      <c r="E7" s="71" t="s">
        <v>1701</v>
      </c>
      <c r="F7" s="71" t="s">
        <v>451</v>
      </c>
    </row>
    <row r="8" spans="1:6" ht="14.4">
      <c r="A8" s="1" t="s">
        <v>1702</v>
      </c>
      <c r="B8" s="71">
        <v>9</v>
      </c>
      <c r="D8" s="71" t="s">
        <v>449</v>
      </c>
      <c r="E8" s="71" t="s">
        <v>1703</v>
      </c>
      <c r="F8" s="71" t="s">
        <v>451</v>
      </c>
    </row>
    <row r="9" spans="1:6" ht="14.4">
      <c r="A9" s="1" t="s">
        <v>1704</v>
      </c>
      <c r="B9" s="71">
        <v>7</v>
      </c>
      <c r="C9" s="71" t="s">
        <v>286</v>
      </c>
      <c r="D9" s="71" t="s">
        <v>449</v>
      </c>
      <c r="E9" s="71" t="s">
        <v>1072</v>
      </c>
      <c r="F9" s="71" t="s">
        <v>451</v>
      </c>
    </row>
    <row r="10" spans="1:6" ht="14.4">
      <c r="A10" s="1" t="s">
        <v>1705</v>
      </c>
      <c r="B10" s="71">
        <v>6</v>
      </c>
      <c r="D10" s="71" t="s">
        <v>449</v>
      </c>
      <c r="E10" s="71" t="s">
        <v>1706</v>
      </c>
      <c r="F10" s="71" t="s">
        <v>451</v>
      </c>
    </row>
    <row r="11" spans="1:6" ht="14.4">
      <c r="A11" s="1" t="s">
        <v>1707</v>
      </c>
      <c r="B11" s="71">
        <v>1</v>
      </c>
      <c r="C11" s="71" t="s">
        <v>286</v>
      </c>
      <c r="D11" s="71" t="s">
        <v>449</v>
      </c>
      <c r="E11" s="71" t="s">
        <v>1708</v>
      </c>
      <c r="F11" s="71" t="s">
        <v>451</v>
      </c>
    </row>
    <row r="12" spans="1:6" ht="14.4">
      <c r="A12" s="1" t="s">
        <v>1709</v>
      </c>
      <c r="B12" s="71">
        <v>1</v>
      </c>
      <c r="D12" s="71" t="s">
        <v>449</v>
      </c>
      <c r="E12" s="71" t="s">
        <v>1494</v>
      </c>
      <c r="F12" s="71" t="s">
        <v>451</v>
      </c>
    </row>
    <row r="13" spans="1:6" ht="14.4">
      <c r="A13" s="1" t="s">
        <v>1710</v>
      </c>
      <c r="B13" s="71" t="s">
        <v>451</v>
      </c>
      <c r="D13" s="71" t="s">
        <v>449</v>
      </c>
      <c r="E13" s="71" t="s">
        <v>1711</v>
      </c>
      <c r="F13" s="71" t="s">
        <v>451</v>
      </c>
    </row>
    <row r="15" spans="1:6" ht="14.4">
      <c r="A15" s="71" t="s">
        <v>157</v>
      </c>
    </row>
    <row r="16" spans="1:6" ht="14.4">
      <c r="A16" s="71" t="s">
        <v>443</v>
      </c>
      <c r="B16" s="71" t="s">
        <v>444</v>
      </c>
      <c r="C16" s="71" t="s">
        <v>1040</v>
      </c>
      <c r="D16" s="71" t="s">
        <v>446</v>
      </c>
      <c r="E16" s="71" t="s">
        <v>447</v>
      </c>
    </row>
    <row r="17" spans="1:10" ht="14.4">
      <c r="A17" s="1" t="s">
        <v>1712</v>
      </c>
      <c r="B17" s="71">
        <v>10</v>
      </c>
      <c r="C17" s="71" t="s">
        <v>449</v>
      </c>
      <c r="D17" s="71" t="s">
        <v>1713</v>
      </c>
      <c r="E17" s="71" t="s">
        <v>1714</v>
      </c>
    </row>
    <row r="18" spans="1:10" ht="14.4">
      <c r="A18" s="1" t="s">
        <v>1715</v>
      </c>
      <c r="B18" s="71">
        <v>10</v>
      </c>
      <c r="C18" s="71" t="s">
        <v>449</v>
      </c>
      <c r="D18" s="71" t="s">
        <v>1716</v>
      </c>
      <c r="E18" s="71" t="s">
        <v>451</v>
      </c>
    </row>
    <row r="19" spans="1:10" ht="14.4">
      <c r="A19" s="1" t="s">
        <v>1717</v>
      </c>
      <c r="B19" s="71">
        <v>8</v>
      </c>
      <c r="C19" s="71" t="s">
        <v>449</v>
      </c>
      <c r="D19" s="71" t="s">
        <v>1718</v>
      </c>
      <c r="E19" s="71" t="s">
        <v>451</v>
      </c>
    </row>
    <row r="20" spans="1:10" ht="14.4">
      <c r="A20" s="1" t="s">
        <v>1719</v>
      </c>
      <c r="B20" s="71">
        <v>4</v>
      </c>
      <c r="C20" s="71" t="s">
        <v>449</v>
      </c>
      <c r="D20" s="71" t="s">
        <v>1720</v>
      </c>
      <c r="E20" s="71" t="s">
        <v>451</v>
      </c>
    </row>
    <row r="21" spans="1:10" ht="15.75" customHeight="1">
      <c r="A21" s="1" t="s">
        <v>1721</v>
      </c>
      <c r="B21" s="71">
        <v>2</v>
      </c>
      <c r="C21" s="71" t="s">
        <v>449</v>
      </c>
      <c r="D21" s="71" t="s">
        <v>1722</v>
      </c>
      <c r="E21" s="71" t="s">
        <v>451</v>
      </c>
    </row>
    <row r="22" spans="1:10" ht="15.75" customHeight="1">
      <c r="A22" s="1" t="s">
        <v>1723</v>
      </c>
      <c r="B22" s="71">
        <v>1</v>
      </c>
      <c r="C22" s="71" t="s">
        <v>449</v>
      </c>
      <c r="D22" s="71" t="s">
        <v>1724</v>
      </c>
      <c r="E22" s="71" t="s">
        <v>451</v>
      </c>
    </row>
    <row r="23" spans="1:10" ht="15.75" customHeight="1"/>
    <row r="24" spans="1:10" ht="15.75" customHeight="1">
      <c r="A24" s="71" t="s">
        <v>98</v>
      </c>
    </row>
    <row r="25" spans="1:10" ht="15.75" customHeight="1">
      <c r="A25" s="71" t="s">
        <v>443</v>
      </c>
      <c r="B25" s="71" t="s">
        <v>444</v>
      </c>
      <c r="C25" s="71" t="s">
        <v>445</v>
      </c>
      <c r="D25" s="71" t="s">
        <v>1040</v>
      </c>
      <c r="E25" s="71" t="s">
        <v>446</v>
      </c>
      <c r="F25" s="71" t="s">
        <v>447</v>
      </c>
      <c r="G25" s="71" t="s">
        <v>475</v>
      </c>
      <c r="H25" s="71" t="s">
        <v>476</v>
      </c>
      <c r="I25" s="71" t="s">
        <v>477</v>
      </c>
      <c r="J25" s="71" t="s">
        <v>478</v>
      </c>
    </row>
    <row r="26" spans="1:10" ht="15.75" customHeight="1">
      <c r="A26" s="1" t="s">
        <v>1725</v>
      </c>
      <c r="B26" s="71">
        <v>5</v>
      </c>
      <c r="C26" s="71" t="s">
        <v>254</v>
      </c>
      <c r="D26" s="71" t="s">
        <v>480</v>
      </c>
      <c r="E26" s="71" t="s">
        <v>1504</v>
      </c>
      <c r="F26" s="71" t="s">
        <v>451</v>
      </c>
      <c r="G26" s="71" t="s">
        <v>243</v>
      </c>
      <c r="H26" s="71" t="s">
        <v>158</v>
      </c>
      <c r="I26" s="71">
        <v>1</v>
      </c>
      <c r="J26" s="71">
        <v>4</v>
      </c>
    </row>
    <row r="27" spans="1:10" ht="15.75" customHeight="1">
      <c r="A27" s="1" t="s">
        <v>1726</v>
      </c>
      <c r="B27" s="71">
        <v>5</v>
      </c>
      <c r="C27" s="71" t="s">
        <v>254</v>
      </c>
      <c r="D27" s="71" t="s">
        <v>480</v>
      </c>
      <c r="E27" s="71" t="s">
        <v>1504</v>
      </c>
      <c r="F27" s="71" t="s">
        <v>451</v>
      </c>
      <c r="G27" s="71" t="s">
        <v>243</v>
      </c>
      <c r="H27" s="71" t="s">
        <v>158</v>
      </c>
      <c r="I27" s="71">
        <v>1</v>
      </c>
      <c r="J27" s="71">
        <v>4</v>
      </c>
    </row>
    <row r="28" spans="1:10" ht="15.75" customHeight="1">
      <c r="A28" s="1" t="s">
        <v>1727</v>
      </c>
      <c r="B28" s="71">
        <v>5</v>
      </c>
      <c r="C28" s="71" t="s">
        <v>254</v>
      </c>
      <c r="D28" s="71" t="s">
        <v>480</v>
      </c>
      <c r="E28" s="71" t="s">
        <v>1728</v>
      </c>
      <c r="F28" s="71" t="s">
        <v>451</v>
      </c>
      <c r="G28" s="71" t="s">
        <v>243</v>
      </c>
      <c r="H28" s="71" t="s">
        <v>158</v>
      </c>
      <c r="I28" s="71">
        <v>1</v>
      </c>
      <c r="J28" s="71">
        <v>4</v>
      </c>
    </row>
    <row r="29" spans="1:10" ht="15.75" customHeight="1">
      <c r="A29" s="1" t="s">
        <v>1729</v>
      </c>
      <c r="B29" s="71">
        <v>5</v>
      </c>
      <c r="C29" s="71" t="s">
        <v>254</v>
      </c>
      <c r="D29" s="71" t="s">
        <v>480</v>
      </c>
      <c r="E29" s="71" t="s">
        <v>1504</v>
      </c>
      <c r="F29" s="71" t="s">
        <v>451</v>
      </c>
      <c r="G29" s="71" t="s">
        <v>243</v>
      </c>
      <c r="H29" s="71" t="s">
        <v>158</v>
      </c>
      <c r="I29" s="71">
        <v>1</v>
      </c>
      <c r="J29" s="71">
        <v>4</v>
      </c>
    </row>
    <row r="30" spans="1:10" ht="15.75" customHeight="1">
      <c r="A30" s="1" t="s">
        <v>1730</v>
      </c>
      <c r="B30" s="71">
        <v>5</v>
      </c>
      <c r="C30" s="71" t="s">
        <v>254</v>
      </c>
      <c r="D30" s="71" t="s">
        <v>480</v>
      </c>
      <c r="E30" s="71" t="s">
        <v>1504</v>
      </c>
      <c r="F30" s="71" t="s">
        <v>451</v>
      </c>
      <c r="G30" s="71" t="s">
        <v>243</v>
      </c>
      <c r="H30" s="71" t="s">
        <v>158</v>
      </c>
      <c r="I30" s="71">
        <v>1</v>
      </c>
      <c r="J30" s="71">
        <v>4</v>
      </c>
    </row>
    <row r="31" spans="1:10" ht="15.75" customHeight="1">
      <c r="A31" s="1" t="s">
        <v>1731</v>
      </c>
      <c r="B31" s="71">
        <v>5</v>
      </c>
      <c r="C31" s="71" t="s">
        <v>254</v>
      </c>
      <c r="D31" s="71" t="s">
        <v>480</v>
      </c>
      <c r="E31" s="71" t="s">
        <v>1519</v>
      </c>
      <c r="F31" s="71" t="s">
        <v>451</v>
      </c>
      <c r="G31" s="71" t="s">
        <v>243</v>
      </c>
      <c r="H31" s="71" t="s">
        <v>158</v>
      </c>
      <c r="I31" s="71">
        <v>1</v>
      </c>
      <c r="J31" s="71">
        <v>4</v>
      </c>
    </row>
    <row r="32" spans="1:10" ht="15.75" customHeight="1">
      <c r="A32" s="1" t="s">
        <v>1732</v>
      </c>
      <c r="B32" s="71">
        <v>5</v>
      </c>
      <c r="C32" s="71" t="s">
        <v>254</v>
      </c>
      <c r="D32" s="71" t="s">
        <v>480</v>
      </c>
      <c r="E32" s="71" t="s">
        <v>1504</v>
      </c>
      <c r="F32" s="71" t="s">
        <v>451</v>
      </c>
      <c r="G32" s="71" t="s">
        <v>243</v>
      </c>
      <c r="H32" s="71" t="s">
        <v>158</v>
      </c>
      <c r="I32" s="71">
        <v>1</v>
      </c>
      <c r="J32" s="71">
        <v>4</v>
      </c>
    </row>
    <row r="33" spans="1:6" ht="15.75" customHeight="1"/>
    <row r="34" spans="1:6" ht="15.75" customHeight="1">
      <c r="A34" s="71" t="s">
        <v>208</v>
      </c>
    </row>
    <row r="35" spans="1:6" ht="15.75" customHeight="1">
      <c r="A35" s="71" t="s">
        <v>443</v>
      </c>
      <c r="B35" s="71" t="s">
        <v>444</v>
      </c>
      <c r="C35" s="71" t="s">
        <v>1040</v>
      </c>
      <c r="D35" s="71" t="s">
        <v>446</v>
      </c>
    </row>
    <row r="36" spans="1:6" ht="15.75" customHeight="1">
      <c r="A36" s="1" t="s">
        <v>1733</v>
      </c>
      <c r="B36" s="71">
        <v>1</v>
      </c>
      <c r="C36" s="71" t="s">
        <v>449</v>
      </c>
      <c r="D36" s="71" t="s">
        <v>1577</v>
      </c>
    </row>
    <row r="37" spans="1:6" ht="15.75" customHeight="1"/>
    <row r="38" spans="1:6" ht="15.75" customHeight="1">
      <c r="A38" s="71" t="s">
        <v>1582</v>
      </c>
    </row>
    <row r="39" spans="1:6" ht="15.75" customHeight="1">
      <c r="A39" s="71" t="s">
        <v>443</v>
      </c>
      <c r="B39" s="71" t="s">
        <v>444</v>
      </c>
      <c r="C39" s="71" t="s">
        <v>446</v>
      </c>
      <c r="D39" s="71" t="s">
        <v>614</v>
      </c>
      <c r="E39" s="71" t="s">
        <v>615</v>
      </c>
      <c r="F39" s="71" t="s">
        <v>616</v>
      </c>
    </row>
    <row r="40" spans="1:6" ht="15.75" customHeight="1">
      <c r="A40" s="1" t="s">
        <v>1734</v>
      </c>
      <c r="B40" s="71">
        <v>14</v>
      </c>
      <c r="C40" s="71" t="s">
        <v>842</v>
      </c>
      <c r="D40" s="71">
        <v>14</v>
      </c>
      <c r="E40" s="71">
        <v>0</v>
      </c>
      <c r="F40" s="71" t="s">
        <v>217</v>
      </c>
    </row>
    <row r="41" spans="1:6" ht="15.75" customHeight="1">
      <c r="A41" s="1" t="s">
        <v>1735</v>
      </c>
      <c r="B41" s="71">
        <v>11</v>
      </c>
      <c r="C41" s="71" t="s">
        <v>1232</v>
      </c>
      <c r="D41" s="71">
        <v>11</v>
      </c>
      <c r="E41" s="71">
        <v>0</v>
      </c>
      <c r="F41" s="71" t="s">
        <v>217</v>
      </c>
    </row>
    <row r="42" spans="1:6" ht="15.75" customHeight="1">
      <c r="A42" s="1" t="s">
        <v>1736</v>
      </c>
      <c r="B42" s="71">
        <v>10</v>
      </c>
      <c r="C42" s="71" t="s">
        <v>1235</v>
      </c>
      <c r="D42" s="71">
        <v>0</v>
      </c>
      <c r="E42" s="71">
        <v>10</v>
      </c>
      <c r="F42" s="71" t="s">
        <v>208</v>
      </c>
    </row>
    <row r="43" spans="1:6" ht="15.75" customHeight="1">
      <c r="A43" s="1" t="s">
        <v>1737</v>
      </c>
      <c r="B43" s="71">
        <v>9</v>
      </c>
      <c r="C43" s="71" t="s">
        <v>846</v>
      </c>
      <c r="D43" s="71">
        <v>9</v>
      </c>
      <c r="E43" s="71">
        <v>0</v>
      </c>
      <c r="F43" s="71" t="s">
        <v>217</v>
      </c>
    </row>
    <row r="44" spans="1:6" ht="15.75" customHeight="1">
      <c r="A44" s="1" t="s">
        <v>1738</v>
      </c>
      <c r="B44" s="71">
        <v>8</v>
      </c>
      <c r="C44" s="71" t="s">
        <v>850</v>
      </c>
      <c r="D44" s="71">
        <v>0</v>
      </c>
      <c r="E44" s="71">
        <v>8</v>
      </c>
      <c r="F44" s="71" t="s">
        <v>208</v>
      </c>
    </row>
    <row r="45" spans="1:6" ht="15.75" customHeight="1">
      <c r="A45" s="1" t="s">
        <v>1739</v>
      </c>
      <c r="B45" s="71">
        <v>8</v>
      </c>
      <c r="C45" s="71" t="s">
        <v>630</v>
      </c>
      <c r="D45" s="71">
        <v>8</v>
      </c>
      <c r="E45" s="71">
        <v>0</v>
      </c>
      <c r="F45" s="71" t="s">
        <v>217</v>
      </c>
    </row>
    <row r="46" spans="1:6" ht="15.75" customHeight="1">
      <c r="A46" s="1" t="s">
        <v>1740</v>
      </c>
      <c r="B46" s="71">
        <v>8</v>
      </c>
      <c r="C46" s="71" t="s">
        <v>850</v>
      </c>
      <c r="D46" s="71">
        <v>0</v>
      </c>
      <c r="E46" s="71">
        <v>8</v>
      </c>
      <c r="F46" s="71" t="s">
        <v>208</v>
      </c>
    </row>
    <row r="47" spans="1:6" ht="15.75" customHeight="1">
      <c r="A47" s="1" t="s">
        <v>1741</v>
      </c>
      <c r="B47" s="71">
        <v>7</v>
      </c>
      <c r="C47" s="71" t="s">
        <v>632</v>
      </c>
      <c r="D47" s="71">
        <v>7</v>
      </c>
      <c r="E47" s="71">
        <v>0</v>
      </c>
      <c r="F47" s="71" t="s">
        <v>217</v>
      </c>
    </row>
    <row r="48" spans="1:6" ht="15.75" customHeight="1">
      <c r="A48" s="1" t="s">
        <v>1742</v>
      </c>
      <c r="B48" s="71">
        <v>7</v>
      </c>
      <c r="C48" s="71" t="s">
        <v>634</v>
      </c>
      <c r="D48" s="71">
        <v>0</v>
      </c>
      <c r="E48" s="71">
        <v>7</v>
      </c>
      <c r="F48" s="71" t="s">
        <v>208</v>
      </c>
    </row>
    <row r="49" spans="1:6" ht="15.75" customHeight="1">
      <c r="A49" s="1" t="s">
        <v>1743</v>
      </c>
      <c r="B49" s="71">
        <v>7</v>
      </c>
      <c r="C49" s="71" t="s">
        <v>632</v>
      </c>
      <c r="D49" s="71">
        <v>7</v>
      </c>
      <c r="E49" s="71">
        <v>0</v>
      </c>
      <c r="F49" s="71" t="s">
        <v>217</v>
      </c>
    </row>
    <row r="50" spans="1:6" ht="15.75" customHeight="1">
      <c r="A50" s="1" t="s">
        <v>1744</v>
      </c>
      <c r="B50" s="71">
        <v>6</v>
      </c>
      <c r="C50" s="71" t="s">
        <v>640</v>
      </c>
      <c r="D50" s="71">
        <v>6</v>
      </c>
      <c r="E50" s="71">
        <v>0</v>
      </c>
      <c r="F50" s="71" t="s">
        <v>217</v>
      </c>
    </row>
    <row r="51" spans="1:6" ht="15.75" customHeight="1">
      <c r="A51" s="1" t="s">
        <v>1745</v>
      </c>
      <c r="B51" s="71">
        <v>5</v>
      </c>
      <c r="C51" s="71" t="s">
        <v>645</v>
      </c>
      <c r="D51" s="71">
        <v>0</v>
      </c>
      <c r="E51" s="71">
        <v>5</v>
      </c>
      <c r="F51" s="71" t="s">
        <v>208</v>
      </c>
    </row>
    <row r="52" spans="1:6" ht="15.75" customHeight="1">
      <c r="A52" s="1" t="s">
        <v>1746</v>
      </c>
      <c r="B52" s="71">
        <v>4</v>
      </c>
      <c r="C52" s="71" t="s">
        <v>651</v>
      </c>
      <c r="D52" s="71">
        <v>4</v>
      </c>
      <c r="E52" s="71">
        <v>0</v>
      </c>
      <c r="F52" s="71" t="s">
        <v>217</v>
      </c>
    </row>
    <row r="53" spans="1:6" ht="15.75" customHeight="1">
      <c r="A53" s="1" t="s">
        <v>1747</v>
      </c>
      <c r="B53" s="71">
        <v>4</v>
      </c>
      <c r="C53" s="71" t="s">
        <v>651</v>
      </c>
      <c r="D53" s="71">
        <v>4</v>
      </c>
      <c r="E53" s="71">
        <v>0</v>
      </c>
      <c r="F53" s="71" t="s">
        <v>217</v>
      </c>
    </row>
    <row r="54" spans="1:6" ht="15.75" customHeight="1">
      <c r="A54" s="1" t="s">
        <v>1748</v>
      </c>
      <c r="B54" s="71">
        <v>4</v>
      </c>
      <c r="C54" s="71" t="s">
        <v>653</v>
      </c>
      <c r="D54" s="71">
        <v>0</v>
      </c>
      <c r="E54" s="71">
        <v>4</v>
      </c>
      <c r="F54" s="71" t="s">
        <v>208</v>
      </c>
    </row>
    <row r="55" spans="1:6" ht="15.75" customHeight="1">
      <c r="A55" s="1" t="s">
        <v>1749</v>
      </c>
      <c r="B55" s="71">
        <v>3</v>
      </c>
      <c r="C55" s="71" t="s">
        <v>658</v>
      </c>
      <c r="D55" s="71">
        <v>0</v>
      </c>
      <c r="E55" s="71">
        <v>3</v>
      </c>
      <c r="F55" s="71" t="s">
        <v>208</v>
      </c>
    </row>
    <row r="56" spans="1:6" ht="15.75" customHeight="1">
      <c r="A56" s="1" t="s">
        <v>1750</v>
      </c>
      <c r="B56" s="71">
        <v>3</v>
      </c>
      <c r="C56" s="71" t="s">
        <v>658</v>
      </c>
      <c r="D56" s="71">
        <v>0</v>
      </c>
      <c r="E56" s="71">
        <v>3</v>
      </c>
      <c r="F56" s="71" t="s">
        <v>208</v>
      </c>
    </row>
    <row r="57" spans="1:6" ht="15.75" customHeight="1">
      <c r="A57" s="1" t="s">
        <v>1751</v>
      </c>
      <c r="B57" s="71">
        <v>3</v>
      </c>
      <c r="C57" s="71" t="s">
        <v>658</v>
      </c>
      <c r="D57" s="71">
        <v>0</v>
      </c>
      <c r="E57" s="71">
        <v>3</v>
      </c>
      <c r="F57" s="71" t="s">
        <v>208</v>
      </c>
    </row>
    <row r="58" spans="1:6" ht="15.75" customHeight="1">
      <c r="A58" s="1" t="s">
        <v>1752</v>
      </c>
      <c r="B58" s="71">
        <v>3</v>
      </c>
      <c r="C58" s="71" t="s">
        <v>672</v>
      </c>
      <c r="D58" s="71">
        <v>3</v>
      </c>
      <c r="E58" s="71">
        <v>0</v>
      </c>
      <c r="F58" s="71" t="s">
        <v>217</v>
      </c>
    </row>
    <row r="59" spans="1:6" ht="15.75" customHeight="1">
      <c r="A59" s="1" t="s">
        <v>1753</v>
      </c>
      <c r="B59" s="71">
        <v>3</v>
      </c>
      <c r="C59" s="71" t="s">
        <v>658</v>
      </c>
      <c r="D59" s="71">
        <v>0</v>
      </c>
      <c r="E59" s="71">
        <v>3</v>
      </c>
      <c r="F59" s="71" t="s">
        <v>208</v>
      </c>
    </row>
    <row r="60" spans="1:6" ht="15.75" customHeight="1">
      <c r="A60" s="1" t="s">
        <v>1754</v>
      </c>
      <c r="B60" s="71">
        <v>3</v>
      </c>
      <c r="C60" s="71" t="s">
        <v>658</v>
      </c>
      <c r="D60" s="71">
        <v>0</v>
      </c>
      <c r="E60" s="71">
        <v>3</v>
      </c>
      <c r="F60" s="71" t="s">
        <v>208</v>
      </c>
    </row>
    <row r="61" spans="1:6" ht="15.75" customHeight="1">
      <c r="A61" s="1" t="s">
        <v>1755</v>
      </c>
      <c r="B61" s="71">
        <v>3</v>
      </c>
      <c r="C61" s="71" t="s">
        <v>672</v>
      </c>
      <c r="D61" s="71">
        <v>3</v>
      </c>
      <c r="E61" s="71">
        <v>0</v>
      </c>
      <c r="F61" s="71" t="s">
        <v>217</v>
      </c>
    </row>
    <row r="62" spans="1:6" ht="15.75" customHeight="1">
      <c r="A62" s="1" t="s">
        <v>1756</v>
      </c>
      <c r="B62" s="71">
        <v>3</v>
      </c>
      <c r="C62" s="71" t="s">
        <v>658</v>
      </c>
      <c r="D62" s="71">
        <v>0</v>
      </c>
      <c r="E62" s="71">
        <v>3</v>
      </c>
      <c r="F62" s="71" t="s">
        <v>208</v>
      </c>
    </row>
    <row r="63" spans="1:6" ht="15.75" customHeight="1">
      <c r="A63" s="1" t="s">
        <v>1757</v>
      </c>
      <c r="B63" s="71">
        <v>3</v>
      </c>
      <c r="C63" s="71" t="s">
        <v>658</v>
      </c>
      <c r="D63" s="71">
        <v>0</v>
      </c>
      <c r="E63" s="71">
        <v>3</v>
      </c>
      <c r="F63" s="71" t="s">
        <v>208</v>
      </c>
    </row>
    <row r="64" spans="1:6" ht="15.75" customHeight="1">
      <c r="A64" s="1" t="s">
        <v>1758</v>
      </c>
      <c r="B64" s="71">
        <v>3</v>
      </c>
      <c r="C64" s="71" t="s">
        <v>658</v>
      </c>
      <c r="D64" s="71">
        <v>0</v>
      </c>
      <c r="E64" s="71">
        <v>3</v>
      </c>
      <c r="F64" s="71" t="s">
        <v>208</v>
      </c>
    </row>
    <row r="65" spans="1:6" ht="15.75" customHeight="1">
      <c r="A65" s="1" t="s">
        <v>1759</v>
      </c>
      <c r="B65" s="71">
        <v>3</v>
      </c>
      <c r="C65" s="71" t="s">
        <v>658</v>
      </c>
      <c r="D65" s="71">
        <v>0</v>
      </c>
      <c r="E65" s="71">
        <v>3</v>
      </c>
      <c r="F65" s="71" t="s">
        <v>208</v>
      </c>
    </row>
    <row r="66" spans="1:6" ht="15.75" customHeight="1">
      <c r="A66" s="1" t="s">
        <v>1760</v>
      </c>
      <c r="B66" s="71">
        <v>3</v>
      </c>
      <c r="C66" s="71" t="s">
        <v>658</v>
      </c>
      <c r="D66" s="71">
        <v>0</v>
      </c>
      <c r="E66" s="71">
        <v>3</v>
      </c>
      <c r="F66" s="71" t="s">
        <v>208</v>
      </c>
    </row>
    <row r="67" spans="1:6" ht="15.75" customHeight="1">
      <c r="A67" s="1" t="s">
        <v>1761</v>
      </c>
      <c r="B67" s="71">
        <v>2</v>
      </c>
      <c r="C67" s="71" t="s">
        <v>684</v>
      </c>
      <c r="D67" s="71">
        <v>0</v>
      </c>
      <c r="E67" s="71">
        <v>2</v>
      </c>
      <c r="F67" s="71" t="s">
        <v>208</v>
      </c>
    </row>
    <row r="68" spans="1:6" ht="15.75" customHeight="1">
      <c r="A68" s="1" t="s">
        <v>1762</v>
      </c>
      <c r="B68" s="71">
        <v>2</v>
      </c>
      <c r="C68" s="71" t="s">
        <v>684</v>
      </c>
      <c r="D68" s="71">
        <v>0</v>
      </c>
      <c r="E68" s="71">
        <v>2</v>
      </c>
      <c r="F68" s="71" t="s">
        <v>208</v>
      </c>
    </row>
    <row r="69" spans="1:6" ht="15.75" customHeight="1">
      <c r="A69" s="1" t="s">
        <v>1763</v>
      </c>
      <c r="B69" s="71">
        <v>2</v>
      </c>
      <c r="C69" s="71" t="s">
        <v>690</v>
      </c>
      <c r="D69" s="71">
        <v>2</v>
      </c>
      <c r="E69" s="71">
        <v>0</v>
      </c>
      <c r="F69" s="71" t="s">
        <v>217</v>
      </c>
    </row>
    <row r="70" spans="1:6" ht="15.75" customHeight="1">
      <c r="A70" s="1" t="s">
        <v>1764</v>
      </c>
      <c r="B70" s="71">
        <v>2</v>
      </c>
      <c r="C70" s="71" t="s">
        <v>684</v>
      </c>
      <c r="D70" s="71">
        <v>0</v>
      </c>
      <c r="E70" s="71">
        <v>2</v>
      </c>
      <c r="F70" s="71" t="s">
        <v>208</v>
      </c>
    </row>
    <row r="71" spans="1:6" ht="15.75" customHeight="1">
      <c r="A71" s="1" t="s">
        <v>1765</v>
      </c>
      <c r="B71" s="71">
        <v>1</v>
      </c>
      <c r="C71" s="71" t="s">
        <v>244</v>
      </c>
      <c r="D71" s="71">
        <v>0</v>
      </c>
      <c r="E71" s="71">
        <v>1</v>
      </c>
      <c r="F71" s="71" t="s">
        <v>208</v>
      </c>
    </row>
    <row r="72" spans="1:6" ht="15.75" customHeight="1">
      <c r="A72" s="1" t="s">
        <v>1766</v>
      </c>
      <c r="B72" s="71">
        <v>1</v>
      </c>
      <c r="C72" s="71" t="s">
        <v>244</v>
      </c>
      <c r="D72" s="71">
        <v>0</v>
      </c>
      <c r="E72" s="71">
        <v>1</v>
      </c>
      <c r="F72" s="71" t="s">
        <v>208</v>
      </c>
    </row>
    <row r="73" spans="1:6" ht="15.75" customHeight="1">
      <c r="A73" s="1" t="s">
        <v>1767</v>
      </c>
      <c r="B73" s="71">
        <v>1</v>
      </c>
      <c r="C73" s="71" t="s">
        <v>244</v>
      </c>
      <c r="D73" s="71">
        <v>0</v>
      </c>
      <c r="E73" s="71">
        <v>1</v>
      </c>
      <c r="F73" s="71" t="s">
        <v>208</v>
      </c>
    </row>
    <row r="74" spans="1:6" ht="15.75" customHeight="1">
      <c r="A74" s="1" t="s">
        <v>1768</v>
      </c>
      <c r="B74" s="71">
        <v>1</v>
      </c>
      <c r="C74" s="71" t="s">
        <v>244</v>
      </c>
      <c r="D74" s="71">
        <v>0</v>
      </c>
      <c r="E74" s="71">
        <v>1</v>
      </c>
      <c r="F74" s="71" t="s">
        <v>208</v>
      </c>
    </row>
    <row r="75" spans="1:6" ht="15.75" customHeight="1">
      <c r="A75" s="1" t="s">
        <v>1769</v>
      </c>
      <c r="B75" s="71">
        <v>1</v>
      </c>
      <c r="C75" s="71" t="s">
        <v>258</v>
      </c>
      <c r="D75" s="71">
        <v>1</v>
      </c>
      <c r="E75" s="71">
        <v>0</v>
      </c>
      <c r="F75" s="71" t="s">
        <v>217</v>
      </c>
    </row>
    <row r="76" spans="1:6" ht="15.75" customHeight="1">
      <c r="A76" s="1" t="s">
        <v>1770</v>
      </c>
      <c r="B76" s="71">
        <v>1</v>
      </c>
      <c r="C76" s="71" t="s">
        <v>244</v>
      </c>
      <c r="D76" s="71">
        <v>0</v>
      </c>
      <c r="E76" s="71">
        <v>1</v>
      </c>
      <c r="F76" s="71" t="s">
        <v>208</v>
      </c>
    </row>
    <row r="77" spans="1:6" ht="15.75" customHeight="1">
      <c r="A77" s="1" t="s">
        <v>1771</v>
      </c>
      <c r="B77" s="71">
        <v>1</v>
      </c>
      <c r="C77" s="71" t="s">
        <v>244</v>
      </c>
      <c r="D77" s="71">
        <v>0</v>
      </c>
      <c r="E77" s="71">
        <v>1</v>
      </c>
      <c r="F77" s="71" t="s">
        <v>208</v>
      </c>
    </row>
    <row r="78" spans="1:6" ht="15.75" customHeight="1"/>
    <row r="79" spans="1:6" ht="15.75" customHeight="1"/>
    <row r="80" spans="1:6"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8740157499999996" bottom="0.78740157499999996" header="0" footer="0"/>
  <pageSetup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0"/>
  <sheetViews>
    <sheetView topLeftCell="A27" workbookViewId="0">
      <selection activeCell="I98" sqref="I98"/>
    </sheetView>
  </sheetViews>
  <sheetFormatPr defaultColWidth="14.44140625" defaultRowHeight="15" customHeight="1"/>
  <cols>
    <col min="1" max="26" width="10.6640625" customWidth="1"/>
  </cols>
  <sheetData>
    <row r="1" spans="1:6" ht="14.4">
      <c r="A1" s="75" t="s">
        <v>1772</v>
      </c>
    </row>
    <row r="3" spans="1:6" ht="14.4">
      <c r="A3" s="71" t="s">
        <v>158</v>
      </c>
    </row>
    <row r="4" spans="1:6" ht="14.4">
      <c r="A4" s="71" t="s">
        <v>443</v>
      </c>
      <c r="B4" s="71" t="s">
        <v>444</v>
      </c>
      <c r="C4" s="71" t="s">
        <v>445</v>
      </c>
      <c r="D4" s="71" t="s">
        <v>1040</v>
      </c>
      <c r="E4" s="71" t="s">
        <v>446</v>
      </c>
      <c r="F4" s="71" t="s">
        <v>447</v>
      </c>
    </row>
    <row r="5" spans="1:6" ht="14.4">
      <c r="A5" s="1" t="s">
        <v>1773</v>
      </c>
      <c r="B5" s="71">
        <v>41</v>
      </c>
      <c r="C5" s="71" t="s">
        <v>286</v>
      </c>
      <c r="D5" s="71" t="s">
        <v>480</v>
      </c>
      <c r="E5" s="71" t="s">
        <v>1774</v>
      </c>
      <c r="F5" s="71" t="s">
        <v>451</v>
      </c>
    </row>
    <row r="6" spans="1:6" ht="14.4">
      <c r="A6" s="1" t="s">
        <v>1775</v>
      </c>
      <c r="B6" s="71">
        <v>41</v>
      </c>
      <c r="C6" s="71" t="s">
        <v>286</v>
      </c>
      <c r="D6" s="71" t="s">
        <v>480</v>
      </c>
      <c r="E6" s="71" t="s">
        <v>1776</v>
      </c>
      <c r="F6" s="71" t="s">
        <v>451</v>
      </c>
    </row>
    <row r="7" spans="1:6" ht="14.4">
      <c r="A7" s="1" t="s">
        <v>1777</v>
      </c>
      <c r="B7" s="71">
        <v>36</v>
      </c>
      <c r="D7" s="71" t="s">
        <v>449</v>
      </c>
      <c r="E7" s="71" t="s">
        <v>1778</v>
      </c>
      <c r="F7" s="71" t="s">
        <v>451</v>
      </c>
    </row>
    <row r="8" spans="1:6" ht="14.4">
      <c r="A8" s="1" t="s">
        <v>1779</v>
      </c>
      <c r="B8" s="71">
        <v>35</v>
      </c>
      <c r="C8" s="71" t="s">
        <v>286</v>
      </c>
      <c r="D8" s="71" t="s">
        <v>449</v>
      </c>
      <c r="E8" s="71" t="s">
        <v>1780</v>
      </c>
      <c r="F8" s="71" t="s">
        <v>451</v>
      </c>
    </row>
    <row r="9" spans="1:6" ht="14.4">
      <c r="A9" s="1" t="s">
        <v>1781</v>
      </c>
      <c r="B9" s="71">
        <v>33</v>
      </c>
      <c r="D9" s="71" t="s">
        <v>449</v>
      </c>
      <c r="E9" s="71" t="s">
        <v>1782</v>
      </c>
      <c r="F9" s="71" t="s">
        <v>451</v>
      </c>
    </row>
    <row r="10" spans="1:6" ht="14.4">
      <c r="A10" s="1" t="s">
        <v>1783</v>
      </c>
      <c r="B10" s="71">
        <v>25</v>
      </c>
      <c r="C10" s="71" t="s">
        <v>286</v>
      </c>
      <c r="D10" s="71" t="s">
        <v>449</v>
      </c>
      <c r="E10" s="71" t="s">
        <v>1784</v>
      </c>
      <c r="F10" s="71" t="s">
        <v>451</v>
      </c>
    </row>
    <row r="11" spans="1:6" ht="14.4">
      <c r="A11" s="1" t="s">
        <v>1785</v>
      </c>
      <c r="B11" s="71">
        <v>24</v>
      </c>
      <c r="C11" s="71" t="s">
        <v>286</v>
      </c>
      <c r="D11" s="71" t="s">
        <v>449</v>
      </c>
      <c r="E11" s="71" t="s">
        <v>1786</v>
      </c>
      <c r="F11" s="71" t="s">
        <v>451</v>
      </c>
    </row>
    <row r="12" spans="1:6" ht="14.4">
      <c r="A12" s="1" t="s">
        <v>1787</v>
      </c>
      <c r="B12" s="71">
        <v>23</v>
      </c>
      <c r="D12" s="71" t="s">
        <v>449</v>
      </c>
      <c r="E12" s="71" t="s">
        <v>1788</v>
      </c>
      <c r="F12" s="71" t="s">
        <v>451</v>
      </c>
    </row>
    <row r="13" spans="1:6" ht="14.4">
      <c r="A13" s="1" t="s">
        <v>1789</v>
      </c>
      <c r="B13" s="71">
        <v>21</v>
      </c>
      <c r="C13" s="71" t="s">
        <v>286</v>
      </c>
      <c r="D13" s="71" t="s">
        <v>449</v>
      </c>
      <c r="E13" s="71" t="s">
        <v>1790</v>
      </c>
      <c r="F13" s="71" t="s">
        <v>451</v>
      </c>
    </row>
    <row r="14" spans="1:6" ht="14.4">
      <c r="A14" s="1" t="s">
        <v>1791</v>
      </c>
      <c r="B14" s="71">
        <v>17</v>
      </c>
      <c r="C14" s="71" t="s">
        <v>286</v>
      </c>
      <c r="D14" s="71" t="s">
        <v>449</v>
      </c>
      <c r="E14" s="71" t="s">
        <v>1792</v>
      </c>
      <c r="F14" s="71" t="s">
        <v>451</v>
      </c>
    </row>
    <row r="15" spans="1:6" ht="14.4">
      <c r="A15" s="1" t="s">
        <v>1793</v>
      </c>
      <c r="B15" s="71">
        <v>16</v>
      </c>
      <c r="D15" s="71" t="s">
        <v>449</v>
      </c>
      <c r="E15" s="71" t="s">
        <v>1449</v>
      </c>
      <c r="F15" s="71" t="s">
        <v>451</v>
      </c>
    </row>
    <row r="16" spans="1:6" ht="14.4">
      <c r="A16" s="1" t="s">
        <v>1794</v>
      </c>
      <c r="B16" s="71">
        <v>15</v>
      </c>
      <c r="C16" s="71" t="s">
        <v>286</v>
      </c>
      <c r="D16" s="71" t="s">
        <v>449</v>
      </c>
      <c r="E16" s="71" t="s">
        <v>1795</v>
      </c>
      <c r="F16" s="71" t="s">
        <v>451</v>
      </c>
    </row>
    <row r="17" spans="1:6" ht="14.4">
      <c r="A17" s="1" t="s">
        <v>1796</v>
      </c>
      <c r="B17" s="71">
        <v>14</v>
      </c>
      <c r="D17" s="71" t="s">
        <v>449</v>
      </c>
      <c r="E17" s="71" t="s">
        <v>1797</v>
      </c>
      <c r="F17" s="71" t="s">
        <v>451</v>
      </c>
    </row>
    <row r="18" spans="1:6" ht="14.4">
      <c r="A18" s="1" t="s">
        <v>1798</v>
      </c>
      <c r="B18" s="71">
        <v>10</v>
      </c>
      <c r="D18" s="71" t="s">
        <v>449</v>
      </c>
      <c r="E18" s="71" t="s">
        <v>1056</v>
      </c>
      <c r="F18" s="71" t="s">
        <v>451</v>
      </c>
    </row>
    <row r="19" spans="1:6" ht="14.4">
      <c r="A19" s="1" t="s">
        <v>1799</v>
      </c>
      <c r="B19" s="71">
        <v>9</v>
      </c>
      <c r="D19" s="71" t="s">
        <v>449</v>
      </c>
      <c r="E19" s="71" t="s">
        <v>741</v>
      </c>
      <c r="F19" s="71" t="s">
        <v>451</v>
      </c>
    </row>
    <row r="20" spans="1:6" ht="14.4">
      <c r="A20" s="1" t="s">
        <v>1800</v>
      </c>
      <c r="B20" s="71">
        <v>8</v>
      </c>
      <c r="D20" s="71" t="s">
        <v>449</v>
      </c>
      <c r="E20" s="71" t="s">
        <v>1801</v>
      </c>
      <c r="F20" s="71" t="s">
        <v>451</v>
      </c>
    </row>
    <row r="21" spans="1:6" ht="15.75" customHeight="1">
      <c r="A21" s="1" t="s">
        <v>1802</v>
      </c>
      <c r="B21" s="71">
        <v>5</v>
      </c>
      <c r="D21" s="71" t="s">
        <v>449</v>
      </c>
      <c r="E21" s="71" t="s">
        <v>1477</v>
      </c>
      <c r="F21" s="71" t="s">
        <v>451</v>
      </c>
    </row>
    <row r="22" spans="1:6" ht="15.75" customHeight="1">
      <c r="A22" s="1" t="s">
        <v>1803</v>
      </c>
      <c r="B22" s="71">
        <v>4</v>
      </c>
      <c r="C22" s="71" t="s">
        <v>286</v>
      </c>
      <c r="D22" s="71" t="s">
        <v>449</v>
      </c>
      <c r="E22" s="71" t="s">
        <v>1804</v>
      </c>
      <c r="F22" s="71" t="s">
        <v>451</v>
      </c>
    </row>
    <row r="23" spans="1:6" ht="15.75" customHeight="1">
      <c r="A23" s="1" t="s">
        <v>1805</v>
      </c>
      <c r="B23" s="71">
        <v>4</v>
      </c>
      <c r="C23" s="71" t="s">
        <v>286</v>
      </c>
      <c r="D23" s="71" t="s">
        <v>449</v>
      </c>
      <c r="E23" s="71" t="s">
        <v>1806</v>
      </c>
      <c r="F23" s="71" t="s">
        <v>451</v>
      </c>
    </row>
    <row r="24" spans="1:6" ht="15.75" customHeight="1">
      <c r="A24" s="1" t="s">
        <v>1807</v>
      </c>
      <c r="B24" s="71">
        <v>4</v>
      </c>
      <c r="D24" s="71" t="s">
        <v>449</v>
      </c>
      <c r="E24" s="71" t="s">
        <v>1808</v>
      </c>
      <c r="F24" s="71" t="s">
        <v>451</v>
      </c>
    </row>
    <row r="25" spans="1:6" ht="15.75" customHeight="1">
      <c r="A25" s="1" t="s">
        <v>1809</v>
      </c>
      <c r="B25" s="71">
        <v>3</v>
      </c>
      <c r="D25" s="71" t="s">
        <v>449</v>
      </c>
      <c r="E25" s="71" t="s">
        <v>1810</v>
      </c>
      <c r="F25" s="71" t="s">
        <v>451</v>
      </c>
    </row>
    <row r="26" spans="1:6" ht="15.75" customHeight="1">
      <c r="A26" s="1" t="s">
        <v>1811</v>
      </c>
      <c r="B26" s="71">
        <v>3</v>
      </c>
      <c r="D26" s="71" t="s">
        <v>449</v>
      </c>
      <c r="E26" s="71" t="s">
        <v>1810</v>
      </c>
      <c r="F26" s="71" t="s">
        <v>451</v>
      </c>
    </row>
    <row r="27" spans="1:6" ht="15.75" customHeight="1">
      <c r="A27" s="1" t="s">
        <v>1812</v>
      </c>
      <c r="B27" s="71">
        <v>2</v>
      </c>
      <c r="D27" s="71" t="s">
        <v>449</v>
      </c>
      <c r="E27" s="71" t="s">
        <v>745</v>
      </c>
      <c r="F27" s="71" t="s">
        <v>451</v>
      </c>
    </row>
    <row r="28" spans="1:6" ht="15.75" customHeight="1">
      <c r="A28" s="1" t="s">
        <v>1813</v>
      </c>
      <c r="B28" s="71">
        <v>1</v>
      </c>
      <c r="C28" s="71" t="s">
        <v>286</v>
      </c>
      <c r="D28" s="71" t="s">
        <v>449</v>
      </c>
      <c r="E28" s="71" t="s">
        <v>1708</v>
      </c>
      <c r="F28" s="71" t="s">
        <v>451</v>
      </c>
    </row>
    <row r="29" spans="1:6" ht="15.75" customHeight="1">
      <c r="A29" s="1" t="s">
        <v>1814</v>
      </c>
      <c r="B29" s="71">
        <v>1</v>
      </c>
      <c r="C29" s="71" t="s">
        <v>254</v>
      </c>
      <c r="D29" s="71" t="s">
        <v>449</v>
      </c>
      <c r="E29" s="71" t="s">
        <v>1815</v>
      </c>
      <c r="F29" s="71" t="s">
        <v>451</v>
      </c>
    </row>
    <row r="30" spans="1:6" ht="15.75" customHeight="1">
      <c r="A30" s="1" t="s">
        <v>1816</v>
      </c>
      <c r="B30" s="71" t="s">
        <v>451</v>
      </c>
      <c r="D30" s="71" t="s">
        <v>449</v>
      </c>
      <c r="E30" s="71" t="s">
        <v>1500</v>
      </c>
      <c r="F30" s="71" t="s">
        <v>451</v>
      </c>
    </row>
    <row r="31" spans="1:6" ht="15.75" customHeight="1"/>
    <row r="32" spans="1:6" ht="15.75" customHeight="1">
      <c r="A32" s="71" t="s">
        <v>157</v>
      </c>
    </row>
    <row r="33" spans="1:10" ht="15.75" customHeight="1">
      <c r="A33" s="71" t="s">
        <v>443</v>
      </c>
      <c r="B33" s="71" t="s">
        <v>444</v>
      </c>
      <c r="C33" s="71" t="s">
        <v>1040</v>
      </c>
      <c r="D33" s="71" t="s">
        <v>446</v>
      </c>
      <c r="E33" s="71" t="s">
        <v>447</v>
      </c>
    </row>
    <row r="34" spans="1:10" ht="15.75" customHeight="1">
      <c r="A34" s="1" t="s">
        <v>1817</v>
      </c>
      <c r="B34" s="71">
        <v>33</v>
      </c>
      <c r="C34" s="71" t="s">
        <v>449</v>
      </c>
      <c r="D34" s="71" t="s">
        <v>1818</v>
      </c>
      <c r="E34" s="71" t="s">
        <v>451</v>
      </c>
    </row>
    <row r="35" spans="1:10" ht="15.75" customHeight="1">
      <c r="A35" s="1" t="s">
        <v>1819</v>
      </c>
      <c r="B35" s="71">
        <v>30</v>
      </c>
      <c r="C35" s="71" t="s">
        <v>449</v>
      </c>
      <c r="D35" s="71" t="s">
        <v>1820</v>
      </c>
      <c r="E35" s="71" t="s">
        <v>451</v>
      </c>
    </row>
    <row r="36" spans="1:10" ht="15.75" customHeight="1">
      <c r="A36" s="1" t="s">
        <v>1821</v>
      </c>
      <c r="B36" s="71">
        <v>25</v>
      </c>
      <c r="C36" s="71" t="s">
        <v>449</v>
      </c>
      <c r="D36" s="71" t="s">
        <v>1822</v>
      </c>
      <c r="E36" s="71" t="s">
        <v>451</v>
      </c>
    </row>
    <row r="37" spans="1:10" ht="15.75" customHeight="1">
      <c r="A37" s="1" t="s">
        <v>1823</v>
      </c>
      <c r="B37" s="71">
        <v>24</v>
      </c>
      <c r="C37" s="71" t="s">
        <v>449</v>
      </c>
      <c r="D37" s="71" t="s">
        <v>1824</v>
      </c>
      <c r="E37" s="71" t="s">
        <v>451</v>
      </c>
    </row>
    <row r="38" spans="1:10" ht="15.75" customHeight="1">
      <c r="A38" s="1" t="s">
        <v>1825</v>
      </c>
      <c r="B38" s="71">
        <v>20</v>
      </c>
      <c r="C38" s="71" t="s">
        <v>449</v>
      </c>
      <c r="D38" s="71" t="s">
        <v>1826</v>
      </c>
      <c r="E38" s="71" t="s">
        <v>451</v>
      </c>
    </row>
    <row r="39" spans="1:10" ht="15.75" customHeight="1">
      <c r="A39" s="1" t="s">
        <v>1827</v>
      </c>
      <c r="B39" s="71">
        <v>9</v>
      </c>
      <c r="C39" s="71" t="s">
        <v>449</v>
      </c>
      <c r="D39" s="71" t="s">
        <v>1828</v>
      </c>
      <c r="E39" s="71" t="s">
        <v>451</v>
      </c>
    </row>
    <row r="40" spans="1:10" ht="15.75" customHeight="1">
      <c r="A40" s="1" t="s">
        <v>1829</v>
      </c>
      <c r="B40" s="71">
        <v>7</v>
      </c>
      <c r="C40" s="71" t="s">
        <v>449</v>
      </c>
      <c r="D40" s="71" t="s">
        <v>1830</v>
      </c>
      <c r="E40" s="71" t="s">
        <v>451</v>
      </c>
    </row>
    <row r="41" spans="1:10" ht="15.75" customHeight="1">
      <c r="A41" s="1" t="s">
        <v>1831</v>
      </c>
      <c r="B41" s="71">
        <v>7</v>
      </c>
      <c r="C41" s="71" t="s">
        <v>449</v>
      </c>
      <c r="D41" s="71" t="s">
        <v>1830</v>
      </c>
      <c r="E41" s="71" t="s">
        <v>451</v>
      </c>
    </row>
    <row r="42" spans="1:10" ht="15.75" customHeight="1"/>
    <row r="43" spans="1:10" ht="15.75" customHeight="1">
      <c r="A43" s="71" t="s">
        <v>1832</v>
      </c>
    </row>
    <row r="44" spans="1:10" ht="15.75" customHeight="1">
      <c r="A44" s="71" t="s">
        <v>443</v>
      </c>
      <c r="B44" s="71" t="s">
        <v>444</v>
      </c>
      <c r="C44" s="71" t="s">
        <v>445</v>
      </c>
      <c r="D44" s="71" t="s">
        <v>1040</v>
      </c>
      <c r="E44" s="71" t="s">
        <v>446</v>
      </c>
      <c r="F44" s="71" t="s">
        <v>447</v>
      </c>
      <c r="G44" s="71" t="s">
        <v>475</v>
      </c>
      <c r="H44" s="71" t="s">
        <v>476</v>
      </c>
      <c r="I44" s="71" t="s">
        <v>477</v>
      </c>
      <c r="J44" s="71" t="s">
        <v>478</v>
      </c>
    </row>
    <row r="45" spans="1:10" ht="15.75" customHeight="1">
      <c r="A45" s="1" t="s">
        <v>1833</v>
      </c>
      <c r="B45" s="71">
        <v>5</v>
      </c>
      <c r="C45" s="71" t="s">
        <v>254</v>
      </c>
      <c r="D45" s="71" t="s">
        <v>480</v>
      </c>
      <c r="E45" s="71" t="s">
        <v>1514</v>
      </c>
      <c r="F45" s="71" t="s">
        <v>451</v>
      </c>
      <c r="G45" s="71" t="s">
        <v>243</v>
      </c>
      <c r="H45" s="71" t="s">
        <v>158</v>
      </c>
      <c r="I45" s="71">
        <v>1</v>
      </c>
      <c r="J45" s="71">
        <v>4</v>
      </c>
    </row>
    <row r="46" spans="1:10" ht="15.75" customHeight="1">
      <c r="A46" s="1" t="s">
        <v>1834</v>
      </c>
      <c r="B46" s="71">
        <v>5</v>
      </c>
      <c r="C46" s="71" t="s">
        <v>254</v>
      </c>
      <c r="D46" s="71" t="s">
        <v>480</v>
      </c>
      <c r="E46" s="71" t="s">
        <v>1504</v>
      </c>
      <c r="F46" s="71" t="s">
        <v>451</v>
      </c>
      <c r="G46" s="71" t="s">
        <v>243</v>
      </c>
      <c r="H46" s="71" t="s">
        <v>158</v>
      </c>
      <c r="I46" s="71">
        <v>1</v>
      </c>
      <c r="J46" s="71">
        <v>4</v>
      </c>
    </row>
    <row r="47" spans="1:10" ht="15.75" customHeight="1">
      <c r="A47" s="1" t="s">
        <v>1835</v>
      </c>
      <c r="B47" s="71">
        <v>5</v>
      </c>
      <c r="C47" s="71" t="s">
        <v>254</v>
      </c>
      <c r="D47" s="71" t="s">
        <v>480</v>
      </c>
      <c r="E47" s="71" t="s">
        <v>1504</v>
      </c>
      <c r="F47" s="71" t="s">
        <v>451</v>
      </c>
      <c r="G47" s="71" t="s">
        <v>243</v>
      </c>
      <c r="H47" s="71" t="s">
        <v>158</v>
      </c>
      <c r="I47" s="71">
        <v>1</v>
      </c>
      <c r="J47" s="71">
        <v>4</v>
      </c>
    </row>
    <row r="48" spans="1:10" ht="15.75" customHeight="1">
      <c r="A48" s="1" t="s">
        <v>1836</v>
      </c>
      <c r="B48" s="71">
        <v>5</v>
      </c>
      <c r="C48" s="71" t="s">
        <v>254</v>
      </c>
      <c r="D48" s="71" t="s">
        <v>480</v>
      </c>
      <c r="E48" s="71" t="s">
        <v>1502</v>
      </c>
      <c r="F48" s="71" t="s">
        <v>451</v>
      </c>
      <c r="G48" s="71" t="s">
        <v>243</v>
      </c>
      <c r="H48" s="71" t="s">
        <v>158</v>
      </c>
      <c r="I48" s="71">
        <v>1</v>
      </c>
      <c r="J48" s="71">
        <v>4</v>
      </c>
    </row>
    <row r="49" spans="1:10" ht="15.75" customHeight="1">
      <c r="A49" s="1" t="s">
        <v>1837</v>
      </c>
      <c r="B49" s="71">
        <v>5</v>
      </c>
      <c r="C49" s="71" t="s">
        <v>254</v>
      </c>
      <c r="D49" s="71" t="s">
        <v>480</v>
      </c>
      <c r="E49" s="71" t="s">
        <v>1504</v>
      </c>
      <c r="F49" s="71" t="s">
        <v>451</v>
      </c>
      <c r="G49" s="71" t="s">
        <v>243</v>
      </c>
      <c r="H49" s="71" t="s">
        <v>158</v>
      </c>
      <c r="I49" s="71">
        <v>1</v>
      </c>
      <c r="J49" s="71">
        <v>4</v>
      </c>
    </row>
    <row r="50" spans="1:10" ht="15.75" customHeight="1">
      <c r="A50" s="1" t="s">
        <v>1838</v>
      </c>
      <c r="B50" s="71">
        <v>5</v>
      </c>
      <c r="C50" s="71" t="s">
        <v>254</v>
      </c>
      <c r="D50" s="71" t="s">
        <v>480</v>
      </c>
      <c r="E50" s="71" t="s">
        <v>1839</v>
      </c>
      <c r="F50" s="71" t="s">
        <v>451</v>
      </c>
      <c r="G50" s="71" t="s">
        <v>243</v>
      </c>
      <c r="H50" s="71" t="s">
        <v>158</v>
      </c>
      <c r="I50" s="71">
        <v>1</v>
      </c>
      <c r="J50" s="71">
        <v>4</v>
      </c>
    </row>
    <row r="51" spans="1:10" ht="15.75" customHeight="1">
      <c r="A51" s="1" t="s">
        <v>1840</v>
      </c>
      <c r="B51" s="71">
        <v>38</v>
      </c>
      <c r="C51" s="71" t="s">
        <v>451</v>
      </c>
      <c r="D51" s="71" t="s">
        <v>480</v>
      </c>
      <c r="E51" s="71" t="s">
        <v>1841</v>
      </c>
      <c r="F51" s="71" t="s">
        <v>482</v>
      </c>
      <c r="G51" s="71" t="s">
        <v>243</v>
      </c>
      <c r="H51" s="71" t="s">
        <v>157</v>
      </c>
      <c r="I51" s="71">
        <v>38</v>
      </c>
      <c r="J51" s="71">
        <v>0</v>
      </c>
    </row>
    <row r="52" spans="1:10" ht="15.75" customHeight="1">
      <c r="A52" s="1" t="s">
        <v>1842</v>
      </c>
      <c r="B52" s="71">
        <v>38</v>
      </c>
      <c r="C52" s="71" t="s">
        <v>451</v>
      </c>
      <c r="D52" s="71" t="s">
        <v>480</v>
      </c>
      <c r="E52" s="71" t="s">
        <v>1843</v>
      </c>
      <c r="F52" s="71" t="s">
        <v>482</v>
      </c>
      <c r="G52" s="71" t="s">
        <v>243</v>
      </c>
      <c r="H52" s="71" t="s">
        <v>157</v>
      </c>
      <c r="I52" s="71">
        <v>38</v>
      </c>
      <c r="J52" s="71">
        <v>0</v>
      </c>
    </row>
    <row r="53" spans="1:10" ht="15.75" customHeight="1">
      <c r="A53" s="1" t="s">
        <v>1844</v>
      </c>
      <c r="B53" s="71">
        <v>38</v>
      </c>
      <c r="C53" s="71" t="s">
        <v>451</v>
      </c>
      <c r="D53" s="71" t="s">
        <v>480</v>
      </c>
      <c r="E53" s="71" t="s">
        <v>1845</v>
      </c>
      <c r="F53" s="71" t="s">
        <v>491</v>
      </c>
      <c r="G53" s="71" t="s">
        <v>243</v>
      </c>
      <c r="H53" s="71" t="s">
        <v>157</v>
      </c>
      <c r="I53" s="71">
        <v>38</v>
      </c>
      <c r="J53" s="71">
        <v>0</v>
      </c>
    </row>
    <row r="54" spans="1:10" ht="15.75" customHeight="1"/>
    <row r="55" spans="1:10" ht="15.75" customHeight="1">
      <c r="A55" s="71" t="s">
        <v>1119</v>
      </c>
    </row>
    <row r="56" spans="1:10" ht="15.75" customHeight="1">
      <c r="A56" s="71" t="s">
        <v>443</v>
      </c>
      <c r="B56" s="71" t="s">
        <v>444</v>
      </c>
      <c r="C56" s="71" t="s">
        <v>1040</v>
      </c>
      <c r="D56" s="71" t="s">
        <v>446</v>
      </c>
    </row>
    <row r="57" spans="1:10" ht="15.75" customHeight="1">
      <c r="A57" s="1" t="s">
        <v>1846</v>
      </c>
      <c r="B57" s="71">
        <v>29</v>
      </c>
      <c r="C57" s="71" t="s">
        <v>449</v>
      </c>
      <c r="D57" s="71" t="s">
        <v>1847</v>
      </c>
    </row>
    <row r="58" spans="1:10" ht="15.75" customHeight="1">
      <c r="A58" s="1" t="s">
        <v>1848</v>
      </c>
      <c r="B58" s="71">
        <v>25</v>
      </c>
      <c r="C58" s="71" t="s">
        <v>449</v>
      </c>
      <c r="D58" s="71" t="s">
        <v>1849</v>
      </c>
    </row>
    <row r="59" spans="1:10" ht="15.75" customHeight="1">
      <c r="A59" s="1" t="s">
        <v>1850</v>
      </c>
      <c r="B59" s="71">
        <v>13</v>
      </c>
      <c r="C59" s="71" t="s">
        <v>449</v>
      </c>
      <c r="D59" s="71" t="s">
        <v>1851</v>
      </c>
    </row>
    <row r="60" spans="1:10" ht="15.75" customHeight="1">
      <c r="A60" s="1" t="s">
        <v>1852</v>
      </c>
      <c r="B60" s="71">
        <v>10</v>
      </c>
      <c r="C60" s="71" t="s">
        <v>449</v>
      </c>
      <c r="D60" s="71" t="s">
        <v>1853</v>
      </c>
    </row>
    <row r="61" spans="1:10" ht="15.75" customHeight="1">
      <c r="A61" s="1" t="s">
        <v>1854</v>
      </c>
      <c r="B61" s="71">
        <v>10</v>
      </c>
      <c r="C61" s="71" t="s">
        <v>449</v>
      </c>
      <c r="D61" s="71" t="s">
        <v>1855</v>
      </c>
    </row>
    <row r="62" spans="1:10" ht="15.75" customHeight="1">
      <c r="A62" s="1" t="s">
        <v>1856</v>
      </c>
      <c r="B62" s="71">
        <v>9</v>
      </c>
      <c r="C62" s="71" t="s">
        <v>449</v>
      </c>
      <c r="D62" s="71" t="s">
        <v>1857</v>
      </c>
    </row>
    <row r="63" spans="1:10" ht="15.75" customHeight="1">
      <c r="A63" s="1" t="s">
        <v>1858</v>
      </c>
      <c r="B63" s="71">
        <v>8</v>
      </c>
      <c r="C63" s="71" t="s">
        <v>449</v>
      </c>
      <c r="D63" s="71" t="s">
        <v>1859</v>
      </c>
    </row>
    <row r="64" spans="1:10" ht="15.75" customHeight="1">
      <c r="A64" s="1" t="s">
        <v>1860</v>
      </c>
      <c r="B64" s="71">
        <v>1</v>
      </c>
      <c r="C64" s="71" t="s">
        <v>449</v>
      </c>
      <c r="D64" s="71" t="s">
        <v>510</v>
      </c>
    </row>
    <row r="65" spans="1:4" ht="15.75" customHeight="1">
      <c r="A65" s="1" t="s">
        <v>1861</v>
      </c>
      <c r="B65" s="71">
        <v>1</v>
      </c>
      <c r="C65" s="71" t="s">
        <v>449</v>
      </c>
      <c r="D65" s="71" t="s">
        <v>508</v>
      </c>
    </row>
    <row r="66" spans="1:4" ht="15.75" customHeight="1">
      <c r="A66" s="1" t="s">
        <v>1862</v>
      </c>
      <c r="B66" s="71">
        <v>1</v>
      </c>
      <c r="C66" s="71" t="s">
        <v>449</v>
      </c>
      <c r="D66" s="71" t="s">
        <v>508</v>
      </c>
    </row>
    <row r="67" spans="1:4" ht="15.75" customHeight="1">
      <c r="A67" s="1" t="s">
        <v>1863</v>
      </c>
      <c r="B67" s="71">
        <v>1</v>
      </c>
      <c r="C67" s="71" t="s">
        <v>449</v>
      </c>
      <c r="D67" s="71" t="s">
        <v>508</v>
      </c>
    </row>
    <row r="68" spans="1:4" ht="15.75" customHeight="1">
      <c r="A68" s="1" t="s">
        <v>1864</v>
      </c>
      <c r="B68" s="71">
        <v>1</v>
      </c>
      <c r="C68" s="71" t="s">
        <v>449</v>
      </c>
      <c r="D68" s="71" t="s">
        <v>508</v>
      </c>
    </row>
    <row r="69" spans="1:4" ht="15.75" customHeight="1">
      <c r="A69" s="1" t="s">
        <v>1865</v>
      </c>
      <c r="B69" s="71">
        <v>1</v>
      </c>
      <c r="C69" s="71" t="s">
        <v>449</v>
      </c>
      <c r="D69" s="71" t="s">
        <v>508</v>
      </c>
    </row>
    <row r="70" spans="1:4" ht="15.75" customHeight="1">
      <c r="A70" s="1" t="s">
        <v>1866</v>
      </c>
      <c r="B70" s="71">
        <v>1</v>
      </c>
      <c r="C70" s="71" t="s">
        <v>449</v>
      </c>
      <c r="D70" s="71" t="s">
        <v>508</v>
      </c>
    </row>
    <row r="71" spans="1:4" ht="15.75" customHeight="1">
      <c r="A71" s="1" t="s">
        <v>1867</v>
      </c>
      <c r="B71" s="71">
        <v>1</v>
      </c>
      <c r="C71" s="71" t="s">
        <v>449</v>
      </c>
      <c r="D71" s="71" t="s">
        <v>510</v>
      </c>
    </row>
    <row r="72" spans="1:4" ht="15.75" customHeight="1">
      <c r="A72" s="1" t="s">
        <v>1868</v>
      </c>
      <c r="B72" s="71">
        <v>1</v>
      </c>
      <c r="C72" s="71" t="s">
        <v>449</v>
      </c>
      <c r="D72" s="71" t="s">
        <v>510</v>
      </c>
    </row>
    <row r="73" spans="1:4" ht="15.75" customHeight="1">
      <c r="A73" s="1" t="s">
        <v>1869</v>
      </c>
      <c r="B73" s="71">
        <v>1</v>
      </c>
      <c r="C73" s="71" t="s">
        <v>449</v>
      </c>
      <c r="D73" s="71" t="s">
        <v>508</v>
      </c>
    </row>
    <row r="74" spans="1:4" ht="15.75" customHeight="1">
      <c r="A74" s="1" t="s">
        <v>1870</v>
      </c>
      <c r="B74" s="71" t="s">
        <v>451</v>
      </c>
      <c r="C74" s="71" t="s">
        <v>449</v>
      </c>
      <c r="D74" s="71" t="s">
        <v>1871</v>
      </c>
    </row>
    <row r="75" spans="1:4" ht="15.75" customHeight="1"/>
    <row r="76" spans="1:4" ht="15.75" customHeight="1">
      <c r="A76" s="71" t="s">
        <v>208</v>
      </c>
    </row>
    <row r="77" spans="1:4" ht="15.75" customHeight="1">
      <c r="A77" s="71" t="s">
        <v>443</v>
      </c>
      <c r="B77" s="71" t="s">
        <v>444</v>
      </c>
      <c r="C77" s="71" t="s">
        <v>1040</v>
      </c>
      <c r="D77" s="71" t="s">
        <v>446</v>
      </c>
    </row>
    <row r="78" spans="1:4" ht="15.75" customHeight="1">
      <c r="A78" s="1" t="s">
        <v>1872</v>
      </c>
      <c r="B78" s="71">
        <v>22</v>
      </c>
      <c r="C78" s="71" t="s">
        <v>449</v>
      </c>
      <c r="D78" s="71" t="s">
        <v>1873</v>
      </c>
    </row>
    <row r="79" spans="1:4" ht="15.75" customHeight="1">
      <c r="A79" s="1" t="s">
        <v>1874</v>
      </c>
      <c r="B79" s="71">
        <v>17</v>
      </c>
      <c r="C79" s="71" t="s">
        <v>480</v>
      </c>
      <c r="D79" s="71" t="s">
        <v>1875</v>
      </c>
    </row>
    <row r="80" spans="1:4" ht="15.75" customHeight="1">
      <c r="A80" s="1" t="s">
        <v>1876</v>
      </c>
      <c r="B80" s="71">
        <v>17</v>
      </c>
      <c r="C80" s="71" t="s">
        <v>480</v>
      </c>
      <c r="D80" s="71" t="s">
        <v>1877</v>
      </c>
    </row>
    <row r="81" spans="1:4" ht="15.75" customHeight="1">
      <c r="A81" s="1" t="s">
        <v>1878</v>
      </c>
      <c r="B81" s="71">
        <v>17</v>
      </c>
      <c r="C81" s="71" t="s">
        <v>480</v>
      </c>
      <c r="D81" s="71" t="s">
        <v>1879</v>
      </c>
    </row>
    <row r="82" spans="1:4" ht="15.75" customHeight="1">
      <c r="A82" s="1" t="s">
        <v>1880</v>
      </c>
      <c r="B82" s="71">
        <v>12</v>
      </c>
      <c r="C82" s="71" t="s">
        <v>449</v>
      </c>
      <c r="D82" s="71" t="s">
        <v>1881</v>
      </c>
    </row>
    <row r="83" spans="1:4" ht="15.75" customHeight="1">
      <c r="A83" s="1" t="s">
        <v>1882</v>
      </c>
      <c r="B83" s="71">
        <v>10</v>
      </c>
      <c r="C83" s="71" t="s">
        <v>449</v>
      </c>
      <c r="D83" s="71" t="s">
        <v>1883</v>
      </c>
    </row>
    <row r="84" spans="1:4" ht="15.75" customHeight="1">
      <c r="A84" s="1" t="s">
        <v>1884</v>
      </c>
      <c r="B84" s="71">
        <v>10</v>
      </c>
      <c r="C84" s="71" t="s">
        <v>449</v>
      </c>
      <c r="D84" s="71" t="s">
        <v>952</v>
      </c>
    </row>
    <row r="85" spans="1:4" ht="15.75" customHeight="1">
      <c r="A85" s="1" t="s">
        <v>1885</v>
      </c>
      <c r="B85" s="71">
        <v>7</v>
      </c>
      <c r="C85" s="71" t="s">
        <v>449</v>
      </c>
      <c r="D85" s="71" t="s">
        <v>954</v>
      </c>
    </row>
    <row r="86" spans="1:4" ht="15.75" customHeight="1">
      <c r="A86" s="1" t="s">
        <v>1886</v>
      </c>
      <c r="B86" s="71">
        <v>6</v>
      </c>
      <c r="C86" s="71" t="s">
        <v>449</v>
      </c>
      <c r="D86" s="71" t="s">
        <v>1887</v>
      </c>
    </row>
    <row r="87" spans="1:4" ht="15.75" customHeight="1">
      <c r="A87" s="1" t="s">
        <v>1888</v>
      </c>
      <c r="B87" s="71">
        <v>6</v>
      </c>
      <c r="C87" s="71" t="s">
        <v>449</v>
      </c>
      <c r="D87" s="71" t="s">
        <v>958</v>
      </c>
    </row>
    <row r="88" spans="1:4" ht="15.75" customHeight="1">
      <c r="A88" s="1" t="s">
        <v>1889</v>
      </c>
      <c r="B88" s="71">
        <v>6</v>
      </c>
      <c r="C88" s="71" t="s">
        <v>449</v>
      </c>
      <c r="D88" s="71" t="s">
        <v>1890</v>
      </c>
    </row>
    <row r="89" spans="1:4" ht="15.75" customHeight="1">
      <c r="A89" s="1" t="s">
        <v>1891</v>
      </c>
      <c r="B89" s="71">
        <v>5</v>
      </c>
      <c r="C89" s="71" t="s">
        <v>449</v>
      </c>
      <c r="D89" s="71" t="s">
        <v>963</v>
      </c>
    </row>
    <row r="90" spans="1:4" ht="15.75" customHeight="1">
      <c r="A90" s="1" t="s">
        <v>1892</v>
      </c>
      <c r="B90" s="71">
        <v>5</v>
      </c>
      <c r="C90" s="71" t="s">
        <v>449</v>
      </c>
      <c r="D90" s="71" t="s">
        <v>1181</v>
      </c>
    </row>
    <row r="91" spans="1:4" ht="15.75" customHeight="1">
      <c r="A91" s="1" t="s">
        <v>1893</v>
      </c>
      <c r="B91" s="71">
        <v>5</v>
      </c>
      <c r="C91" s="71" t="s">
        <v>449</v>
      </c>
      <c r="D91" s="71" t="s">
        <v>590</v>
      </c>
    </row>
    <row r="92" spans="1:4" ht="15.75" customHeight="1">
      <c r="A92" s="1" t="s">
        <v>1894</v>
      </c>
      <c r="B92" s="71">
        <v>4</v>
      </c>
      <c r="C92" s="71" t="s">
        <v>449</v>
      </c>
      <c r="D92" s="71" t="s">
        <v>1895</v>
      </c>
    </row>
    <row r="93" spans="1:4" ht="15.75" customHeight="1">
      <c r="A93" s="1" t="s">
        <v>1896</v>
      </c>
      <c r="B93" s="71">
        <v>4</v>
      </c>
      <c r="C93" s="71" t="s">
        <v>449</v>
      </c>
      <c r="D93" s="71" t="s">
        <v>817</v>
      </c>
    </row>
    <row r="94" spans="1:4" ht="15.75" customHeight="1">
      <c r="A94" s="1" t="s">
        <v>1897</v>
      </c>
      <c r="B94" s="71">
        <v>4</v>
      </c>
      <c r="C94" s="71" t="s">
        <v>449</v>
      </c>
      <c r="D94" s="71" t="s">
        <v>1197</v>
      </c>
    </row>
    <row r="95" spans="1:4" ht="15.75" customHeight="1">
      <c r="A95" s="1" t="s">
        <v>1898</v>
      </c>
      <c r="B95" s="71">
        <v>3</v>
      </c>
      <c r="C95" s="71" t="s">
        <v>449</v>
      </c>
      <c r="D95" s="71" t="s">
        <v>1899</v>
      </c>
    </row>
    <row r="96" spans="1:4" ht="15.75" customHeight="1">
      <c r="A96" s="1" t="s">
        <v>1900</v>
      </c>
      <c r="B96" s="71">
        <v>3</v>
      </c>
      <c r="C96" s="71" t="s">
        <v>449</v>
      </c>
      <c r="D96" s="71" t="s">
        <v>1205</v>
      </c>
    </row>
    <row r="97" spans="1:6" ht="15.75" customHeight="1">
      <c r="A97" s="1" t="s">
        <v>1901</v>
      </c>
      <c r="B97" s="71">
        <v>3</v>
      </c>
      <c r="C97" s="71" t="s">
        <v>449</v>
      </c>
      <c r="D97" s="71" t="s">
        <v>1899</v>
      </c>
    </row>
    <row r="98" spans="1:6" ht="15.75" customHeight="1">
      <c r="A98" s="1" t="s">
        <v>1902</v>
      </c>
      <c r="B98" s="71">
        <v>3</v>
      </c>
      <c r="C98" s="71" t="s">
        <v>449</v>
      </c>
      <c r="D98" s="71" t="s">
        <v>1565</v>
      </c>
    </row>
    <row r="99" spans="1:6" ht="15.75" customHeight="1">
      <c r="A99" s="1" t="s">
        <v>1903</v>
      </c>
      <c r="B99" s="71">
        <v>2</v>
      </c>
      <c r="C99" s="71" t="s">
        <v>449</v>
      </c>
      <c r="D99" s="71" t="s">
        <v>604</v>
      </c>
    </row>
    <row r="100" spans="1:6" ht="15.75" customHeight="1">
      <c r="A100" s="1" t="s">
        <v>1904</v>
      </c>
      <c r="B100" s="71">
        <v>2</v>
      </c>
      <c r="C100" s="71" t="s">
        <v>449</v>
      </c>
      <c r="D100" s="71" t="s">
        <v>819</v>
      </c>
    </row>
    <row r="101" spans="1:6" ht="15.75" customHeight="1">
      <c r="A101" s="1" t="s">
        <v>1905</v>
      </c>
      <c r="B101" s="71">
        <v>1</v>
      </c>
      <c r="C101" s="71" t="s">
        <v>449</v>
      </c>
      <c r="D101" s="71" t="s">
        <v>972</v>
      </c>
    </row>
    <row r="102" spans="1:6" ht="15.75" customHeight="1">
      <c r="A102" s="1" t="s">
        <v>1906</v>
      </c>
      <c r="B102" s="71">
        <v>1</v>
      </c>
      <c r="C102" s="71" t="s">
        <v>449</v>
      </c>
      <c r="D102" s="71" t="s">
        <v>1907</v>
      </c>
    </row>
    <row r="103" spans="1:6" ht="15.75" customHeight="1">
      <c r="A103" s="1" t="s">
        <v>1908</v>
      </c>
      <c r="B103" s="71" t="s">
        <v>451</v>
      </c>
      <c r="C103" s="71" t="s">
        <v>449</v>
      </c>
      <c r="D103" s="71" t="s">
        <v>610</v>
      </c>
    </row>
    <row r="104" spans="1:6" ht="15.75" customHeight="1">
      <c r="A104" s="1" t="s">
        <v>1909</v>
      </c>
      <c r="B104" s="71" t="s">
        <v>451</v>
      </c>
      <c r="C104" s="71" t="s">
        <v>449</v>
      </c>
      <c r="D104" s="71" t="s">
        <v>612</v>
      </c>
    </row>
    <row r="105" spans="1:6" ht="15.75" customHeight="1">
      <c r="A105" s="1" t="s">
        <v>1910</v>
      </c>
      <c r="B105" s="71" t="s">
        <v>451</v>
      </c>
      <c r="C105" s="71" t="s">
        <v>449</v>
      </c>
      <c r="D105" s="71" t="s">
        <v>825</v>
      </c>
    </row>
    <row r="106" spans="1:6" ht="15.75" customHeight="1">
      <c r="A106" s="1" t="s">
        <v>1911</v>
      </c>
      <c r="B106" s="71" t="s">
        <v>451</v>
      </c>
      <c r="C106" s="71" t="s">
        <v>449</v>
      </c>
      <c r="D106" s="71" t="s">
        <v>612</v>
      </c>
    </row>
    <row r="107" spans="1:6" ht="15.75" customHeight="1"/>
    <row r="108" spans="1:6" ht="15.75" customHeight="1">
      <c r="A108" s="71" t="s">
        <v>1582</v>
      </c>
    </row>
    <row r="109" spans="1:6" ht="15.75" customHeight="1">
      <c r="A109" s="71" t="s">
        <v>443</v>
      </c>
      <c r="B109" s="71" t="s">
        <v>444</v>
      </c>
      <c r="C109" s="71" t="s">
        <v>446</v>
      </c>
      <c r="D109" s="71" t="s">
        <v>614</v>
      </c>
      <c r="E109" s="71" t="s">
        <v>615</v>
      </c>
      <c r="F109" s="71" t="s">
        <v>616</v>
      </c>
    </row>
    <row r="110" spans="1:6" ht="15.75" customHeight="1">
      <c r="A110" s="1" t="s">
        <v>1912</v>
      </c>
      <c r="B110" s="71">
        <v>22</v>
      </c>
      <c r="C110" s="71" t="s">
        <v>1913</v>
      </c>
      <c r="D110" s="71">
        <v>22</v>
      </c>
      <c r="E110" s="71">
        <v>0</v>
      </c>
      <c r="F110" s="71" t="s">
        <v>217</v>
      </c>
    </row>
    <row r="111" spans="1:6" ht="15.75" customHeight="1">
      <c r="A111" s="1" t="s">
        <v>1914</v>
      </c>
      <c r="B111" s="71">
        <v>18</v>
      </c>
      <c r="C111" s="71" t="s">
        <v>836</v>
      </c>
      <c r="D111" s="71">
        <v>18</v>
      </c>
      <c r="E111" s="71">
        <v>0</v>
      </c>
      <c r="F111" s="71" t="s">
        <v>217</v>
      </c>
    </row>
    <row r="112" spans="1:6" ht="15.75" customHeight="1">
      <c r="A112" s="1" t="s">
        <v>1915</v>
      </c>
      <c r="B112" s="71">
        <v>16</v>
      </c>
      <c r="C112" s="71" t="s">
        <v>838</v>
      </c>
      <c r="D112" s="71">
        <v>16</v>
      </c>
      <c r="E112" s="71">
        <v>0</v>
      </c>
      <c r="F112" s="71" t="s">
        <v>217</v>
      </c>
    </row>
    <row r="113" spans="1:6" ht="15.75" customHeight="1">
      <c r="A113" s="1" t="s">
        <v>1916</v>
      </c>
      <c r="B113" s="71">
        <v>13</v>
      </c>
      <c r="C113" s="71" t="s">
        <v>624</v>
      </c>
      <c r="D113" s="71">
        <v>13</v>
      </c>
      <c r="E113" s="71">
        <v>0</v>
      </c>
      <c r="F113" s="71" t="s">
        <v>217</v>
      </c>
    </row>
    <row r="114" spans="1:6" ht="15.75" customHeight="1">
      <c r="A114" s="1" t="s">
        <v>1917</v>
      </c>
      <c r="B114" s="71">
        <v>13</v>
      </c>
      <c r="C114" s="71" t="s">
        <v>624</v>
      </c>
      <c r="D114" s="71">
        <v>13</v>
      </c>
      <c r="E114" s="71">
        <v>0</v>
      </c>
      <c r="F114" s="71" t="s">
        <v>217</v>
      </c>
    </row>
    <row r="115" spans="1:6" ht="15.75" customHeight="1">
      <c r="A115" s="1" t="s">
        <v>1918</v>
      </c>
      <c r="B115" s="71">
        <v>12</v>
      </c>
      <c r="C115" s="71" t="s">
        <v>987</v>
      </c>
      <c r="D115" s="71">
        <v>12</v>
      </c>
      <c r="E115" s="71">
        <v>0</v>
      </c>
      <c r="F115" s="71" t="s">
        <v>217</v>
      </c>
    </row>
    <row r="116" spans="1:6" ht="15.75" customHeight="1">
      <c r="A116" s="1" t="s">
        <v>1919</v>
      </c>
      <c r="B116" s="71">
        <v>12</v>
      </c>
      <c r="C116" s="71" t="s">
        <v>987</v>
      </c>
      <c r="D116" s="71">
        <v>12</v>
      </c>
      <c r="E116" s="71">
        <v>0</v>
      </c>
      <c r="F116" s="71" t="s">
        <v>217</v>
      </c>
    </row>
    <row r="117" spans="1:6" ht="15.75" customHeight="1">
      <c r="A117" s="1" t="s">
        <v>1920</v>
      </c>
      <c r="B117" s="71">
        <v>11</v>
      </c>
      <c r="C117" s="71" t="s">
        <v>1595</v>
      </c>
      <c r="D117" s="71">
        <v>0</v>
      </c>
      <c r="E117" s="71">
        <v>11</v>
      </c>
      <c r="F117" s="71" t="s">
        <v>208</v>
      </c>
    </row>
    <row r="118" spans="1:6" ht="15.75" customHeight="1">
      <c r="A118" s="1" t="s">
        <v>1921</v>
      </c>
      <c r="B118" s="71">
        <v>11</v>
      </c>
      <c r="C118" s="71" t="s">
        <v>1595</v>
      </c>
      <c r="D118" s="71">
        <v>0</v>
      </c>
      <c r="E118" s="71">
        <v>11</v>
      </c>
      <c r="F118" s="71" t="s">
        <v>208</v>
      </c>
    </row>
    <row r="119" spans="1:6" ht="15.75" customHeight="1">
      <c r="A119" s="1" t="s">
        <v>1922</v>
      </c>
      <c r="B119" s="71">
        <v>11</v>
      </c>
      <c r="C119" s="71" t="s">
        <v>1923</v>
      </c>
      <c r="D119" s="71">
        <v>1</v>
      </c>
      <c r="E119" s="71">
        <v>10</v>
      </c>
      <c r="F119" s="71" t="s">
        <v>208</v>
      </c>
    </row>
    <row r="120" spans="1:6" ht="15.75" customHeight="1">
      <c r="A120" s="1" t="s">
        <v>1924</v>
      </c>
      <c r="B120" s="71">
        <v>11</v>
      </c>
      <c r="C120" s="71" t="s">
        <v>1595</v>
      </c>
      <c r="D120" s="71">
        <v>0</v>
      </c>
      <c r="E120" s="71">
        <v>11</v>
      </c>
      <c r="F120" s="71" t="s">
        <v>208</v>
      </c>
    </row>
    <row r="121" spans="1:6" ht="15.75" customHeight="1">
      <c r="A121" s="1" t="s">
        <v>1925</v>
      </c>
      <c r="B121" s="71">
        <v>11</v>
      </c>
      <c r="C121" s="71" t="s">
        <v>1595</v>
      </c>
      <c r="D121" s="71">
        <v>0</v>
      </c>
      <c r="E121" s="71">
        <v>11</v>
      </c>
      <c r="F121" s="71" t="s">
        <v>208</v>
      </c>
    </row>
    <row r="122" spans="1:6" ht="15.75" customHeight="1">
      <c r="A122" s="1" t="s">
        <v>1926</v>
      </c>
      <c r="B122" s="71">
        <v>8</v>
      </c>
      <c r="C122" s="71" t="s">
        <v>630</v>
      </c>
      <c r="D122" s="71">
        <v>8</v>
      </c>
      <c r="E122" s="71">
        <v>0</v>
      </c>
      <c r="F122" s="71" t="s">
        <v>217</v>
      </c>
    </row>
    <row r="123" spans="1:6" ht="15.75" customHeight="1">
      <c r="A123" s="1" t="s">
        <v>1927</v>
      </c>
      <c r="B123" s="71">
        <v>8</v>
      </c>
      <c r="C123" s="71" t="s">
        <v>850</v>
      </c>
      <c r="D123" s="71">
        <v>0</v>
      </c>
      <c r="E123" s="71">
        <v>8</v>
      </c>
      <c r="F123" s="71" t="s">
        <v>208</v>
      </c>
    </row>
    <row r="124" spans="1:6" ht="15.75" customHeight="1">
      <c r="A124" s="1" t="s">
        <v>1928</v>
      </c>
      <c r="B124" s="71">
        <v>8</v>
      </c>
      <c r="C124" s="71" t="s">
        <v>850</v>
      </c>
      <c r="D124" s="71">
        <v>0</v>
      </c>
      <c r="E124" s="71">
        <v>8</v>
      </c>
      <c r="F124" s="71" t="s">
        <v>208</v>
      </c>
    </row>
    <row r="125" spans="1:6" ht="15.75" customHeight="1">
      <c r="A125" s="1" t="s">
        <v>1929</v>
      </c>
      <c r="B125" s="71">
        <v>7</v>
      </c>
      <c r="C125" s="71" t="s">
        <v>632</v>
      </c>
      <c r="D125" s="71">
        <v>7</v>
      </c>
      <c r="E125" s="71">
        <v>0</v>
      </c>
      <c r="F125" s="71" t="s">
        <v>217</v>
      </c>
    </row>
    <row r="126" spans="1:6" ht="15.75" customHeight="1">
      <c r="A126" s="1" t="s">
        <v>1930</v>
      </c>
      <c r="B126" s="71">
        <v>7</v>
      </c>
      <c r="C126" s="71" t="s">
        <v>634</v>
      </c>
      <c r="D126" s="71">
        <v>0</v>
      </c>
      <c r="E126" s="71">
        <v>7</v>
      </c>
      <c r="F126" s="71" t="s">
        <v>208</v>
      </c>
    </row>
    <row r="127" spans="1:6" ht="15.75" customHeight="1">
      <c r="A127" s="1" t="s">
        <v>1931</v>
      </c>
      <c r="B127" s="71">
        <v>6</v>
      </c>
      <c r="C127" s="71" t="s">
        <v>1932</v>
      </c>
      <c r="D127" s="71">
        <v>1</v>
      </c>
      <c r="E127" s="71">
        <v>5</v>
      </c>
      <c r="F127" s="71" t="s">
        <v>208</v>
      </c>
    </row>
    <row r="128" spans="1:6" ht="15.75" customHeight="1">
      <c r="A128" s="1" t="s">
        <v>1933</v>
      </c>
      <c r="B128" s="71">
        <v>6</v>
      </c>
      <c r="C128" s="71" t="s">
        <v>637</v>
      </c>
      <c r="D128" s="71">
        <v>0</v>
      </c>
      <c r="E128" s="71">
        <v>6</v>
      </c>
      <c r="F128" s="71" t="s">
        <v>208</v>
      </c>
    </row>
    <row r="129" spans="1:6" ht="15.75" customHeight="1">
      <c r="A129" s="1" t="s">
        <v>1934</v>
      </c>
      <c r="B129" s="71">
        <v>6</v>
      </c>
      <c r="C129" s="71" t="s">
        <v>637</v>
      </c>
      <c r="D129" s="71">
        <v>0</v>
      </c>
      <c r="E129" s="71">
        <v>6</v>
      </c>
      <c r="F129" s="71" t="s">
        <v>208</v>
      </c>
    </row>
    <row r="130" spans="1:6" ht="15.75" customHeight="1">
      <c r="A130" s="1" t="s">
        <v>1935</v>
      </c>
      <c r="B130" s="71">
        <v>5</v>
      </c>
      <c r="C130" s="71" t="s">
        <v>1936</v>
      </c>
      <c r="D130" s="71">
        <v>1</v>
      </c>
      <c r="E130" s="71">
        <v>4</v>
      </c>
      <c r="F130" s="71" t="s">
        <v>208</v>
      </c>
    </row>
    <row r="131" spans="1:6" ht="15.75" customHeight="1">
      <c r="A131" s="1" t="s">
        <v>1937</v>
      </c>
      <c r="B131" s="71">
        <v>5</v>
      </c>
      <c r="C131" s="71" t="s">
        <v>645</v>
      </c>
      <c r="D131" s="71">
        <v>0</v>
      </c>
      <c r="E131" s="71">
        <v>5</v>
      </c>
      <c r="F131" s="71" t="s">
        <v>208</v>
      </c>
    </row>
    <row r="132" spans="1:6" ht="15.75" customHeight="1">
      <c r="A132" s="1" t="s">
        <v>1938</v>
      </c>
      <c r="B132" s="71">
        <v>5</v>
      </c>
      <c r="C132" s="71" t="s">
        <v>647</v>
      </c>
      <c r="D132" s="71">
        <v>5</v>
      </c>
      <c r="E132" s="71">
        <v>0</v>
      </c>
      <c r="F132" s="71" t="s">
        <v>217</v>
      </c>
    </row>
    <row r="133" spans="1:6" ht="15.75" customHeight="1">
      <c r="A133" s="1" t="s">
        <v>1939</v>
      </c>
      <c r="B133" s="71">
        <v>4</v>
      </c>
      <c r="C133" s="71" t="s">
        <v>653</v>
      </c>
      <c r="D133" s="71">
        <v>0</v>
      </c>
      <c r="E133" s="71">
        <v>4</v>
      </c>
      <c r="F133" s="71" t="s">
        <v>208</v>
      </c>
    </row>
    <row r="134" spans="1:6" ht="15.75" customHeight="1">
      <c r="A134" s="1" t="s">
        <v>1940</v>
      </c>
      <c r="B134" s="71">
        <v>4</v>
      </c>
      <c r="C134" s="71" t="s">
        <v>653</v>
      </c>
      <c r="D134" s="71">
        <v>0</v>
      </c>
      <c r="E134" s="71">
        <v>4</v>
      </c>
      <c r="F134" s="71" t="s">
        <v>208</v>
      </c>
    </row>
    <row r="135" spans="1:6" ht="15.75" customHeight="1">
      <c r="A135" s="1" t="s">
        <v>1941</v>
      </c>
      <c r="B135" s="71">
        <v>4</v>
      </c>
      <c r="C135" s="71" t="s">
        <v>653</v>
      </c>
      <c r="D135" s="71">
        <v>0</v>
      </c>
      <c r="E135" s="71">
        <v>4</v>
      </c>
      <c r="F135" s="71" t="s">
        <v>208</v>
      </c>
    </row>
    <row r="136" spans="1:6" ht="15.75" customHeight="1">
      <c r="A136" s="1" t="s">
        <v>1942</v>
      </c>
      <c r="B136" s="71">
        <v>4</v>
      </c>
      <c r="C136" s="71" t="s">
        <v>653</v>
      </c>
      <c r="D136" s="71">
        <v>0</v>
      </c>
      <c r="E136" s="71">
        <v>4</v>
      </c>
      <c r="F136" s="71" t="s">
        <v>208</v>
      </c>
    </row>
    <row r="137" spans="1:6" ht="15.75" customHeight="1">
      <c r="A137" s="1" t="s">
        <v>1943</v>
      </c>
      <c r="B137" s="71">
        <v>3</v>
      </c>
      <c r="C137" s="71" t="s">
        <v>658</v>
      </c>
      <c r="D137" s="71">
        <v>0</v>
      </c>
      <c r="E137" s="71">
        <v>3</v>
      </c>
      <c r="F137" s="71" t="s">
        <v>208</v>
      </c>
    </row>
    <row r="138" spans="1:6" ht="15.75" customHeight="1">
      <c r="A138" s="1" t="s">
        <v>1944</v>
      </c>
      <c r="B138" s="71">
        <v>3</v>
      </c>
      <c r="C138" s="71" t="s">
        <v>672</v>
      </c>
      <c r="D138" s="71">
        <v>3</v>
      </c>
      <c r="E138" s="71">
        <v>0</v>
      </c>
      <c r="F138" s="71" t="s">
        <v>217</v>
      </c>
    </row>
    <row r="139" spans="1:6" ht="15.75" customHeight="1">
      <c r="A139" s="1" t="s">
        <v>1945</v>
      </c>
      <c r="B139" s="71">
        <v>3</v>
      </c>
      <c r="C139" s="71" t="s">
        <v>672</v>
      </c>
      <c r="D139" s="71">
        <v>3</v>
      </c>
      <c r="E139" s="71">
        <v>0</v>
      </c>
      <c r="F139" s="71" t="s">
        <v>217</v>
      </c>
    </row>
    <row r="140" spans="1:6" ht="15.75" customHeight="1">
      <c r="A140" s="1" t="s">
        <v>1946</v>
      </c>
      <c r="B140" s="71">
        <v>3</v>
      </c>
      <c r="C140" s="71" t="s">
        <v>716</v>
      </c>
      <c r="D140" s="71">
        <v>1</v>
      </c>
      <c r="E140" s="71">
        <v>2</v>
      </c>
      <c r="F140" s="71" t="s">
        <v>208</v>
      </c>
    </row>
    <row r="141" spans="1:6" ht="15.75" customHeight="1">
      <c r="A141" s="1" t="s">
        <v>1947</v>
      </c>
      <c r="B141" s="71">
        <v>3</v>
      </c>
      <c r="C141" s="71" t="s">
        <v>658</v>
      </c>
      <c r="D141" s="71">
        <v>0</v>
      </c>
      <c r="E141" s="71">
        <v>3</v>
      </c>
      <c r="F141" s="71" t="s">
        <v>208</v>
      </c>
    </row>
    <row r="142" spans="1:6" ht="15.75" customHeight="1">
      <c r="A142" s="1" t="s">
        <v>1948</v>
      </c>
      <c r="B142" s="71">
        <v>3</v>
      </c>
      <c r="C142" s="71" t="s">
        <v>658</v>
      </c>
      <c r="D142" s="71">
        <v>0</v>
      </c>
      <c r="E142" s="71">
        <v>3</v>
      </c>
      <c r="F142" s="71" t="s">
        <v>208</v>
      </c>
    </row>
    <row r="143" spans="1:6" ht="15.75" customHeight="1">
      <c r="A143" s="1" t="s">
        <v>1949</v>
      </c>
      <c r="B143" s="71">
        <v>3</v>
      </c>
      <c r="C143" s="71" t="s">
        <v>672</v>
      </c>
      <c r="D143" s="71">
        <v>3</v>
      </c>
      <c r="E143" s="71">
        <v>0</v>
      </c>
      <c r="F143" s="71" t="s">
        <v>217</v>
      </c>
    </row>
    <row r="144" spans="1:6" ht="15.75" customHeight="1">
      <c r="A144" s="1" t="s">
        <v>1950</v>
      </c>
      <c r="B144" s="71">
        <v>3</v>
      </c>
      <c r="C144" s="71" t="s">
        <v>658</v>
      </c>
      <c r="D144" s="71">
        <v>0</v>
      </c>
      <c r="E144" s="71">
        <v>3</v>
      </c>
      <c r="F144" s="71" t="s">
        <v>208</v>
      </c>
    </row>
    <row r="145" spans="1:6" ht="15.75" customHeight="1">
      <c r="A145" s="1" t="s">
        <v>1951</v>
      </c>
      <c r="B145" s="71">
        <v>3</v>
      </c>
      <c r="C145" s="71" t="s">
        <v>658</v>
      </c>
      <c r="D145" s="71">
        <v>0</v>
      </c>
      <c r="E145" s="71">
        <v>3</v>
      </c>
      <c r="F145" s="71" t="s">
        <v>208</v>
      </c>
    </row>
    <row r="146" spans="1:6" ht="15.75" customHeight="1">
      <c r="A146" s="1" t="s">
        <v>1952</v>
      </c>
      <c r="B146" s="71">
        <v>3</v>
      </c>
      <c r="C146" s="71" t="s">
        <v>672</v>
      </c>
      <c r="D146" s="71">
        <v>3</v>
      </c>
      <c r="E146" s="71">
        <v>0</v>
      </c>
      <c r="F146" s="71" t="s">
        <v>217</v>
      </c>
    </row>
    <row r="147" spans="1:6" ht="15.75" customHeight="1">
      <c r="A147" s="1" t="s">
        <v>1953</v>
      </c>
      <c r="B147" s="71">
        <v>3</v>
      </c>
      <c r="C147" s="71" t="s">
        <v>672</v>
      </c>
      <c r="D147" s="71">
        <v>3</v>
      </c>
      <c r="E147" s="71">
        <v>0</v>
      </c>
      <c r="F147" s="71" t="s">
        <v>217</v>
      </c>
    </row>
    <row r="148" spans="1:6" ht="15.75" customHeight="1">
      <c r="A148" s="1" t="s">
        <v>1954</v>
      </c>
      <c r="B148" s="71">
        <v>3</v>
      </c>
      <c r="C148" s="71" t="s">
        <v>658</v>
      </c>
      <c r="D148" s="71">
        <v>0</v>
      </c>
      <c r="E148" s="71">
        <v>3</v>
      </c>
      <c r="F148" s="71" t="s">
        <v>208</v>
      </c>
    </row>
    <row r="149" spans="1:6" ht="15.75" customHeight="1">
      <c r="A149" s="1" t="s">
        <v>1955</v>
      </c>
      <c r="B149" s="71">
        <v>3</v>
      </c>
      <c r="C149" s="71" t="s">
        <v>672</v>
      </c>
      <c r="D149" s="71">
        <v>3</v>
      </c>
      <c r="E149" s="71">
        <v>0</v>
      </c>
      <c r="F149" s="71" t="s">
        <v>217</v>
      </c>
    </row>
    <row r="150" spans="1:6" ht="15.75" customHeight="1">
      <c r="A150" s="1" t="s">
        <v>1956</v>
      </c>
      <c r="B150" s="71">
        <v>3</v>
      </c>
      <c r="C150" s="71" t="s">
        <v>658</v>
      </c>
      <c r="D150" s="71">
        <v>0</v>
      </c>
      <c r="E150" s="71">
        <v>3</v>
      </c>
      <c r="F150" s="71" t="s">
        <v>208</v>
      </c>
    </row>
    <row r="151" spans="1:6" ht="15.75" customHeight="1">
      <c r="A151" s="1" t="s">
        <v>1957</v>
      </c>
      <c r="B151" s="71">
        <v>3</v>
      </c>
      <c r="C151" s="71" t="s">
        <v>672</v>
      </c>
      <c r="D151" s="71">
        <v>3</v>
      </c>
      <c r="E151" s="71">
        <v>0</v>
      </c>
      <c r="F151" s="71" t="s">
        <v>217</v>
      </c>
    </row>
    <row r="152" spans="1:6" ht="15.75" customHeight="1">
      <c r="A152" s="1" t="s">
        <v>1958</v>
      </c>
      <c r="B152" s="71">
        <v>3</v>
      </c>
      <c r="C152" s="71" t="s">
        <v>658</v>
      </c>
      <c r="D152" s="71">
        <v>0</v>
      </c>
      <c r="E152" s="71">
        <v>3</v>
      </c>
      <c r="F152" s="71" t="s">
        <v>208</v>
      </c>
    </row>
    <row r="153" spans="1:6" ht="15.75" customHeight="1">
      <c r="A153" s="1" t="s">
        <v>1959</v>
      </c>
      <c r="B153" s="71">
        <v>3</v>
      </c>
      <c r="C153" s="71" t="s">
        <v>658</v>
      </c>
      <c r="D153" s="71">
        <v>0</v>
      </c>
      <c r="E153" s="71">
        <v>3</v>
      </c>
      <c r="F153" s="71" t="s">
        <v>208</v>
      </c>
    </row>
    <row r="154" spans="1:6" ht="15.75" customHeight="1">
      <c r="A154" s="1" t="s">
        <v>1960</v>
      </c>
      <c r="B154" s="71">
        <v>3</v>
      </c>
      <c r="C154" s="71" t="s">
        <v>672</v>
      </c>
      <c r="D154" s="71">
        <v>3</v>
      </c>
      <c r="E154" s="71">
        <v>0</v>
      </c>
      <c r="F154" s="71" t="s">
        <v>217</v>
      </c>
    </row>
    <row r="155" spans="1:6" ht="15.75" customHeight="1">
      <c r="A155" s="1" t="s">
        <v>1961</v>
      </c>
      <c r="B155" s="71">
        <v>2</v>
      </c>
      <c r="C155" s="71" t="s">
        <v>690</v>
      </c>
      <c r="D155" s="71">
        <v>2</v>
      </c>
      <c r="E155" s="71">
        <v>0</v>
      </c>
      <c r="F155" s="71" t="s">
        <v>217</v>
      </c>
    </row>
    <row r="156" spans="1:6" ht="15.75" customHeight="1">
      <c r="A156" s="1" t="s">
        <v>1962</v>
      </c>
      <c r="B156" s="71">
        <v>2</v>
      </c>
      <c r="C156" s="71" t="s">
        <v>690</v>
      </c>
      <c r="D156" s="71">
        <v>2</v>
      </c>
      <c r="E156" s="71">
        <v>0</v>
      </c>
      <c r="F156" s="71" t="s">
        <v>217</v>
      </c>
    </row>
    <row r="157" spans="1:6" ht="15.75" customHeight="1">
      <c r="A157" s="1" t="s">
        <v>1963</v>
      </c>
      <c r="B157" s="71">
        <v>2</v>
      </c>
      <c r="C157" s="71" t="s">
        <v>684</v>
      </c>
      <c r="D157" s="71">
        <v>0</v>
      </c>
      <c r="E157" s="71">
        <v>2</v>
      </c>
      <c r="F157" s="71" t="s">
        <v>208</v>
      </c>
    </row>
    <row r="158" spans="1:6" ht="15.75" customHeight="1">
      <c r="A158" s="1" t="s">
        <v>1964</v>
      </c>
      <c r="B158" s="71">
        <v>2</v>
      </c>
      <c r="C158" s="71" t="s">
        <v>684</v>
      </c>
      <c r="D158" s="71">
        <v>0</v>
      </c>
      <c r="E158" s="71">
        <v>2</v>
      </c>
      <c r="F158" s="71" t="s">
        <v>208</v>
      </c>
    </row>
    <row r="159" spans="1:6" ht="15.75" customHeight="1">
      <c r="A159" s="1" t="s">
        <v>1965</v>
      </c>
      <c r="B159" s="71">
        <v>2</v>
      </c>
      <c r="C159" s="71" t="s">
        <v>690</v>
      </c>
      <c r="D159" s="71">
        <v>2</v>
      </c>
      <c r="E159" s="71">
        <v>0</v>
      </c>
      <c r="F159" s="71" t="s">
        <v>217</v>
      </c>
    </row>
    <row r="160" spans="1:6" ht="15.75" customHeight="1">
      <c r="A160" s="1" t="s">
        <v>1966</v>
      </c>
      <c r="B160" s="71">
        <v>2</v>
      </c>
      <c r="C160" s="71" t="s">
        <v>690</v>
      </c>
      <c r="D160" s="71">
        <v>2</v>
      </c>
      <c r="E160" s="71">
        <v>0</v>
      </c>
      <c r="F160" s="71" t="s">
        <v>217</v>
      </c>
    </row>
    <row r="161" spans="1:6" ht="15.75" customHeight="1">
      <c r="A161" s="1" t="s">
        <v>1967</v>
      </c>
      <c r="B161" s="71">
        <v>2</v>
      </c>
      <c r="C161" s="71" t="s">
        <v>684</v>
      </c>
      <c r="D161" s="71">
        <v>0</v>
      </c>
      <c r="E161" s="71">
        <v>2</v>
      </c>
      <c r="F161" s="71" t="s">
        <v>208</v>
      </c>
    </row>
    <row r="162" spans="1:6" ht="15.75" customHeight="1">
      <c r="A162" s="1" t="s">
        <v>1968</v>
      </c>
      <c r="B162" s="71">
        <v>2</v>
      </c>
      <c r="C162" s="71" t="s">
        <v>690</v>
      </c>
      <c r="D162" s="71">
        <v>2</v>
      </c>
      <c r="E162" s="71">
        <v>0</v>
      </c>
      <c r="F162" s="71" t="s">
        <v>217</v>
      </c>
    </row>
    <row r="163" spans="1:6" ht="15.75" customHeight="1">
      <c r="A163" s="1" t="s">
        <v>1969</v>
      </c>
      <c r="B163" s="71">
        <v>2</v>
      </c>
      <c r="C163" s="71" t="s">
        <v>684</v>
      </c>
      <c r="D163" s="71">
        <v>0</v>
      </c>
      <c r="E163" s="71">
        <v>2</v>
      </c>
      <c r="F163" s="71" t="s">
        <v>208</v>
      </c>
    </row>
    <row r="164" spans="1:6" ht="15.75" customHeight="1">
      <c r="A164" s="1" t="s">
        <v>1970</v>
      </c>
      <c r="B164" s="71">
        <v>2</v>
      </c>
      <c r="C164" s="71" t="s">
        <v>684</v>
      </c>
      <c r="D164" s="71">
        <v>0</v>
      </c>
      <c r="E164" s="71">
        <v>2</v>
      </c>
      <c r="F164" s="71" t="s">
        <v>208</v>
      </c>
    </row>
    <row r="165" spans="1:6" ht="15.75" customHeight="1">
      <c r="A165" s="1" t="s">
        <v>1971</v>
      </c>
      <c r="B165" s="71">
        <v>2</v>
      </c>
      <c r="C165" s="71" t="s">
        <v>690</v>
      </c>
      <c r="D165" s="71">
        <v>2</v>
      </c>
      <c r="E165" s="71">
        <v>0</v>
      </c>
      <c r="F165" s="71" t="s">
        <v>217</v>
      </c>
    </row>
    <row r="166" spans="1:6" ht="15.75" customHeight="1">
      <c r="A166" s="1" t="s">
        <v>1972</v>
      </c>
      <c r="B166" s="71">
        <v>2</v>
      </c>
      <c r="C166" s="71" t="s">
        <v>684</v>
      </c>
      <c r="D166" s="71">
        <v>0</v>
      </c>
      <c r="E166" s="71">
        <v>2</v>
      </c>
      <c r="F166" s="71" t="s">
        <v>208</v>
      </c>
    </row>
    <row r="167" spans="1:6" ht="15.75" customHeight="1">
      <c r="A167" s="1" t="s">
        <v>1973</v>
      </c>
      <c r="B167" s="71">
        <v>2</v>
      </c>
      <c r="C167" s="71" t="s">
        <v>684</v>
      </c>
      <c r="D167" s="71">
        <v>0</v>
      </c>
      <c r="E167" s="71">
        <v>2</v>
      </c>
      <c r="F167" s="71" t="s">
        <v>208</v>
      </c>
    </row>
    <row r="168" spans="1:6" ht="15.75" customHeight="1">
      <c r="A168" s="1" t="s">
        <v>1974</v>
      </c>
      <c r="B168" s="71">
        <v>2</v>
      </c>
      <c r="C168" s="71" t="s">
        <v>684</v>
      </c>
      <c r="D168" s="71">
        <v>0</v>
      </c>
      <c r="E168" s="71">
        <v>2</v>
      </c>
      <c r="F168" s="71" t="s">
        <v>208</v>
      </c>
    </row>
    <row r="169" spans="1:6" ht="15.75" customHeight="1">
      <c r="A169" s="1" t="s">
        <v>1975</v>
      </c>
      <c r="B169" s="71">
        <v>1</v>
      </c>
      <c r="C169" s="71" t="s">
        <v>258</v>
      </c>
      <c r="D169" s="71">
        <v>1</v>
      </c>
      <c r="E169" s="71">
        <v>0</v>
      </c>
      <c r="F169" s="71" t="s">
        <v>217</v>
      </c>
    </row>
    <row r="170" spans="1:6" ht="15.75" customHeight="1">
      <c r="A170" s="1" t="s">
        <v>1976</v>
      </c>
      <c r="B170" s="71">
        <v>1</v>
      </c>
      <c r="C170" s="71" t="s">
        <v>258</v>
      </c>
      <c r="D170" s="71">
        <v>1</v>
      </c>
      <c r="E170" s="71">
        <v>0</v>
      </c>
      <c r="F170" s="71" t="s">
        <v>217</v>
      </c>
    </row>
    <row r="171" spans="1:6" ht="15.75" customHeight="1">
      <c r="A171" s="1" t="s">
        <v>1977</v>
      </c>
      <c r="B171" s="71">
        <v>1</v>
      </c>
      <c r="C171" s="71" t="s">
        <v>244</v>
      </c>
      <c r="D171" s="71">
        <v>0</v>
      </c>
      <c r="E171" s="71">
        <v>1</v>
      </c>
      <c r="F171" s="71" t="s">
        <v>208</v>
      </c>
    </row>
    <row r="172" spans="1:6" ht="15.75" customHeight="1">
      <c r="A172" s="1" t="s">
        <v>1978</v>
      </c>
      <c r="B172" s="71">
        <v>1</v>
      </c>
      <c r="C172" s="71" t="s">
        <v>244</v>
      </c>
      <c r="D172" s="71">
        <v>0</v>
      </c>
      <c r="E172" s="71">
        <v>1</v>
      </c>
      <c r="F172" s="71" t="s">
        <v>208</v>
      </c>
    </row>
    <row r="173" spans="1:6" ht="15.75" customHeight="1">
      <c r="A173" s="1" t="s">
        <v>1979</v>
      </c>
      <c r="B173" s="71">
        <v>1</v>
      </c>
      <c r="C173" s="71" t="s">
        <v>244</v>
      </c>
      <c r="D173" s="71">
        <v>0</v>
      </c>
      <c r="E173" s="71">
        <v>1</v>
      </c>
      <c r="F173" s="71" t="s">
        <v>208</v>
      </c>
    </row>
    <row r="174" spans="1:6" ht="15.75" customHeight="1">
      <c r="A174" s="1" t="s">
        <v>1980</v>
      </c>
      <c r="B174" s="71">
        <v>1</v>
      </c>
      <c r="C174" s="71" t="s">
        <v>244</v>
      </c>
      <c r="D174" s="71">
        <v>0</v>
      </c>
      <c r="E174" s="71">
        <v>1</v>
      </c>
      <c r="F174" s="71" t="s">
        <v>208</v>
      </c>
    </row>
    <row r="175" spans="1:6" ht="15.75" customHeight="1">
      <c r="A175" s="1" t="s">
        <v>1981</v>
      </c>
      <c r="B175" s="71">
        <v>1</v>
      </c>
      <c r="C175" s="71" t="s">
        <v>258</v>
      </c>
      <c r="D175" s="71">
        <v>1</v>
      </c>
      <c r="E175" s="71">
        <v>0</v>
      </c>
      <c r="F175" s="71" t="s">
        <v>217</v>
      </c>
    </row>
    <row r="176" spans="1:6" ht="15.75" customHeight="1">
      <c r="A176" s="1" t="s">
        <v>1982</v>
      </c>
      <c r="B176" s="71">
        <v>1</v>
      </c>
      <c r="C176" s="71" t="s">
        <v>258</v>
      </c>
      <c r="D176" s="71">
        <v>1</v>
      </c>
      <c r="E176" s="71">
        <v>0</v>
      </c>
      <c r="F176" s="71" t="s">
        <v>217</v>
      </c>
    </row>
    <row r="177" spans="1:6" ht="15.75" customHeight="1">
      <c r="A177" s="1" t="s">
        <v>1983</v>
      </c>
      <c r="B177" s="71">
        <v>1</v>
      </c>
      <c r="C177" s="71" t="s">
        <v>244</v>
      </c>
      <c r="D177" s="71">
        <v>0</v>
      </c>
      <c r="E177" s="71">
        <v>1</v>
      </c>
      <c r="F177" s="71" t="s">
        <v>208</v>
      </c>
    </row>
    <row r="178" spans="1:6" ht="15.75" customHeight="1">
      <c r="A178" s="1" t="s">
        <v>1984</v>
      </c>
      <c r="B178" s="71">
        <v>1</v>
      </c>
      <c r="C178" s="71" t="s">
        <v>258</v>
      </c>
      <c r="D178" s="71">
        <v>1</v>
      </c>
      <c r="E178" s="71">
        <v>0</v>
      </c>
      <c r="F178" s="71" t="s">
        <v>217</v>
      </c>
    </row>
    <row r="179" spans="1:6" ht="15.75" customHeight="1">
      <c r="A179" s="1" t="s">
        <v>1985</v>
      </c>
      <c r="B179" s="71">
        <v>1</v>
      </c>
      <c r="C179" s="71" t="s">
        <v>244</v>
      </c>
      <c r="D179" s="71">
        <v>0</v>
      </c>
      <c r="E179" s="71">
        <v>1</v>
      </c>
      <c r="F179" s="71" t="s">
        <v>208</v>
      </c>
    </row>
    <row r="180" spans="1:6" ht="15.75" customHeight="1">
      <c r="A180" s="1" t="s">
        <v>1986</v>
      </c>
      <c r="B180" s="71">
        <v>1</v>
      </c>
      <c r="C180" s="71" t="s">
        <v>244</v>
      </c>
      <c r="D180" s="71">
        <v>0</v>
      </c>
      <c r="E180" s="71">
        <v>1</v>
      </c>
      <c r="F180" s="71" t="s">
        <v>208</v>
      </c>
    </row>
    <row r="181" spans="1:6" ht="15.75" customHeight="1">
      <c r="A181" s="1" t="s">
        <v>1987</v>
      </c>
      <c r="B181" s="71">
        <v>1</v>
      </c>
      <c r="C181" s="71" t="s">
        <v>244</v>
      </c>
      <c r="D181" s="71">
        <v>0</v>
      </c>
      <c r="E181" s="71">
        <v>1</v>
      </c>
      <c r="F181" s="71" t="s">
        <v>208</v>
      </c>
    </row>
    <row r="182" spans="1:6" ht="15.75" customHeight="1">
      <c r="A182" s="1" t="s">
        <v>1988</v>
      </c>
      <c r="B182" s="71">
        <v>1</v>
      </c>
      <c r="C182" s="71" t="s">
        <v>244</v>
      </c>
      <c r="D182" s="71">
        <v>0</v>
      </c>
      <c r="E182" s="71">
        <v>1</v>
      </c>
      <c r="F182" s="71" t="s">
        <v>208</v>
      </c>
    </row>
    <row r="183" spans="1:6" ht="15.75" customHeight="1">
      <c r="A183" s="1" t="s">
        <v>1989</v>
      </c>
      <c r="B183" s="71">
        <v>1</v>
      </c>
      <c r="C183" s="71" t="s">
        <v>244</v>
      </c>
      <c r="D183" s="71">
        <v>0</v>
      </c>
      <c r="E183" s="71">
        <v>1</v>
      </c>
      <c r="F183" s="71" t="s">
        <v>208</v>
      </c>
    </row>
    <row r="184" spans="1:6" ht="15.75" customHeight="1">
      <c r="A184" s="1" t="s">
        <v>1990</v>
      </c>
      <c r="B184" s="71">
        <v>1</v>
      </c>
      <c r="C184" s="71" t="s">
        <v>244</v>
      </c>
      <c r="D184" s="71">
        <v>0</v>
      </c>
      <c r="E184" s="71">
        <v>1</v>
      </c>
      <c r="F184" s="71" t="s">
        <v>208</v>
      </c>
    </row>
    <row r="185" spans="1:6" ht="15.75" customHeight="1">
      <c r="A185" s="1" t="s">
        <v>1991</v>
      </c>
      <c r="B185" s="71">
        <v>1</v>
      </c>
      <c r="C185" s="71" t="s">
        <v>244</v>
      </c>
      <c r="D185" s="71">
        <v>0</v>
      </c>
      <c r="E185" s="71">
        <v>1</v>
      </c>
      <c r="F185" s="71" t="s">
        <v>208</v>
      </c>
    </row>
    <row r="186" spans="1:6" ht="15.75" customHeight="1">
      <c r="A186" s="1" t="s">
        <v>1992</v>
      </c>
      <c r="B186" s="71">
        <v>1</v>
      </c>
      <c r="C186" s="71" t="s">
        <v>244</v>
      </c>
      <c r="D186" s="71">
        <v>0</v>
      </c>
      <c r="E186" s="71">
        <v>1</v>
      </c>
      <c r="F186" s="71" t="s">
        <v>208</v>
      </c>
    </row>
    <row r="187" spans="1:6" ht="15.75" customHeight="1">
      <c r="A187" s="1" t="s">
        <v>1993</v>
      </c>
      <c r="B187" s="71">
        <v>1</v>
      </c>
      <c r="C187" s="71" t="s">
        <v>244</v>
      </c>
      <c r="D187" s="71">
        <v>0</v>
      </c>
      <c r="E187" s="71">
        <v>1</v>
      </c>
      <c r="F187" s="71" t="s">
        <v>208</v>
      </c>
    </row>
    <row r="188" spans="1:6" ht="15.75" customHeight="1">
      <c r="A188" s="1" t="s">
        <v>1994</v>
      </c>
      <c r="B188" s="71">
        <v>1</v>
      </c>
      <c r="C188" s="71" t="s">
        <v>244</v>
      </c>
      <c r="D188" s="71">
        <v>0</v>
      </c>
      <c r="E188" s="71">
        <v>1</v>
      </c>
      <c r="F188" s="71" t="s">
        <v>208</v>
      </c>
    </row>
    <row r="189" spans="1:6" ht="15.75" customHeight="1">
      <c r="A189" s="1" t="s">
        <v>1995</v>
      </c>
      <c r="B189" s="71">
        <v>1</v>
      </c>
      <c r="C189" s="71" t="s">
        <v>244</v>
      </c>
      <c r="D189" s="71">
        <v>0</v>
      </c>
      <c r="E189" s="71">
        <v>1</v>
      </c>
      <c r="F189" s="71" t="s">
        <v>208</v>
      </c>
    </row>
    <row r="190" spans="1:6" ht="15.75" customHeight="1">
      <c r="A190" s="1" t="s">
        <v>1996</v>
      </c>
      <c r="B190" s="71">
        <v>1</v>
      </c>
      <c r="C190" s="71" t="s">
        <v>258</v>
      </c>
      <c r="D190" s="71">
        <v>1</v>
      </c>
      <c r="E190" s="71">
        <v>0</v>
      </c>
      <c r="F190" s="71" t="s">
        <v>217</v>
      </c>
    </row>
    <row r="191" spans="1:6" ht="15.75" customHeight="1">
      <c r="A191" s="1" t="s">
        <v>1997</v>
      </c>
      <c r="B191" s="71">
        <v>1</v>
      </c>
      <c r="C191" s="71" t="s">
        <v>258</v>
      </c>
      <c r="D191" s="71">
        <v>1</v>
      </c>
      <c r="E191" s="71">
        <v>0</v>
      </c>
      <c r="F191" s="71" t="s">
        <v>217</v>
      </c>
    </row>
    <row r="192" spans="1:6" ht="15.75" customHeight="1">
      <c r="A192" s="1" t="s">
        <v>1998</v>
      </c>
      <c r="B192" s="71">
        <v>1</v>
      </c>
      <c r="C192" s="71" t="s">
        <v>244</v>
      </c>
      <c r="D192" s="71">
        <v>0</v>
      </c>
      <c r="E192" s="71">
        <v>1</v>
      </c>
      <c r="F192" s="71" t="s">
        <v>208</v>
      </c>
    </row>
    <row r="193" spans="1:6" ht="15.75" customHeight="1">
      <c r="A193" s="1" t="s">
        <v>1999</v>
      </c>
      <c r="B193" s="71">
        <v>1</v>
      </c>
      <c r="C193" s="71" t="s">
        <v>258</v>
      </c>
      <c r="D193" s="71">
        <v>1</v>
      </c>
      <c r="E193" s="71">
        <v>0</v>
      </c>
      <c r="F193" s="71" t="s">
        <v>217</v>
      </c>
    </row>
    <row r="194" spans="1:6" ht="15.75" customHeight="1">
      <c r="A194" s="1" t="s">
        <v>2000</v>
      </c>
      <c r="B194" s="71">
        <v>1</v>
      </c>
      <c r="C194" s="71" t="s">
        <v>244</v>
      </c>
      <c r="D194" s="71">
        <v>0</v>
      </c>
      <c r="E194" s="71">
        <v>1</v>
      </c>
      <c r="F194" s="71" t="s">
        <v>208</v>
      </c>
    </row>
    <row r="195" spans="1:6" ht="15.75" customHeight="1">
      <c r="A195" s="1" t="s">
        <v>2001</v>
      </c>
      <c r="B195" s="71">
        <v>1</v>
      </c>
      <c r="C195" s="71" t="s">
        <v>244</v>
      </c>
      <c r="D195" s="71">
        <v>0</v>
      </c>
      <c r="E195" s="71">
        <v>1</v>
      </c>
      <c r="F195" s="71" t="s">
        <v>208</v>
      </c>
    </row>
    <row r="196" spans="1:6" ht="15.75" customHeight="1">
      <c r="A196" s="1" t="s">
        <v>2002</v>
      </c>
      <c r="B196" s="71">
        <v>1</v>
      </c>
      <c r="C196" s="71" t="s">
        <v>258</v>
      </c>
      <c r="D196" s="71">
        <v>1</v>
      </c>
      <c r="E196" s="71">
        <v>0</v>
      </c>
      <c r="F196" s="71" t="s">
        <v>217</v>
      </c>
    </row>
    <row r="197" spans="1:6" ht="15.75" customHeight="1">
      <c r="A197" s="1" t="s">
        <v>2003</v>
      </c>
      <c r="B197" s="71">
        <v>1</v>
      </c>
      <c r="C197" s="71" t="s">
        <v>244</v>
      </c>
      <c r="D197" s="71">
        <v>0</v>
      </c>
      <c r="E197" s="71">
        <v>1</v>
      </c>
      <c r="F197" s="71" t="s">
        <v>208</v>
      </c>
    </row>
    <row r="198" spans="1:6" ht="15.75" customHeight="1"/>
    <row r="199" spans="1:6" ht="15.75" customHeight="1"/>
    <row r="200" spans="1:6" ht="15.75" customHeight="1"/>
    <row r="201" spans="1:6" ht="15.75" customHeight="1"/>
    <row r="202" spans="1:6" ht="15.75" customHeight="1"/>
    <row r="203" spans="1:6" ht="15.75" customHeight="1"/>
    <row r="204" spans="1:6" ht="15.75" customHeight="1"/>
    <row r="205" spans="1:6" ht="15.75" customHeight="1"/>
    <row r="206" spans="1:6" ht="15.75" customHeight="1"/>
    <row r="207" spans="1:6" ht="15.75" customHeight="1"/>
    <row r="208" spans="1:6"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8740157499999996" bottom="0.78740157499999996" header="0" footer="0"/>
  <pageSetup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0"/>
  <sheetViews>
    <sheetView topLeftCell="A28" workbookViewId="0">
      <selection activeCell="B40" sqref="B40:C55"/>
    </sheetView>
  </sheetViews>
  <sheetFormatPr defaultColWidth="14.44140625" defaultRowHeight="15" customHeight="1"/>
  <cols>
    <col min="1" max="26" width="10.6640625" customWidth="1"/>
  </cols>
  <sheetData>
    <row r="1" spans="1:6" ht="14.4">
      <c r="A1" s="75" t="s">
        <v>2004</v>
      </c>
    </row>
    <row r="3" spans="1:6" ht="14.4">
      <c r="A3" s="71" t="s">
        <v>158</v>
      </c>
    </row>
    <row r="4" spans="1:6" ht="14.4">
      <c r="A4" s="71" t="s">
        <v>443</v>
      </c>
      <c r="B4" s="71" t="s">
        <v>444</v>
      </c>
      <c r="C4" s="71" t="s">
        <v>445</v>
      </c>
      <c r="D4" s="71" t="s">
        <v>1040</v>
      </c>
      <c r="E4" s="71" t="s">
        <v>446</v>
      </c>
      <c r="F4" s="71" t="s">
        <v>447</v>
      </c>
    </row>
    <row r="5" spans="1:6" ht="14.4">
      <c r="A5" s="1" t="s">
        <v>2005</v>
      </c>
      <c r="B5" s="71">
        <v>20</v>
      </c>
      <c r="C5" s="71" t="s">
        <v>254</v>
      </c>
      <c r="D5" s="71" t="s">
        <v>480</v>
      </c>
      <c r="E5" s="71" t="s">
        <v>1439</v>
      </c>
      <c r="F5" s="71" t="s">
        <v>451</v>
      </c>
    </row>
    <row r="6" spans="1:6" ht="14.4">
      <c r="A6" s="1" t="s">
        <v>2006</v>
      </c>
      <c r="B6" s="71">
        <v>18</v>
      </c>
      <c r="C6" s="71" t="s">
        <v>254</v>
      </c>
      <c r="D6" s="71" t="s">
        <v>449</v>
      </c>
      <c r="E6" s="71" t="s">
        <v>2007</v>
      </c>
      <c r="F6" s="71" t="s">
        <v>451</v>
      </c>
    </row>
    <row r="7" spans="1:6" ht="14.4">
      <c r="A7" s="1" t="s">
        <v>2008</v>
      </c>
      <c r="B7" s="71">
        <v>15</v>
      </c>
      <c r="C7" s="71" t="s">
        <v>254</v>
      </c>
      <c r="D7" s="71" t="s">
        <v>449</v>
      </c>
      <c r="E7" s="71" t="s">
        <v>903</v>
      </c>
      <c r="F7" s="71" t="s">
        <v>451</v>
      </c>
    </row>
    <row r="8" spans="1:6" ht="14.4">
      <c r="A8" s="1" t="s">
        <v>2009</v>
      </c>
      <c r="B8" s="71">
        <v>4</v>
      </c>
      <c r="C8" s="71" t="s">
        <v>254</v>
      </c>
      <c r="D8" s="71" t="s">
        <v>449</v>
      </c>
      <c r="E8" s="71" t="s">
        <v>2010</v>
      </c>
      <c r="F8" s="71" t="s">
        <v>451</v>
      </c>
    </row>
    <row r="9" spans="1:6" ht="14.4">
      <c r="A9" s="1" t="s">
        <v>2011</v>
      </c>
      <c r="B9" s="71">
        <v>4</v>
      </c>
      <c r="C9" s="71" t="s">
        <v>254</v>
      </c>
      <c r="D9" s="71" t="s">
        <v>449</v>
      </c>
      <c r="E9" s="71" t="s">
        <v>1483</v>
      </c>
      <c r="F9" s="71" t="s">
        <v>451</v>
      </c>
    </row>
    <row r="10" spans="1:6" ht="14.4">
      <c r="A10" s="1" t="s">
        <v>2012</v>
      </c>
      <c r="B10" s="71">
        <v>3</v>
      </c>
      <c r="C10" s="71" t="s">
        <v>254</v>
      </c>
      <c r="D10" s="71" t="s">
        <v>449</v>
      </c>
      <c r="E10" s="71" t="s">
        <v>1485</v>
      </c>
      <c r="F10" s="71" t="s">
        <v>451</v>
      </c>
    </row>
    <row r="11" spans="1:6" ht="14.4">
      <c r="A11" s="1" t="s">
        <v>2013</v>
      </c>
      <c r="B11" s="71">
        <v>2</v>
      </c>
      <c r="C11" s="71" t="s">
        <v>254</v>
      </c>
      <c r="D11" s="71" t="s">
        <v>449</v>
      </c>
      <c r="E11" s="71" t="s">
        <v>457</v>
      </c>
      <c r="F11" s="71" t="s">
        <v>451</v>
      </c>
    </row>
    <row r="12" spans="1:6" ht="14.4">
      <c r="A12" s="1" t="s">
        <v>2014</v>
      </c>
      <c r="B12" s="71">
        <v>1</v>
      </c>
      <c r="C12" s="71" t="s">
        <v>254</v>
      </c>
      <c r="D12" s="71" t="s">
        <v>449</v>
      </c>
      <c r="E12" s="71" t="s">
        <v>2015</v>
      </c>
      <c r="F12" s="71" t="s">
        <v>451</v>
      </c>
    </row>
    <row r="13" spans="1:6" ht="14.4">
      <c r="A13" s="1" t="s">
        <v>2016</v>
      </c>
      <c r="B13" s="71" t="s">
        <v>451</v>
      </c>
      <c r="D13" s="71" t="s">
        <v>449</v>
      </c>
      <c r="E13" s="71" t="s">
        <v>1114</v>
      </c>
      <c r="F13" s="71" t="s">
        <v>451</v>
      </c>
    </row>
    <row r="15" spans="1:6" ht="14.4">
      <c r="A15" s="71" t="s">
        <v>157</v>
      </c>
    </row>
    <row r="16" spans="1:6" ht="14.4">
      <c r="A16" s="71" t="s">
        <v>443</v>
      </c>
      <c r="B16" s="71" t="s">
        <v>444</v>
      </c>
      <c r="C16" s="71" t="s">
        <v>1040</v>
      </c>
      <c r="D16" s="71" t="s">
        <v>446</v>
      </c>
      <c r="E16" s="71" t="s">
        <v>447</v>
      </c>
    </row>
    <row r="17" spans="1:10" ht="14.4">
      <c r="A17" s="1" t="s">
        <v>2017</v>
      </c>
      <c r="B17" s="71">
        <v>34</v>
      </c>
      <c r="C17" s="71" t="s">
        <v>449</v>
      </c>
      <c r="D17" s="71" t="s">
        <v>2018</v>
      </c>
      <c r="E17" s="71" t="s">
        <v>451</v>
      </c>
    </row>
    <row r="18" spans="1:10" ht="14.4">
      <c r="A18" s="1" t="s">
        <v>2019</v>
      </c>
      <c r="B18" s="71">
        <v>30</v>
      </c>
      <c r="C18" s="71" t="s">
        <v>449</v>
      </c>
      <c r="D18" s="71" t="s">
        <v>1820</v>
      </c>
      <c r="E18" s="71" t="s">
        <v>451</v>
      </c>
    </row>
    <row r="19" spans="1:10" ht="14.4">
      <c r="A19" s="1" t="s">
        <v>2020</v>
      </c>
      <c r="B19" s="71">
        <v>25</v>
      </c>
      <c r="C19" s="71" t="s">
        <v>449</v>
      </c>
      <c r="D19" s="71" t="s">
        <v>1822</v>
      </c>
      <c r="E19" s="71" t="s">
        <v>451</v>
      </c>
    </row>
    <row r="20" spans="1:10" ht="14.4">
      <c r="A20" s="1" t="s">
        <v>2021</v>
      </c>
      <c r="B20" s="71">
        <v>16</v>
      </c>
      <c r="C20" s="71" t="s">
        <v>449</v>
      </c>
      <c r="D20" s="71" t="s">
        <v>469</v>
      </c>
      <c r="E20" s="71" t="s">
        <v>451</v>
      </c>
    </row>
    <row r="21" spans="1:10" ht="15.75" customHeight="1">
      <c r="A21" s="1" t="s">
        <v>2022</v>
      </c>
      <c r="B21" s="71">
        <v>4</v>
      </c>
      <c r="C21" s="71" t="s">
        <v>449</v>
      </c>
      <c r="D21" s="71" t="s">
        <v>471</v>
      </c>
      <c r="E21" s="71" t="s">
        <v>451</v>
      </c>
    </row>
    <row r="22" spans="1:10" ht="15.75" customHeight="1">
      <c r="A22" s="1" t="s">
        <v>2023</v>
      </c>
      <c r="B22" s="71">
        <v>3</v>
      </c>
      <c r="C22" s="71" t="s">
        <v>449</v>
      </c>
      <c r="D22" s="71" t="s">
        <v>473</v>
      </c>
      <c r="E22" s="71" t="s">
        <v>451</v>
      </c>
    </row>
    <row r="23" spans="1:10" ht="15.75" customHeight="1"/>
    <row r="24" spans="1:10" ht="15.75" customHeight="1">
      <c r="A24" s="71" t="s">
        <v>98</v>
      </c>
    </row>
    <row r="25" spans="1:10" ht="15.75" customHeight="1">
      <c r="A25" s="71" t="s">
        <v>443</v>
      </c>
      <c r="B25" s="71" t="s">
        <v>444</v>
      </c>
      <c r="C25" s="71" t="s">
        <v>445</v>
      </c>
      <c r="D25" s="71" t="s">
        <v>1040</v>
      </c>
      <c r="E25" s="71" t="s">
        <v>446</v>
      </c>
      <c r="F25" s="71" t="s">
        <v>447</v>
      </c>
      <c r="G25" s="71" t="s">
        <v>475</v>
      </c>
      <c r="H25" s="71" t="s">
        <v>476</v>
      </c>
      <c r="I25" s="71" t="s">
        <v>477</v>
      </c>
      <c r="J25" s="71" t="s">
        <v>478</v>
      </c>
    </row>
    <row r="26" spans="1:10" ht="15.75" customHeight="1">
      <c r="A26" s="1" t="s">
        <v>2024</v>
      </c>
      <c r="B26" s="71">
        <v>5</v>
      </c>
      <c r="C26" s="71" t="s">
        <v>254</v>
      </c>
      <c r="D26" s="71" t="s">
        <v>480</v>
      </c>
      <c r="E26" s="71" t="s">
        <v>1502</v>
      </c>
      <c r="F26" s="71" t="s">
        <v>451</v>
      </c>
      <c r="G26" s="71" t="s">
        <v>243</v>
      </c>
      <c r="H26" s="71" t="s">
        <v>158</v>
      </c>
      <c r="I26" s="71">
        <v>1</v>
      </c>
      <c r="J26" s="71">
        <v>4</v>
      </c>
    </row>
    <row r="27" spans="1:10" ht="15.75" customHeight="1">
      <c r="A27" s="1" t="s">
        <v>2025</v>
      </c>
      <c r="B27" s="71">
        <v>5</v>
      </c>
      <c r="C27" s="71" t="s">
        <v>254</v>
      </c>
      <c r="D27" s="71" t="s">
        <v>480</v>
      </c>
      <c r="E27" s="71" t="s">
        <v>1502</v>
      </c>
      <c r="F27" s="71" t="s">
        <v>451</v>
      </c>
      <c r="G27" s="71" t="s">
        <v>243</v>
      </c>
      <c r="H27" s="71" t="s">
        <v>158</v>
      </c>
      <c r="I27" s="71">
        <v>1</v>
      </c>
      <c r="J27" s="71">
        <v>4</v>
      </c>
    </row>
    <row r="28" spans="1:10" ht="15.75" customHeight="1">
      <c r="A28" s="1" t="s">
        <v>2026</v>
      </c>
      <c r="B28" s="71">
        <v>5</v>
      </c>
      <c r="C28" s="71" t="s">
        <v>254</v>
      </c>
      <c r="D28" s="71" t="s">
        <v>480</v>
      </c>
      <c r="E28" s="71" t="s">
        <v>1504</v>
      </c>
      <c r="F28" s="71" t="s">
        <v>451</v>
      </c>
      <c r="G28" s="71" t="s">
        <v>243</v>
      </c>
      <c r="H28" s="71" t="s">
        <v>158</v>
      </c>
      <c r="I28" s="71">
        <v>1</v>
      </c>
      <c r="J28" s="71">
        <v>4</v>
      </c>
    </row>
    <row r="29" spans="1:10" ht="15.75" customHeight="1">
      <c r="A29" s="1" t="s">
        <v>2027</v>
      </c>
      <c r="B29" s="71">
        <v>5</v>
      </c>
      <c r="C29" s="71" t="s">
        <v>254</v>
      </c>
      <c r="D29" s="71" t="s">
        <v>480</v>
      </c>
      <c r="E29" s="71" t="s">
        <v>2028</v>
      </c>
      <c r="F29" s="71" t="s">
        <v>451</v>
      </c>
      <c r="G29" s="71" t="s">
        <v>243</v>
      </c>
      <c r="H29" s="71" t="s">
        <v>158</v>
      </c>
      <c r="I29" s="71">
        <v>1</v>
      </c>
      <c r="J29" s="71">
        <v>4</v>
      </c>
    </row>
    <row r="30" spans="1:10" ht="15.75" customHeight="1">
      <c r="A30" s="1" t="s">
        <v>2029</v>
      </c>
      <c r="B30" s="71">
        <v>5</v>
      </c>
      <c r="C30" s="71" t="s">
        <v>254</v>
      </c>
      <c r="D30" s="71" t="s">
        <v>480</v>
      </c>
      <c r="E30" s="71" t="s">
        <v>1839</v>
      </c>
      <c r="F30" s="71" t="s">
        <v>451</v>
      </c>
      <c r="G30" s="71" t="s">
        <v>243</v>
      </c>
      <c r="H30" s="71" t="s">
        <v>158</v>
      </c>
      <c r="I30" s="71">
        <v>1</v>
      </c>
      <c r="J30" s="71">
        <v>4</v>
      </c>
    </row>
    <row r="31" spans="1:10" ht="15.75" customHeight="1">
      <c r="A31" s="1" t="s">
        <v>2030</v>
      </c>
      <c r="B31" s="71">
        <v>5</v>
      </c>
      <c r="C31" s="71" t="s">
        <v>254</v>
      </c>
      <c r="D31" s="71" t="s">
        <v>480</v>
      </c>
      <c r="E31" s="71" t="s">
        <v>1502</v>
      </c>
      <c r="F31" s="71" t="s">
        <v>451</v>
      </c>
      <c r="G31" s="71" t="s">
        <v>243</v>
      </c>
      <c r="H31" s="71" t="s">
        <v>158</v>
      </c>
      <c r="I31" s="71">
        <v>1</v>
      </c>
      <c r="J31" s="71">
        <v>4</v>
      </c>
    </row>
    <row r="32" spans="1:10" ht="15.75" customHeight="1">
      <c r="A32" s="1" t="s">
        <v>2031</v>
      </c>
      <c r="B32" s="71">
        <v>5</v>
      </c>
      <c r="C32" s="71" t="s">
        <v>254</v>
      </c>
      <c r="D32" s="71" t="s">
        <v>480</v>
      </c>
      <c r="E32" s="71" t="s">
        <v>1502</v>
      </c>
      <c r="F32" s="71" t="s">
        <v>451</v>
      </c>
      <c r="G32" s="71" t="s">
        <v>243</v>
      </c>
      <c r="H32" s="71" t="s">
        <v>158</v>
      </c>
      <c r="I32" s="71">
        <v>1</v>
      </c>
      <c r="J32" s="71">
        <v>4</v>
      </c>
    </row>
    <row r="33" spans="1:10" ht="15.75" customHeight="1">
      <c r="A33" s="1" t="s">
        <v>2032</v>
      </c>
      <c r="B33" s="71">
        <v>5</v>
      </c>
      <c r="C33" s="71" t="s">
        <v>254</v>
      </c>
      <c r="D33" s="71" t="s">
        <v>480</v>
      </c>
      <c r="E33" s="71" t="s">
        <v>1502</v>
      </c>
      <c r="F33" s="71" t="s">
        <v>451</v>
      </c>
      <c r="G33" s="71" t="s">
        <v>243</v>
      </c>
      <c r="H33" s="71" t="s">
        <v>158</v>
      </c>
      <c r="I33" s="71">
        <v>1</v>
      </c>
      <c r="J33" s="71">
        <v>4</v>
      </c>
    </row>
    <row r="34" spans="1:10" ht="15.75" customHeight="1">
      <c r="A34" s="1" t="s">
        <v>2033</v>
      </c>
      <c r="B34" s="71">
        <v>5</v>
      </c>
      <c r="C34" s="71" t="s">
        <v>254</v>
      </c>
      <c r="D34" s="71" t="s">
        <v>480</v>
      </c>
      <c r="E34" s="71" t="s">
        <v>1504</v>
      </c>
      <c r="F34" s="71" t="s">
        <v>451</v>
      </c>
      <c r="G34" s="71" t="s">
        <v>243</v>
      </c>
      <c r="H34" s="71" t="s">
        <v>158</v>
      </c>
      <c r="I34" s="71">
        <v>1</v>
      </c>
      <c r="J34" s="71">
        <v>4</v>
      </c>
    </row>
    <row r="35" spans="1:10" ht="15.75" customHeight="1">
      <c r="A35" s="1" t="s">
        <v>2034</v>
      </c>
      <c r="B35" s="71">
        <v>5</v>
      </c>
      <c r="C35" s="71" t="s">
        <v>254</v>
      </c>
      <c r="D35" s="71" t="s">
        <v>480</v>
      </c>
      <c r="E35" s="71" t="s">
        <v>1502</v>
      </c>
      <c r="F35" s="71" t="s">
        <v>451</v>
      </c>
      <c r="G35" s="71" t="s">
        <v>243</v>
      </c>
      <c r="H35" s="71" t="s">
        <v>158</v>
      </c>
      <c r="I35" s="71">
        <v>1</v>
      </c>
      <c r="J35" s="71">
        <v>4</v>
      </c>
    </row>
    <row r="36" spans="1:10" ht="15.75" customHeight="1">
      <c r="A36" s="1" t="s">
        <v>2035</v>
      </c>
      <c r="B36" s="71">
        <v>5</v>
      </c>
      <c r="C36" s="71" t="s">
        <v>254</v>
      </c>
      <c r="D36" s="71" t="s">
        <v>480</v>
      </c>
      <c r="E36" s="71" t="s">
        <v>1504</v>
      </c>
      <c r="F36" s="71" t="s">
        <v>451</v>
      </c>
      <c r="G36" s="71" t="s">
        <v>243</v>
      </c>
      <c r="H36" s="71" t="s">
        <v>158</v>
      </c>
      <c r="I36" s="71">
        <v>1</v>
      </c>
      <c r="J36" s="71">
        <v>4</v>
      </c>
    </row>
    <row r="37" spans="1:10" ht="15.75" customHeight="1"/>
    <row r="38" spans="1:10" ht="15.75" customHeight="1">
      <c r="A38" s="71" t="s">
        <v>208</v>
      </c>
    </row>
    <row r="39" spans="1:10" ht="15.75" customHeight="1">
      <c r="A39" s="71" t="s">
        <v>443</v>
      </c>
      <c r="B39" s="71" t="s">
        <v>444</v>
      </c>
      <c r="C39" s="71" t="s">
        <v>1040</v>
      </c>
      <c r="D39" s="71" t="s">
        <v>446</v>
      </c>
    </row>
    <row r="40" spans="1:10" ht="15.75" customHeight="1">
      <c r="A40" s="1" t="s">
        <v>2036</v>
      </c>
      <c r="B40" s="71">
        <v>19</v>
      </c>
      <c r="C40" s="71" t="s">
        <v>449</v>
      </c>
      <c r="D40" s="71" t="s">
        <v>2037</v>
      </c>
    </row>
    <row r="41" spans="1:10" ht="15.75" customHeight="1">
      <c r="A41" s="1" t="s">
        <v>2038</v>
      </c>
      <c r="B41" s="71">
        <v>15</v>
      </c>
      <c r="C41" s="71" t="s">
        <v>449</v>
      </c>
      <c r="D41" s="71" t="s">
        <v>2039</v>
      </c>
    </row>
    <row r="42" spans="1:10" ht="15.75" customHeight="1">
      <c r="A42" s="1" t="s">
        <v>2040</v>
      </c>
      <c r="B42" s="71">
        <v>6</v>
      </c>
      <c r="C42" s="71" t="s">
        <v>449</v>
      </c>
      <c r="D42" s="71" t="s">
        <v>2041</v>
      </c>
    </row>
    <row r="43" spans="1:10" ht="15.75" customHeight="1">
      <c r="A43" s="1" t="s">
        <v>2042</v>
      </c>
      <c r="B43" s="71">
        <v>5</v>
      </c>
      <c r="C43" s="71" t="s">
        <v>480</v>
      </c>
      <c r="D43" s="71" t="s">
        <v>2043</v>
      </c>
    </row>
    <row r="44" spans="1:10" ht="15.75" customHeight="1">
      <c r="A44" s="1" t="s">
        <v>2044</v>
      </c>
      <c r="B44" s="71">
        <v>5</v>
      </c>
      <c r="C44" s="71" t="s">
        <v>480</v>
      </c>
      <c r="D44" s="71" t="s">
        <v>2045</v>
      </c>
    </row>
    <row r="45" spans="1:10" ht="15.75" customHeight="1">
      <c r="A45" s="1" t="s">
        <v>2046</v>
      </c>
      <c r="B45" s="71">
        <v>5</v>
      </c>
      <c r="C45" s="71" t="s">
        <v>480</v>
      </c>
      <c r="D45" s="71" t="s">
        <v>2043</v>
      </c>
    </row>
    <row r="46" spans="1:10" ht="15.75" customHeight="1">
      <c r="A46" s="1" t="s">
        <v>2047</v>
      </c>
      <c r="B46" s="71">
        <v>5</v>
      </c>
      <c r="C46" s="71" t="s">
        <v>480</v>
      </c>
      <c r="D46" s="71" t="s">
        <v>2043</v>
      </c>
    </row>
    <row r="47" spans="1:10" ht="15.75" customHeight="1">
      <c r="A47" s="1" t="s">
        <v>2048</v>
      </c>
      <c r="B47" s="71">
        <v>5</v>
      </c>
      <c r="C47" s="71" t="s">
        <v>480</v>
      </c>
      <c r="D47" s="71" t="s">
        <v>2043</v>
      </c>
    </row>
    <row r="48" spans="1:10" ht="15.75" customHeight="1">
      <c r="A48" s="1" t="s">
        <v>2049</v>
      </c>
      <c r="B48" s="71">
        <v>5</v>
      </c>
      <c r="C48" s="71" t="s">
        <v>480</v>
      </c>
      <c r="D48" s="71" t="s">
        <v>2045</v>
      </c>
    </row>
    <row r="49" spans="1:6" ht="15.75" customHeight="1">
      <c r="A49" s="1" t="s">
        <v>2050</v>
      </c>
      <c r="B49" s="71">
        <v>4</v>
      </c>
      <c r="C49" s="71" t="s">
        <v>449</v>
      </c>
      <c r="D49" s="71" t="s">
        <v>594</v>
      </c>
    </row>
    <row r="50" spans="1:6" ht="15.75" customHeight="1">
      <c r="A50" s="1" t="s">
        <v>2051</v>
      </c>
      <c r="B50" s="71">
        <v>2</v>
      </c>
      <c r="C50" s="71" t="s">
        <v>449</v>
      </c>
      <c r="D50" s="71" t="s">
        <v>819</v>
      </c>
    </row>
    <row r="51" spans="1:6" ht="15.75" customHeight="1">
      <c r="A51" s="1" t="s">
        <v>2052</v>
      </c>
      <c r="B51" s="71">
        <v>2</v>
      </c>
      <c r="C51" s="71" t="s">
        <v>449</v>
      </c>
      <c r="D51" s="71" t="s">
        <v>604</v>
      </c>
    </row>
    <row r="52" spans="1:6" ht="15.75" customHeight="1">
      <c r="A52" s="1" t="s">
        <v>2053</v>
      </c>
      <c r="B52" s="71">
        <v>2</v>
      </c>
      <c r="C52" s="71" t="s">
        <v>449</v>
      </c>
      <c r="D52" s="71" t="s">
        <v>819</v>
      </c>
    </row>
    <row r="53" spans="1:6" ht="15.75" customHeight="1">
      <c r="A53" s="1" t="s">
        <v>2054</v>
      </c>
      <c r="B53" s="71">
        <v>1</v>
      </c>
      <c r="C53" s="71" t="s">
        <v>449</v>
      </c>
      <c r="D53" s="71" t="s">
        <v>2055</v>
      </c>
    </row>
    <row r="54" spans="1:6" ht="15.75" customHeight="1">
      <c r="A54" s="1" t="s">
        <v>2056</v>
      </c>
      <c r="B54" s="71">
        <v>1</v>
      </c>
      <c r="C54" s="71" t="s">
        <v>449</v>
      </c>
      <c r="D54" s="71" t="s">
        <v>2057</v>
      </c>
    </row>
    <row r="55" spans="1:6" ht="15.75" customHeight="1">
      <c r="A55" s="1" t="s">
        <v>2058</v>
      </c>
      <c r="B55" s="71" t="s">
        <v>451</v>
      </c>
      <c r="C55" s="71" t="s">
        <v>449</v>
      </c>
      <c r="D55" s="71" t="s">
        <v>610</v>
      </c>
    </row>
    <row r="56" spans="1:6" ht="15.75" customHeight="1"/>
    <row r="57" spans="1:6" ht="15.75" customHeight="1">
      <c r="A57" s="71" t="s">
        <v>1582</v>
      </c>
    </row>
    <row r="58" spans="1:6" ht="15.75" customHeight="1">
      <c r="A58" s="71" t="s">
        <v>443</v>
      </c>
      <c r="B58" s="71" t="s">
        <v>444</v>
      </c>
      <c r="C58" s="71" t="s">
        <v>446</v>
      </c>
      <c r="D58" s="71" t="s">
        <v>614</v>
      </c>
      <c r="E58" s="71" t="s">
        <v>615</v>
      </c>
      <c r="F58" s="71" t="s">
        <v>616</v>
      </c>
    </row>
    <row r="59" spans="1:6" ht="15.75" customHeight="1">
      <c r="A59" s="1" t="s">
        <v>2059</v>
      </c>
      <c r="B59" s="71">
        <v>21</v>
      </c>
      <c r="C59" s="71" t="s">
        <v>2060</v>
      </c>
      <c r="D59" s="71">
        <v>21</v>
      </c>
      <c r="E59" s="71">
        <v>0</v>
      </c>
      <c r="F59" s="71" t="s">
        <v>217</v>
      </c>
    </row>
    <row r="60" spans="1:6" ht="15.75" customHeight="1">
      <c r="A60" s="1" t="s">
        <v>2061</v>
      </c>
      <c r="B60" s="71">
        <v>19</v>
      </c>
      <c r="C60" s="71" t="s">
        <v>2062</v>
      </c>
      <c r="D60" s="71">
        <v>19</v>
      </c>
      <c r="E60" s="71">
        <v>0</v>
      </c>
      <c r="F60" s="71" t="s">
        <v>217</v>
      </c>
    </row>
    <row r="61" spans="1:6" ht="15.75" customHeight="1">
      <c r="A61" s="1" t="s">
        <v>2063</v>
      </c>
      <c r="B61" s="71">
        <v>14</v>
      </c>
      <c r="C61" s="71" t="s">
        <v>842</v>
      </c>
      <c r="D61" s="71">
        <v>14</v>
      </c>
      <c r="E61" s="71">
        <v>0</v>
      </c>
      <c r="F61" s="71" t="s">
        <v>217</v>
      </c>
    </row>
    <row r="62" spans="1:6" ht="15.75" customHeight="1">
      <c r="A62" s="1" t="s">
        <v>2064</v>
      </c>
      <c r="B62" s="71">
        <v>12</v>
      </c>
      <c r="C62" s="71" t="s">
        <v>987</v>
      </c>
      <c r="D62" s="71">
        <v>12</v>
      </c>
      <c r="E62" s="71">
        <v>0</v>
      </c>
      <c r="F62" s="71" t="s">
        <v>217</v>
      </c>
    </row>
    <row r="63" spans="1:6" ht="15.75" customHeight="1">
      <c r="A63" s="1" t="s">
        <v>2065</v>
      </c>
      <c r="B63" s="71">
        <v>10</v>
      </c>
      <c r="C63" s="71" t="s">
        <v>844</v>
      </c>
      <c r="D63" s="71">
        <v>10</v>
      </c>
      <c r="E63" s="71">
        <v>0</v>
      </c>
      <c r="F63" s="71" t="s">
        <v>217</v>
      </c>
    </row>
    <row r="64" spans="1:6" ht="15.75" customHeight="1">
      <c r="A64" s="1" t="s">
        <v>2066</v>
      </c>
      <c r="B64" s="71">
        <v>7</v>
      </c>
      <c r="C64" s="71" t="s">
        <v>632</v>
      </c>
      <c r="D64" s="71">
        <v>7</v>
      </c>
      <c r="E64" s="71">
        <v>0</v>
      </c>
      <c r="F64" s="71" t="s">
        <v>217</v>
      </c>
    </row>
    <row r="65" spans="1:6" ht="15.75" customHeight="1">
      <c r="A65" s="1" t="s">
        <v>2067</v>
      </c>
      <c r="B65" s="71">
        <v>4</v>
      </c>
      <c r="C65" s="71" t="s">
        <v>651</v>
      </c>
      <c r="D65" s="71">
        <v>4</v>
      </c>
      <c r="E65" s="71">
        <v>0</v>
      </c>
      <c r="F65" s="71" t="s">
        <v>217</v>
      </c>
    </row>
    <row r="66" spans="1:6" ht="15.75" customHeight="1">
      <c r="A66" s="1" t="s">
        <v>2068</v>
      </c>
      <c r="B66" s="71">
        <v>4</v>
      </c>
      <c r="C66" s="71" t="s">
        <v>653</v>
      </c>
      <c r="D66" s="71">
        <v>0</v>
      </c>
      <c r="E66" s="71">
        <v>4</v>
      </c>
      <c r="F66" s="71" t="s">
        <v>208</v>
      </c>
    </row>
    <row r="67" spans="1:6" ht="15.75" customHeight="1">
      <c r="A67" s="1" t="s">
        <v>2069</v>
      </c>
      <c r="B67" s="71">
        <v>3</v>
      </c>
      <c r="C67" s="71" t="s">
        <v>658</v>
      </c>
      <c r="D67" s="71">
        <v>0</v>
      </c>
      <c r="E67" s="71">
        <v>3</v>
      </c>
      <c r="F67" s="71" t="s">
        <v>208</v>
      </c>
    </row>
    <row r="68" spans="1:6" ht="15.75" customHeight="1">
      <c r="A68" s="1" t="s">
        <v>2070</v>
      </c>
      <c r="B68" s="71">
        <v>3</v>
      </c>
      <c r="C68" s="71" t="s">
        <v>658</v>
      </c>
      <c r="D68" s="71">
        <v>0</v>
      </c>
      <c r="E68" s="71">
        <v>3</v>
      </c>
      <c r="F68" s="71" t="s">
        <v>208</v>
      </c>
    </row>
    <row r="69" spans="1:6" ht="15.75" customHeight="1">
      <c r="A69" s="1" t="s">
        <v>2071</v>
      </c>
      <c r="B69" s="71">
        <v>3</v>
      </c>
      <c r="C69" s="71" t="s">
        <v>658</v>
      </c>
      <c r="D69" s="71">
        <v>0</v>
      </c>
      <c r="E69" s="71">
        <v>3</v>
      </c>
      <c r="F69" s="71" t="s">
        <v>208</v>
      </c>
    </row>
    <row r="70" spans="1:6" ht="15.75" customHeight="1">
      <c r="A70" s="1" t="s">
        <v>2072</v>
      </c>
      <c r="B70" s="71">
        <v>3</v>
      </c>
      <c r="C70" s="71" t="s">
        <v>658</v>
      </c>
      <c r="D70" s="71">
        <v>0</v>
      </c>
      <c r="E70" s="71">
        <v>3</v>
      </c>
      <c r="F70" s="71" t="s">
        <v>208</v>
      </c>
    </row>
    <row r="71" spans="1:6" ht="15.75" customHeight="1">
      <c r="A71" s="1" t="s">
        <v>2073</v>
      </c>
      <c r="B71" s="71">
        <v>3</v>
      </c>
      <c r="C71" s="71" t="s">
        <v>672</v>
      </c>
      <c r="D71" s="71">
        <v>3</v>
      </c>
      <c r="E71" s="71">
        <v>0</v>
      </c>
      <c r="F71" s="71" t="s">
        <v>217</v>
      </c>
    </row>
    <row r="72" spans="1:6" ht="15.75" customHeight="1">
      <c r="A72" s="1" t="s">
        <v>2074</v>
      </c>
      <c r="B72" s="71">
        <v>3</v>
      </c>
      <c r="C72" s="71" t="s">
        <v>672</v>
      </c>
      <c r="D72" s="71">
        <v>3</v>
      </c>
      <c r="E72" s="71">
        <v>0</v>
      </c>
      <c r="F72" s="71" t="s">
        <v>217</v>
      </c>
    </row>
    <row r="73" spans="1:6" ht="15.75" customHeight="1">
      <c r="A73" s="1" t="s">
        <v>2075</v>
      </c>
      <c r="B73" s="71">
        <v>2</v>
      </c>
      <c r="C73" s="71" t="s">
        <v>690</v>
      </c>
      <c r="D73" s="71">
        <v>2</v>
      </c>
      <c r="E73" s="71">
        <v>0</v>
      </c>
      <c r="F73" s="71" t="s">
        <v>217</v>
      </c>
    </row>
    <row r="74" spans="1:6" ht="15.75" customHeight="1">
      <c r="A74" s="1" t="s">
        <v>2076</v>
      </c>
      <c r="B74" s="71">
        <v>2</v>
      </c>
      <c r="C74" s="71" t="s">
        <v>684</v>
      </c>
      <c r="D74" s="71">
        <v>0</v>
      </c>
      <c r="E74" s="71">
        <v>2</v>
      </c>
      <c r="F74" s="71" t="s">
        <v>208</v>
      </c>
    </row>
    <row r="75" spans="1:6" ht="15.75" customHeight="1">
      <c r="A75" s="1" t="s">
        <v>2077</v>
      </c>
      <c r="B75" s="71">
        <v>2</v>
      </c>
      <c r="C75" s="71" t="s">
        <v>684</v>
      </c>
      <c r="D75" s="71">
        <v>0</v>
      </c>
      <c r="E75" s="71">
        <v>2</v>
      </c>
      <c r="F75" s="71" t="s">
        <v>208</v>
      </c>
    </row>
    <row r="76" spans="1:6" ht="15.75" customHeight="1">
      <c r="A76" s="1" t="s">
        <v>2078</v>
      </c>
      <c r="B76" s="71">
        <v>2</v>
      </c>
      <c r="C76" s="71" t="s">
        <v>684</v>
      </c>
      <c r="D76" s="71">
        <v>0</v>
      </c>
      <c r="E76" s="71">
        <v>2</v>
      </c>
      <c r="F76" s="71" t="s">
        <v>208</v>
      </c>
    </row>
    <row r="77" spans="1:6" ht="15.75" customHeight="1">
      <c r="A77" s="1" t="s">
        <v>2079</v>
      </c>
      <c r="B77" s="71">
        <v>1</v>
      </c>
      <c r="C77" s="71" t="s">
        <v>258</v>
      </c>
      <c r="D77" s="71">
        <v>1</v>
      </c>
      <c r="E77" s="71">
        <v>0</v>
      </c>
      <c r="F77" s="71" t="s">
        <v>217</v>
      </c>
    </row>
    <row r="78" spans="1:6" ht="15.75" customHeight="1">
      <c r="A78" s="1" t="s">
        <v>2080</v>
      </c>
      <c r="B78" s="71">
        <v>1</v>
      </c>
      <c r="C78" s="71" t="s">
        <v>244</v>
      </c>
      <c r="D78" s="71">
        <v>0</v>
      </c>
      <c r="E78" s="71">
        <v>1</v>
      </c>
      <c r="F78" s="71" t="s">
        <v>208</v>
      </c>
    </row>
    <row r="79" spans="1:6" ht="15.75" customHeight="1">
      <c r="A79" s="1" t="s">
        <v>2081</v>
      </c>
      <c r="B79" s="71">
        <v>1</v>
      </c>
      <c r="C79" s="71" t="s">
        <v>244</v>
      </c>
      <c r="D79" s="71">
        <v>0</v>
      </c>
      <c r="E79" s="71">
        <v>1</v>
      </c>
      <c r="F79" s="71" t="s">
        <v>208</v>
      </c>
    </row>
    <row r="80" spans="1:6" ht="15.75" customHeight="1">
      <c r="A80" s="1" t="s">
        <v>2082</v>
      </c>
      <c r="B80" s="71">
        <v>1</v>
      </c>
      <c r="C80" s="71" t="s">
        <v>244</v>
      </c>
      <c r="D80" s="71">
        <v>0</v>
      </c>
      <c r="E80" s="71">
        <v>1</v>
      </c>
      <c r="F80" s="71" t="s">
        <v>208</v>
      </c>
    </row>
    <row r="81" spans="1:6" ht="15.75" customHeight="1">
      <c r="A81" s="1" t="s">
        <v>2083</v>
      </c>
      <c r="B81" s="71">
        <v>1</v>
      </c>
      <c r="C81" s="71" t="s">
        <v>258</v>
      </c>
      <c r="D81" s="71">
        <v>1</v>
      </c>
      <c r="E81" s="71">
        <v>0</v>
      </c>
      <c r="F81" s="71" t="s">
        <v>217</v>
      </c>
    </row>
    <row r="82" spans="1:6" ht="15.75" customHeight="1">
      <c r="A82" s="1" t="s">
        <v>2084</v>
      </c>
      <c r="B82" s="71">
        <v>1</v>
      </c>
      <c r="C82" s="71" t="s">
        <v>258</v>
      </c>
      <c r="D82" s="71">
        <v>1</v>
      </c>
      <c r="E82" s="71">
        <v>0</v>
      </c>
      <c r="F82" s="71" t="s">
        <v>217</v>
      </c>
    </row>
    <row r="83" spans="1:6" ht="15.75" customHeight="1">
      <c r="A83" s="1" t="s">
        <v>2085</v>
      </c>
      <c r="B83" s="71">
        <v>1</v>
      </c>
      <c r="C83" s="71" t="s">
        <v>244</v>
      </c>
      <c r="D83" s="71">
        <v>0</v>
      </c>
      <c r="E83" s="71">
        <v>1</v>
      </c>
      <c r="F83" s="71" t="s">
        <v>208</v>
      </c>
    </row>
    <row r="84" spans="1:6" ht="15.75" customHeight="1">
      <c r="A84" s="1" t="s">
        <v>2086</v>
      </c>
      <c r="B84" s="71">
        <v>1</v>
      </c>
      <c r="C84" s="71" t="s">
        <v>258</v>
      </c>
      <c r="D84" s="71">
        <v>1</v>
      </c>
      <c r="E84" s="71">
        <v>0</v>
      </c>
      <c r="F84" s="71" t="s">
        <v>217</v>
      </c>
    </row>
    <row r="85" spans="1:6" ht="15.75" customHeight="1">
      <c r="A85" s="1" t="s">
        <v>2087</v>
      </c>
      <c r="B85" s="71">
        <v>1</v>
      </c>
      <c r="C85" s="71" t="s">
        <v>244</v>
      </c>
      <c r="D85" s="71">
        <v>0</v>
      </c>
      <c r="E85" s="71">
        <v>1</v>
      </c>
      <c r="F85" s="71" t="s">
        <v>208</v>
      </c>
    </row>
    <row r="86" spans="1:6" ht="15.75" customHeight="1"/>
    <row r="87" spans="1:6" ht="15.75" customHeight="1"/>
    <row r="88" spans="1:6" ht="15.75" customHeight="1"/>
    <row r="89" spans="1:6" ht="15.75" customHeight="1"/>
    <row r="90" spans="1:6" ht="15.75" customHeight="1"/>
    <row r="91" spans="1:6" ht="15.75" customHeight="1"/>
    <row r="92" spans="1:6" ht="15.75" customHeight="1"/>
    <row r="93" spans="1:6" ht="15.75" customHeight="1"/>
    <row r="94" spans="1:6" ht="15.75" customHeight="1"/>
    <row r="95" spans="1:6" ht="15.75" customHeight="1"/>
    <row r="96" spans="1: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8740157499999996" bottom="0.78740157499999996"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X944"/>
  <sheetViews>
    <sheetView workbookViewId="0">
      <selection activeCell="I12" sqref="I12"/>
    </sheetView>
  </sheetViews>
  <sheetFormatPr defaultColWidth="14.44140625" defaultRowHeight="15" customHeight="1"/>
  <cols>
    <col min="1" max="1" width="10.6640625" style="300" customWidth="1"/>
    <col min="2" max="2" width="8.33203125" style="300" customWidth="1"/>
    <col min="3" max="3" width="5" style="300" customWidth="1"/>
    <col min="4" max="13" width="10.6640625" style="300" customWidth="1"/>
    <col min="14" max="14" width="12.88671875" style="300" customWidth="1"/>
    <col min="15" max="15" width="12.33203125" style="300" customWidth="1"/>
    <col min="16" max="16" width="14.109375" style="300" customWidth="1"/>
    <col min="17" max="17" width="14.33203125" style="300" customWidth="1"/>
    <col min="18" max="18" width="27" style="300" customWidth="1"/>
    <col min="19" max="19" width="27.109375" style="300" customWidth="1"/>
    <col min="20" max="20" width="27.5546875" style="300" customWidth="1"/>
    <col min="21" max="21" width="15.33203125" style="300" customWidth="1"/>
    <col min="22" max="27" width="10.6640625" style="300" customWidth="1"/>
    <col min="28" max="16384" width="14.44140625" style="300"/>
  </cols>
  <sheetData>
    <row r="1" spans="2:24" ht="14.4">
      <c r="B1" s="299" t="s">
        <v>134</v>
      </c>
    </row>
    <row r="2" spans="2:24" ht="15.75" customHeight="1">
      <c r="B2" s="301"/>
      <c r="C2" s="301"/>
      <c r="D2" s="301"/>
      <c r="E2" s="301"/>
      <c r="F2" s="301"/>
      <c r="G2" s="301"/>
      <c r="H2" s="301"/>
      <c r="I2" s="301"/>
      <c r="J2" s="301"/>
      <c r="K2" s="301"/>
      <c r="L2" s="301"/>
      <c r="M2" s="301"/>
      <c r="N2" s="301"/>
      <c r="O2" s="301"/>
      <c r="P2" s="301"/>
      <c r="Q2" s="301"/>
      <c r="R2" s="301"/>
      <c r="S2" s="301"/>
      <c r="T2" s="301"/>
      <c r="U2" s="301"/>
    </row>
    <row r="3" spans="2:24" ht="15.75" customHeight="1">
      <c r="B3" s="302" t="s">
        <v>135</v>
      </c>
      <c r="C3" s="303"/>
      <c r="D3" s="303"/>
      <c r="E3" s="303"/>
      <c r="F3" s="304"/>
      <c r="G3" s="304"/>
      <c r="H3" s="304"/>
      <c r="I3" s="304"/>
      <c r="J3" s="304"/>
      <c r="K3" s="304"/>
      <c r="L3" s="304"/>
      <c r="M3" s="304"/>
      <c r="N3" s="304"/>
      <c r="O3" s="304"/>
      <c r="P3" s="304"/>
      <c r="Q3" s="304"/>
      <c r="R3" s="304"/>
      <c r="S3" s="304"/>
      <c r="T3" s="304"/>
      <c r="U3" s="304"/>
      <c r="V3" s="304"/>
      <c r="W3" s="304"/>
      <c r="X3" s="304"/>
    </row>
    <row r="4" spans="2:24" ht="15.75" customHeight="1">
      <c r="B4" s="305" t="s">
        <v>2928</v>
      </c>
      <c r="C4" s="306"/>
      <c r="D4" s="306"/>
      <c r="E4" s="307"/>
      <c r="F4" s="308" t="s">
        <v>2938</v>
      </c>
      <c r="G4" s="304"/>
      <c r="H4" s="304"/>
      <c r="I4" s="304"/>
      <c r="J4" s="304"/>
      <c r="K4" s="304"/>
      <c r="L4" s="309"/>
      <c r="M4" s="310" t="s">
        <v>2931</v>
      </c>
      <c r="N4" s="304"/>
      <c r="O4" s="304"/>
      <c r="P4" s="309"/>
      <c r="Q4" s="311" t="s">
        <v>2932</v>
      </c>
      <c r="R4" s="312"/>
      <c r="S4" s="311" t="s">
        <v>2933</v>
      </c>
      <c r="T4" s="312"/>
      <c r="U4" s="313" t="s">
        <v>137</v>
      </c>
      <c r="V4" s="311" t="s">
        <v>2934</v>
      </c>
      <c r="W4" s="314"/>
      <c r="X4" s="315"/>
    </row>
    <row r="5" spans="2:24" ht="15.75" customHeight="1">
      <c r="B5" s="316"/>
      <c r="C5" s="317"/>
      <c r="D5" s="317"/>
      <c r="E5" s="318"/>
      <c r="F5" s="319" t="s">
        <v>138</v>
      </c>
      <c r="G5" s="320" t="s">
        <v>2929</v>
      </c>
      <c r="H5" s="304"/>
      <c r="I5" s="304"/>
      <c r="J5" s="309"/>
      <c r="K5" s="320" t="s">
        <v>2930</v>
      </c>
      <c r="L5" s="309"/>
      <c r="M5" s="321" t="s">
        <v>2929</v>
      </c>
      <c r="N5" s="304"/>
      <c r="O5" s="304"/>
      <c r="P5" s="309"/>
      <c r="Q5" s="322"/>
      <c r="R5" s="323"/>
      <c r="S5" s="322"/>
      <c r="T5" s="323"/>
      <c r="U5" s="324"/>
      <c r="V5" s="325"/>
      <c r="W5" s="326"/>
      <c r="X5" s="327"/>
    </row>
    <row r="6" spans="2:24" ht="30.75" customHeight="1">
      <c r="B6" s="328" t="s">
        <v>2927</v>
      </c>
      <c r="C6" s="329" t="s">
        <v>2926</v>
      </c>
      <c r="D6" s="330" t="s">
        <v>2925</v>
      </c>
      <c r="E6" s="331" t="s">
        <v>141</v>
      </c>
      <c r="F6" s="332"/>
      <c r="G6" s="333" t="s">
        <v>142</v>
      </c>
      <c r="H6" s="334" t="s">
        <v>143</v>
      </c>
      <c r="I6" s="333" t="s">
        <v>144</v>
      </c>
      <c r="J6" s="334" t="s">
        <v>143</v>
      </c>
      <c r="K6" s="335" t="s">
        <v>145</v>
      </c>
      <c r="L6" s="335" t="s">
        <v>146</v>
      </c>
      <c r="M6" s="330" t="s">
        <v>147</v>
      </c>
      <c r="N6" s="336" t="s">
        <v>148</v>
      </c>
      <c r="O6" s="328" t="s">
        <v>149</v>
      </c>
      <c r="P6" s="337" t="s">
        <v>150</v>
      </c>
      <c r="Q6" s="338" t="s">
        <v>142</v>
      </c>
      <c r="R6" s="339" t="s">
        <v>144</v>
      </c>
      <c r="S6" s="338" t="s">
        <v>151</v>
      </c>
      <c r="T6" s="339" t="s">
        <v>152</v>
      </c>
      <c r="U6" s="340" t="s">
        <v>153</v>
      </c>
      <c r="V6" s="341" t="s">
        <v>2935</v>
      </c>
      <c r="W6" s="342" t="s">
        <v>2936</v>
      </c>
      <c r="X6" s="343" t="s">
        <v>2937</v>
      </c>
    </row>
    <row r="7" spans="2:24" ht="15.75" customHeight="1">
      <c r="B7" s="344" t="s">
        <v>154</v>
      </c>
      <c r="C7" s="345" t="s">
        <v>2917</v>
      </c>
      <c r="D7" s="346" t="s">
        <v>20</v>
      </c>
      <c r="E7" s="347" t="s">
        <v>155</v>
      </c>
      <c r="F7" s="348">
        <v>31.4</v>
      </c>
      <c r="G7" s="349" t="s">
        <v>156</v>
      </c>
      <c r="H7" s="350">
        <v>48</v>
      </c>
      <c r="I7" s="350" t="s">
        <v>157</v>
      </c>
      <c r="J7" s="351">
        <v>20</v>
      </c>
      <c r="K7" s="352">
        <v>16</v>
      </c>
      <c r="L7" s="348">
        <v>21</v>
      </c>
      <c r="M7" s="353" t="s">
        <v>158</v>
      </c>
      <c r="N7" s="353">
        <v>48</v>
      </c>
      <c r="O7" s="353" t="s">
        <v>157</v>
      </c>
      <c r="P7" s="347">
        <v>19</v>
      </c>
      <c r="Q7" s="354" t="s">
        <v>307</v>
      </c>
      <c r="R7" s="355" t="s">
        <v>159</v>
      </c>
      <c r="S7" s="356" t="s">
        <v>160</v>
      </c>
      <c r="T7" s="357" t="s">
        <v>161</v>
      </c>
      <c r="U7" s="358" t="s">
        <v>162</v>
      </c>
      <c r="V7" s="359">
        <v>87.8</v>
      </c>
      <c r="W7" s="360" t="s">
        <v>163</v>
      </c>
      <c r="X7" s="361" t="s">
        <v>163</v>
      </c>
    </row>
    <row r="8" spans="2:24" ht="15.75" customHeight="1">
      <c r="B8" s="362" t="s">
        <v>154</v>
      </c>
      <c r="C8" s="345" t="s">
        <v>2917</v>
      </c>
      <c r="D8" s="363" t="s">
        <v>20</v>
      </c>
      <c r="E8" s="364" t="s">
        <v>164</v>
      </c>
      <c r="F8" s="365">
        <v>18.399999999999999</v>
      </c>
      <c r="G8" s="366" t="s">
        <v>156</v>
      </c>
      <c r="H8" s="367">
        <v>48</v>
      </c>
      <c r="I8" s="367" t="s">
        <v>157</v>
      </c>
      <c r="J8" s="368">
        <v>20</v>
      </c>
      <c r="K8" s="369"/>
      <c r="L8" s="365"/>
      <c r="M8" s="370"/>
      <c r="N8" s="370"/>
      <c r="O8" s="370"/>
      <c r="P8" s="364"/>
      <c r="Q8" s="371"/>
      <c r="R8" s="372"/>
      <c r="S8" s="371"/>
      <c r="T8" s="372"/>
      <c r="U8" s="373"/>
      <c r="V8" s="374">
        <v>81.599999999999994</v>
      </c>
      <c r="W8" s="375" t="s">
        <v>163</v>
      </c>
      <c r="X8" s="376" t="s">
        <v>163</v>
      </c>
    </row>
    <row r="9" spans="2:24" ht="15.75" customHeight="1">
      <c r="B9" s="377" t="s">
        <v>154</v>
      </c>
      <c r="C9" s="378" t="s">
        <v>2917</v>
      </c>
      <c r="D9" s="379" t="s">
        <v>20</v>
      </c>
      <c r="E9" s="380" t="s">
        <v>164</v>
      </c>
      <c r="F9" s="381">
        <v>31.1</v>
      </c>
      <c r="G9" s="382" t="s">
        <v>156</v>
      </c>
      <c r="H9" s="383">
        <v>48</v>
      </c>
      <c r="I9" s="383" t="s">
        <v>157</v>
      </c>
      <c r="J9" s="384">
        <v>20</v>
      </c>
      <c r="K9" s="385"/>
      <c r="L9" s="381"/>
      <c r="M9" s="386"/>
      <c r="N9" s="386"/>
      <c r="O9" s="386"/>
      <c r="P9" s="380"/>
      <c r="Q9" s="322"/>
      <c r="R9" s="323"/>
      <c r="S9" s="322"/>
      <c r="T9" s="323"/>
      <c r="U9" s="324"/>
      <c r="V9" s="374">
        <v>82.2</v>
      </c>
      <c r="W9" s="375" t="s">
        <v>163</v>
      </c>
      <c r="X9" s="376" t="s">
        <v>163</v>
      </c>
    </row>
    <row r="10" spans="2:24" ht="15.75" customHeight="1">
      <c r="B10" s="362" t="s">
        <v>165</v>
      </c>
      <c r="C10" s="345" t="s">
        <v>2918</v>
      </c>
      <c r="D10" s="363" t="s">
        <v>20</v>
      </c>
      <c r="E10" s="364" t="s">
        <v>155</v>
      </c>
      <c r="F10" s="365">
        <v>19.399999999999999</v>
      </c>
      <c r="G10" s="366" t="s">
        <v>156</v>
      </c>
      <c r="H10" s="367">
        <v>43</v>
      </c>
      <c r="I10" s="367" t="s">
        <v>157</v>
      </c>
      <c r="J10" s="368">
        <v>27</v>
      </c>
      <c r="K10" s="369">
        <v>18</v>
      </c>
      <c r="L10" s="365">
        <v>33</v>
      </c>
      <c r="M10" s="370" t="s">
        <v>158</v>
      </c>
      <c r="N10" s="370">
        <v>42</v>
      </c>
      <c r="O10" s="370" t="s">
        <v>157</v>
      </c>
      <c r="P10" s="364">
        <v>26</v>
      </c>
      <c r="Q10" s="387" t="s">
        <v>166</v>
      </c>
      <c r="R10" s="388" t="s">
        <v>167</v>
      </c>
      <c r="S10" s="389" t="s">
        <v>168</v>
      </c>
      <c r="T10" s="390" t="s">
        <v>169</v>
      </c>
      <c r="U10" s="391"/>
      <c r="V10" s="392">
        <v>87</v>
      </c>
      <c r="W10" s="375" t="s">
        <v>163</v>
      </c>
      <c r="X10" s="376" t="s">
        <v>163</v>
      </c>
    </row>
    <row r="11" spans="2:24" ht="15.75" customHeight="1">
      <c r="B11" s="377" t="s">
        <v>165</v>
      </c>
      <c r="C11" s="378" t="s">
        <v>2918</v>
      </c>
      <c r="D11" s="379" t="s">
        <v>20</v>
      </c>
      <c r="E11" s="380" t="s">
        <v>164</v>
      </c>
      <c r="F11" s="381">
        <v>16.899999999999999</v>
      </c>
      <c r="G11" s="382" t="s">
        <v>156</v>
      </c>
      <c r="H11" s="383" t="s">
        <v>170</v>
      </c>
      <c r="I11" s="383" t="s">
        <v>157</v>
      </c>
      <c r="J11" s="384">
        <v>27</v>
      </c>
      <c r="K11" s="393"/>
      <c r="L11" s="394"/>
      <c r="M11" s="386"/>
      <c r="N11" s="386"/>
      <c r="O11" s="386"/>
      <c r="P11" s="380"/>
      <c r="Q11" s="322"/>
      <c r="R11" s="323"/>
      <c r="S11" s="322"/>
      <c r="T11" s="323"/>
      <c r="U11" s="395"/>
      <c r="V11" s="374">
        <v>86.6</v>
      </c>
      <c r="W11" s="375" t="s">
        <v>163</v>
      </c>
      <c r="X11" s="376" t="s">
        <v>163</v>
      </c>
    </row>
    <row r="12" spans="2:24" ht="15.75" customHeight="1">
      <c r="B12" s="377" t="s">
        <v>8</v>
      </c>
      <c r="C12" s="396" t="s">
        <v>2918</v>
      </c>
      <c r="D12" s="379" t="s">
        <v>20</v>
      </c>
      <c r="E12" s="380" t="s">
        <v>155</v>
      </c>
      <c r="F12" s="381">
        <v>20.399999999999999</v>
      </c>
      <c r="G12" s="382" t="s">
        <v>156</v>
      </c>
      <c r="H12" s="383">
        <v>28</v>
      </c>
      <c r="I12" s="383" t="s">
        <v>157</v>
      </c>
      <c r="J12" s="384">
        <v>27</v>
      </c>
      <c r="K12" s="385">
        <v>18</v>
      </c>
      <c r="L12" s="381">
        <v>32</v>
      </c>
      <c r="M12" s="386" t="s">
        <v>158</v>
      </c>
      <c r="N12" s="386">
        <v>27</v>
      </c>
      <c r="O12" s="386" t="s">
        <v>157</v>
      </c>
      <c r="P12" s="380">
        <v>28</v>
      </c>
      <c r="Q12" s="397" t="s">
        <v>166</v>
      </c>
      <c r="R12" s="398" t="s">
        <v>167</v>
      </c>
      <c r="S12" s="399" t="s">
        <v>168</v>
      </c>
      <c r="T12" s="400" t="s">
        <v>169</v>
      </c>
      <c r="U12" s="395"/>
      <c r="V12" s="374">
        <v>92.6</v>
      </c>
      <c r="W12" s="375" t="s">
        <v>163</v>
      </c>
      <c r="X12" s="376" t="s">
        <v>163</v>
      </c>
    </row>
    <row r="13" spans="2:24" ht="15.75" customHeight="1">
      <c r="B13" s="362" t="s">
        <v>171</v>
      </c>
      <c r="C13" s="345" t="s">
        <v>2917</v>
      </c>
      <c r="D13" s="363" t="s">
        <v>22</v>
      </c>
      <c r="E13" s="364" t="s">
        <v>164</v>
      </c>
      <c r="F13" s="365">
        <v>50.7</v>
      </c>
      <c r="G13" s="366" t="s">
        <v>156</v>
      </c>
      <c r="H13" s="367">
        <v>5</v>
      </c>
      <c r="I13" s="367" t="s">
        <v>157</v>
      </c>
      <c r="J13" s="368">
        <v>15</v>
      </c>
      <c r="K13" s="369">
        <v>7</v>
      </c>
      <c r="L13" s="365">
        <v>19</v>
      </c>
      <c r="M13" s="370" t="s">
        <v>158</v>
      </c>
      <c r="N13" s="370">
        <v>4</v>
      </c>
      <c r="O13" s="370" t="s">
        <v>157</v>
      </c>
      <c r="P13" s="364">
        <v>14</v>
      </c>
      <c r="Q13" s="401" t="s">
        <v>166</v>
      </c>
      <c r="R13" s="402" t="s">
        <v>167</v>
      </c>
      <c r="S13" s="403" t="s">
        <v>168</v>
      </c>
      <c r="T13" s="404" t="s">
        <v>169</v>
      </c>
      <c r="U13" s="391"/>
      <c r="V13" s="374">
        <v>42.2</v>
      </c>
      <c r="W13" s="375" t="s">
        <v>163</v>
      </c>
      <c r="X13" s="376" t="s">
        <v>163</v>
      </c>
    </row>
    <row r="14" spans="2:24" ht="15.75" customHeight="1">
      <c r="B14" s="362" t="s">
        <v>11</v>
      </c>
      <c r="C14" s="345" t="s">
        <v>2917</v>
      </c>
      <c r="D14" s="363" t="s">
        <v>22</v>
      </c>
      <c r="E14" s="364" t="s">
        <v>164</v>
      </c>
      <c r="F14" s="365">
        <v>4.7</v>
      </c>
      <c r="G14" s="366" t="s">
        <v>156</v>
      </c>
      <c r="H14" s="367">
        <v>7</v>
      </c>
      <c r="I14" s="367" t="s">
        <v>157</v>
      </c>
      <c r="J14" s="368" t="s">
        <v>172</v>
      </c>
      <c r="K14" s="369">
        <v>32</v>
      </c>
      <c r="L14" s="365" t="s">
        <v>163</v>
      </c>
      <c r="M14" s="370" t="s">
        <v>158</v>
      </c>
      <c r="N14" s="370">
        <v>6</v>
      </c>
      <c r="O14" s="370" t="s">
        <v>157</v>
      </c>
      <c r="P14" s="364">
        <v>34</v>
      </c>
      <c r="Q14" s="401" t="s">
        <v>166</v>
      </c>
      <c r="R14" s="402" t="s">
        <v>167</v>
      </c>
      <c r="S14" s="403" t="s">
        <v>168</v>
      </c>
      <c r="T14" s="404" t="s">
        <v>169</v>
      </c>
      <c r="U14" s="391"/>
      <c r="V14" s="392">
        <v>13.3</v>
      </c>
      <c r="W14" s="375" t="s">
        <v>163</v>
      </c>
      <c r="X14" s="376" t="s">
        <v>163</v>
      </c>
    </row>
    <row r="15" spans="2:24" ht="15.75" customHeight="1">
      <c r="B15" s="377" t="s">
        <v>12</v>
      </c>
      <c r="C15" s="378" t="s">
        <v>2917</v>
      </c>
      <c r="D15" s="379" t="s">
        <v>22</v>
      </c>
      <c r="E15" s="380" t="s">
        <v>164</v>
      </c>
      <c r="F15" s="381">
        <v>6.8</v>
      </c>
      <c r="G15" s="382" t="s">
        <v>156</v>
      </c>
      <c r="H15" s="383">
        <v>8</v>
      </c>
      <c r="I15" s="383" t="s">
        <v>157</v>
      </c>
      <c r="J15" s="384">
        <v>22</v>
      </c>
      <c r="K15" s="385">
        <v>16</v>
      </c>
      <c r="L15" s="381" t="s">
        <v>173</v>
      </c>
      <c r="M15" s="386" t="s">
        <v>158</v>
      </c>
      <c r="N15" s="386">
        <v>7</v>
      </c>
      <c r="O15" s="386" t="s">
        <v>157</v>
      </c>
      <c r="P15" s="380">
        <v>21</v>
      </c>
      <c r="Q15" s="397" t="s">
        <v>174</v>
      </c>
      <c r="R15" s="398" t="s">
        <v>167</v>
      </c>
      <c r="S15" s="399" t="s">
        <v>175</v>
      </c>
      <c r="T15" s="400" t="s">
        <v>169</v>
      </c>
      <c r="U15" s="395"/>
      <c r="V15" s="374">
        <v>48.8</v>
      </c>
      <c r="W15" s="375" t="s">
        <v>163</v>
      </c>
      <c r="X15" s="376" t="s">
        <v>163</v>
      </c>
    </row>
    <row r="16" spans="2:24" ht="15.75" customHeight="1">
      <c r="B16" s="362" t="s">
        <v>9</v>
      </c>
      <c r="C16" s="345" t="s">
        <v>2917</v>
      </c>
      <c r="D16" s="363" t="s">
        <v>21</v>
      </c>
      <c r="E16" s="364" t="s">
        <v>155</v>
      </c>
      <c r="F16" s="365">
        <v>17.399999999999999</v>
      </c>
      <c r="G16" s="366" t="s">
        <v>176</v>
      </c>
      <c r="H16" s="367">
        <v>42</v>
      </c>
      <c r="I16" s="367" t="s">
        <v>156</v>
      </c>
      <c r="J16" s="368">
        <v>64</v>
      </c>
      <c r="K16" s="369">
        <v>17</v>
      </c>
      <c r="L16" s="365">
        <v>18</v>
      </c>
      <c r="M16" s="370" t="s">
        <v>158</v>
      </c>
      <c r="N16" s="370">
        <v>42</v>
      </c>
      <c r="O16" s="370" t="s">
        <v>158</v>
      </c>
      <c r="P16" s="364">
        <v>63</v>
      </c>
      <c r="Q16" s="401" t="s">
        <v>177</v>
      </c>
      <c r="R16" s="402" t="s">
        <v>166</v>
      </c>
      <c r="S16" s="403" t="s">
        <v>168</v>
      </c>
      <c r="T16" s="404" t="s">
        <v>168</v>
      </c>
      <c r="U16" s="391"/>
      <c r="V16" s="374"/>
      <c r="W16" s="375"/>
      <c r="X16" s="376" t="s">
        <v>163</v>
      </c>
    </row>
    <row r="17" spans="2:24" ht="15.75" customHeight="1">
      <c r="B17" s="362" t="s">
        <v>13</v>
      </c>
      <c r="C17" s="345" t="s">
        <v>2918</v>
      </c>
      <c r="D17" s="363" t="s">
        <v>21</v>
      </c>
      <c r="E17" s="364" t="s">
        <v>155</v>
      </c>
      <c r="F17" s="365">
        <v>29.8</v>
      </c>
      <c r="G17" s="366" t="s">
        <v>157</v>
      </c>
      <c r="H17" s="367">
        <v>16</v>
      </c>
      <c r="I17" s="367" t="s">
        <v>157</v>
      </c>
      <c r="J17" s="368">
        <v>24</v>
      </c>
      <c r="K17" s="369">
        <v>8</v>
      </c>
      <c r="L17" s="365">
        <v>56</v>
      </c>
      <c r="M17" s="370" t="s">
        <v>163</v>
      </c>
      <c r="N17" s="370" t="s">
        <v>163</v>
      </c>
      <c r="O17" s="370" t="s">
        <v>163</v>
      </c>
      <c r="P17" s="364" t="s">
        <v>163</v>
      </c>
      <c r="Q17" s="401" t="s">
        <v>167</v>
      </c>
      <c r="R17" s="402" t="s">
        <v>178</v>
      </c>
      <c r="S17" s="403" t="s">
        <v>169</v>
      </c>
      <c r="T17" s="404" t="s">
        <v>179</v>
      </c>
      <c r="U17" s="405"/>
      <c r="V17" s="374" t="s">
        <v>163</v>
      </c>
      <c r="W17" s="375" t="s">
        <v>163</v>
      </c>
      <c r="X17" s="376" t="s">
        <v>163</v>
      </c>
    </row>
    <row r="18" spans="2:24" ht="15.75" customHeight="1">
      <c r="B18" s="377" t="s">
        <v>14</v>
      </c>
      <c r="C18" s="378" t="s">
        <v>2917</v>
      </c>
      <c r="D18" s="379" t="s">
        <v>21</v>
      </c>
      <c r="E18" s="380" t="s">
        <v>155</v>
      </c>
      <c r="F18" s="381">
        <v>15.9</v>
      </c>
      <c r="G18" s="382" t="s">
        <v>156</v>
      </c>
      <c r="H18" s="383">
        <v>31</v>
      </c>
      <c r="I18" s="383" t="s">
        <v>157</v>
      </c>
      <c r="J18" s="384">
        <v>33</v>
      </c>
      <c r="K18" s="385">
        <v>23</v>
      </c>
      <c r="L18" s="381">
        <v>24</v>
      </c>
      <c r="M18" s="386" t="s">
        <v>163</v>
      </c>
      <c r="N18" s="386" t="s">
        <v>163</v>
      </c>
      <c r="O18" s="386" t="s">
        <v>163</v>
      </c>
      <c r="P18" s="380" t="s">
        <v>163</v>
      </c>
      <c r="Q18" s="397" t="s">
        <v>307</v>
      </c>
      <c r="R18" s="398" t="s">
        <v>167</v>
      </c>
      <c r="S18" s="399" t="s">
        <v>180</v>
      </c>
      <c r="T18" s="400" t="s">
        <v>169</v>
      </c>
      <c r="U18" s="406" t="s">
        <v>162</v>
      </c>
      <c r="V18" s="374">
        <v>87.1</v>
      </c>
      <c r="W18" s="375" t="s">
        <v>163</v>
      </c>
      <c r="X18" s="376" t="s">
        <v>163</v>
      </c>
    </row>
    <row r="19" spans="2:24" ht="15.75" customHeight="1">
      <c r="B19" s="344" t="s">
        <v>15</v>
      </c>
      <c r="C19" s="345" t="s">
        <v>2917</v>
      </c>
      <c r="D19" s="346" t="s">
        <v>23</v>
      </c>
      <c r="E19" s="347" t="s">
        <v>164</v>
      </c>
      <c r="F19" s="348">
        <v>43.2</v>
      </c>
      <c r="G19" s="349" t="s">
        <v>156</v>
      </c>
      <c r="H19" s="350">
        <v>20</v>
      </c>
      <c r="I19" s="350" t="s">
        <v>176</v>
      </c>
      <c r="J19" s="351">
        <v>41</v>
      </c>
      <c r="K19" s="352" t="s">
        <v>181</v>
      </c>
      <c r="L19" s="348">
        <v>24</v>
      </c>
      <c r="M19" s="353" t="s">
        <v>158</v>
      </c>
      <c r="N19" s="353">
        <v>19</v>
      </c>
      <c r="O19" s="353" t="s">
        <v>158</v>
      </c>
      <c r="P19" s="347">
        <v>41</v>
      </c>
      <c r="Q19" s="407" t="s">
        <v>166</v>
      </c>
      <c r="R19" s="408" t="s">
        <v>177</v>
      </c>
      <c r="S19" s="409" t="s">
        <v>168</v>
      </c>
      <c r="T19" s="410" t="s">
        <v>168</v>
      </c>
      <c r="U19" s="411"/>
      <c r="V19" s="374"/>
      <c r="W19" s="375"/>
      <c r="X19" s="376">
        <v>52.3</v>
      </c>
    </row>
    <row r="20" spans="2:24" ht="15.75" customHeight="1">
      <c r="B20" s="362" t="s">
        <v>16</v>
      </c>
      <c r="C20" s="345" t="s">
        <v>2918</v>
      </c>
      <c r="D20" s="363" t="s">
        <v>23</v>
      </c>
      <c r="E20" s="364" t="s">
        <v>164</v>
      </c>
      <c r="F20" s="365">
        <v>13.5</v>
      </c>
      <c r="G20" s="366" t="s">
        <v>156</v>
      </c>
      <c r="H20" s="367">
        <v>20</v>
      </c>
      <c r="I20" s="367" t="s">
        <v>176</v>
      </c>
      <c r="J20" s="368" t="s">
        <v>182</v>
      </c>
      <c r="K20" s="369" t="s">
        <v>181</v>
      </c>
      <c r="L20" s="412" t="s">
        <v>183</v>
      </c>
      <c r="M20" s="370" t="s">
        <v>158</v>
      </c>
      <c r="N20" s="370">
        <v>19</v>
      </c>
      <c r="O20" s="370" t="s">
        <v>158</v>
      </c>
      <c r="P20" s="364">
        <v>31</v>
      </c>
      <c r="Q20" s="401" t="s">
        <v>166</v>
      </c>
      <c r="R20" s="402" t="s">
        <v>177</v>
      </c>
      <c r="S20" s="403" t="s">
        <v>168</v>
      </c>
      <c r="T20" s="404" t="s">
        <v>168</v>
      </c>
      <c r="U20" s="391"/>
      <c r="V20" s="374"/>
      <c r="W20" s="375"/>
      <c r="X20" s="413">
        <v>25.5</v>
      </c>
    </row>
    <row r="21" spans="2:24" ht="15.75" customHeight="1">
      <c r="B21" s="362" t="s">
        <v>17</v>
      </c>
      <c r="C21" s="345" t="s">
        <v>2918</v>
      </c>
      <c r="D21" s="363" t="s">
        <v>23</v>
      </c>
      <c r="E21" s="364" t="s">
        <v>164</v>
      </c>
      <c r="F21" s="365">
        <v>24.9</v>
      </c>
      <c r="G21" s="366" t="s">
        <v>176</v>
      </c>
      <c r="H21" s="367">
        <v>41</v>
      </c>
      <c r="I21" s="367" t="s">
        <v>157</v>
      </c>
      <c r="J21" s="368">
        <v>38</v>
      </c>
      <c r="K21" s="369" t="s">
        <v>181</v>
      </c>
      <c r="L21" s="365">
        <v>17</v>
      </c>
      <c r="M21" s="370" t="s">
        <v>158</v>
      </c>
      <c r="N21" s="370">
        <v>41</v>
      </c>
      <c r="O21" s="370" t="s">
        <v>157</v>
      </c>
      <c r="P21" s="364">
        <v>38</v>
      </c>
      <c r="Q21" s="401" t="s">
        <v>177</v>
      </c>
      <c r="R21" s="402" t="s">
        <v>159</v>
      </c>
      <c r="S21" s="403" t="s">
        <v>168</v>
      </c>
      <c r="T21" s="404" t="s">
        <v>161</v>
      </c>
      <c r="U21" s="391"/>
      <c r="V21" s="374">
        <v>82.5</v>
      </c>
      <c r="W21" s="375" t="s">
        <v>163</v>
      </c>
      <c r="X21" s="376">
        <v>38.4</v>
      </c>
    </row>
    <row r="22" spans="2:24" ht="15.75" customHeight="1">
      <c r="B22" s="362" t="s">
        <v>18</v>
      </c>
      <c r="C22" s="345" t="s">
        <v>2918</v>
      </c>
      <c r="D22" s="363" t="s">
        <v>23</v>
      </c>
      <c r="E22" s="364" t="s">
        <v>164</v>
      </c>
      <c r="F22" s="365">
        <v>13.9</v>
      </c>
      <c r="G22" s="366" t="s">
        <v>156</v>
      </c>
      <c r="H22" s="367">
        <v>20</v>
      </c>
      <c r="I22" s="367" t="s">
        <v>157</v>
      </c>
      <c r="J22" s="368" t="s">
        <v>184</v>
      </c>
      <c r="K22" s="369" t="s">
        <v>181</v>
      </c>
      <c r="L22" s="365">
        <v>5</v>
      </c>
      <c r="M22" s="370" t="s">
        <v>158</v>
      </c>
      <c r="N22" s="370">
        <v>19</v>
      </c>
      <c r="O22" s="370" t="s">
        <v>157</v>
      </c>
      <c r="P22" s="364">
        <v>38</v>
      </c>
      <c r="Q22" s="401" t="s">
        <v>166</v>
      </c>
      <c r="R22" s="402" t="s">
        <v>159</v>
      </c>
      <c r="S22" s="403" t="s">
        <v>168</v>
      </c>
      <c r="T22" s="404" t="s">
        <v>161</v>
      </c>
      <c r="U22" s="391"/>
      <c r="V22" s="374">
        <v>68.8</v>
      </c>
      <c r="W22" s="375" t="s">
        <v>163</v>
      </c>
      <c r="X22" s="376">
        <v>33.200000000000003</v>
      </c>
    </row>
    <row r="23" spans="2:24" ht="15.75" customHeight="1">
      <c r="B23" s="377" t="s">
        <v>19</v>
      </c>
      <c r="C23" s="378" t="s">
        <v>2917</v>
      </c>
      <c r="D23" s="379" t="s">
        <v>23</v>
      </c>
      <c r="E23" s="380" t="s">
        <v>164</v>
      </c>
      <c r="F23" s="381">
        <v>42.5</v>
      </c>
      <c r="G23" s="382" t="s">
        <v>176</v>
      </c>
      <c r="H23" s="383" t="s">
        <v>185</v>
      </c>
      <c r="I23" s="383" t="s">
        <v>156</v>
      </c>
      <c r="J23" s="384">
        <v>16</v>
      </c>
      <c r="K23" s="385">
        <v>24</v>
      </c>
      <c r="L23" s="381" t="s">
        <v>186</v>
      </c>
      <c r="M23" s="386" t="s">
        <v>163</v>
      </c>
      <c r="N23" s="386" t="s">
        <v>163</v>
      </c>
      <c r="O23" s="386" t="s">
        <v>163</v>
      </c>
      <c r="P23" s="380" t="s">
        <v>163</v>
      </c>
      <c r="Q23" s="397" t="s">
        <v>177</v>
      </c>
      <c r="R23" s="398" t="s">
        <v>156</v>
      </c>
      <c r="S23" s="399" t="s">
        <v>168</v>
      </c>
      <c r="T23" s="400" t="s">
        <v>187</v>
      </c>
      <c r="U23" s="395"/>
      <c r="V23" s="414" t="s">
        <v>2942</v>
      </c>
      <c r="W23" s="415">
        <v>73.5</v>
      </c>
      <c r="X23" s="416" t="s">
        <v>163</v>
      </c>
    </row>
    <row r="24" spans="2:24" ht="15.75" customHeight="1">
      <c r="B24" s="301" t="s">
        <v>2939</v>
      </c>
    </row>
    <row r="25" spans="2:24" ht="15.75" customHeight="1">
      <c r="B25" s="301" t="s">
        <v>2940</v>
      </c>
    </row>
    <row r="26" spans="2:24" ht="15.75" customHeight="1">
      <c r="B26" s="301" t="s">
        <v>2941</v>
      </c>
    </row>
    <row r="27" spans="2:24" ht="15.75" customHeight="1">
      <c r="B27" s="417" t="s">
        <v>2924</v>
      </c>
    </row>
    <row r="28" spans="2:24" ht="15.75" customHeight="1">
      <c r="B28" s="418" t="s">
        <v>188</v>
      </c>
      <c r="U28" s="419"/>
    </row>
    <row r="29" spans="2:24" ht="15.75" customHeight="1"/>
    <row r="30" spans="2:24" ht="15.75" customHeight="1"/>
    <row r="31" spans="2:24" ht="15.75" customHeight="1">
      <c r="R31" s="420"/>
    </row>
    <row r="32" spans="2:24" ht="15.75" customHeight="1">
      <c r="C32" s="421"/>
    </row>
    <row r="33" spans="3:3" ht="15.75" customHeight="1">
      <c r="C33" s="422"/>
    </row>
    <row r="34" spans="3:3" ht="14.4">
      <c r="C34" s="422"/>
    </row>
    <row r="35" spans="3:3" ht="15.75" customHeight="1">
      <c r="C35" s="422"/>
    </row>
    <row r="36" spans="3:3" ht="15.75" customHeight="1">
      <c r="C36" s="422"/>
    </row>
    <row r="37" spans="3:3" ht="15.75" customHeight="1">
      <c r="C37" s="422"/>
    </row>
    <row r="38" spans="3:3" ht="15.75" customHeight="1">
      <c r="C38" s="422"/>
    </row>
    <row r="39" spans="3:3" ht="15.75" customHeight="1">
      <c r="C39" s="422"/>
    </row>
    <row r="40" spans="3:3" ht="15.75" customHeight="1">
      <c r="C40" s="422"/>
    </row>
    <row r="41" spans="3:3" ht="15.75" customHeight="1">
      <c r="C41" s="422"/>
    </row>
    <row r="42" spans="3:3" ht="15.75" customHeight="1">
      <c r="C42" s="422"/>
    </row>
    <row r="43" spans="3:3" ht="15.75" customHeight="1">
      <c r="C43" s="422"/>
    </row>
    <row r="44" spans="3:3" ht="15.75" customHeight="1">
      <c r="C44" s="422"/>
    </row>
    <row r="45" spans="3:3" ht="15.75" customHeight="1">
      <c r="C45" s="422"/>
    </row>
    <row r="46" spans="3:3" ht="15.75" customHeight="1">
      <c r="C46" s="422"/>
    </row>
    <row r="47" spans="3:3" ht="15.75" customHeight="1">
      <c r="C47" s="422"/>
    </row>
    <row r="48" spans="3:3" ht="15.75" customHeight="1">
      <c r="C48" s="422"/>
    </row>
    <row r="49" spans="3:3" ht="15.75" customHeight="1">
      <c r="C49" s="422"/>
    </row>
    <row r="50" spans="3:3" ht="15.75" customHeight="1"/>
    <row r="51" spans="3:3" ht="15.75" customHeight="1"/>
    <row r="52" spans="3:3" ht="15.75" customHeight="1"/>
    <row r="53" spans="3:3" ht="15.75" customHeight="1"/>
    <row r="54" spans="3:3" ht="15.75" customHeight="1"/>
    <row r="55" spans="3:3" ht="15.75" customHeight="1"/>
    <row r="56" spans="3:3" ht="15.75" customHeight="1"/>
    <row r="57" spans="3:3" ht="15.75" customHeight="1"/>
    <row r="58" spans="3:3" ht="15.75" customHeight="1"/>
    <row r="59" spans="3:3" ht="15.75" customHeight="1"/>
    <row r="60" spans="3:3" ht="15.75" customHeight="1"/>
    <row r="61" spans="3:3" ht="15.75" customHeight="1"/>
    <row r="62" spans="3:3" ht="15.75" customHeight="1"/>
    <row r="63" spans="3:3" ht="15.75" customHeight="1"/>
    <row r="64" spans="3:3"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sheetData>
  <mergeCells count="21">
    <mergeCell ref="G5:J5"/>
    <mergeCell ref="K5:L5"/>
    <mergeCell ref="B3:X3"/>
    <mergeCell ref="F4:L4"/>
    <mergeCell ref="M4:P4"/>
    <mergeCell ref="Q4:R5"/>
    <mergeCell ref="S4:T5"/>
    <mergeCell ref="U4:U5"/>
    <mergeCell ref="V4:X5"/>
    <mergeCell ref="M5:P5"/>
    <mergeCell ref="F5:F6"/>
    <mergeCell ref="B4:E5"/>
    <mergeCell ref="U7:U9"/>
    <mergeCell ref="Q10:Q11"/>
    <mergeCell ref="R10:R11"/>
    <mergeCell ref="S10:S11"/>
    <mergeCell ref="T10:T11"/>
    <mergeCell ref="T7:T9"/>
    <mergeCell ref="Q7:Q9"/>
    <mergeCell ref="R7:R9"/>
    <mergeCell ref="S7:S9"/>
  </mergeCells>
  <pageMargins left="0.7" right="0.7" top="0.78740157499999996" bottom="0.78740157499999996" header="0" footer="0"/>
  <pageSetup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3:R54"/>
  <sheetViews>
    <sheetView workbookViewId="0">
      <selection activeCell="D22" sqref="D22"/>
    </sheetView>
  </sheetViews>
  <sheetFormatPr defaultColWidth="14.44140625" defaultRowHeight="15" customHeight="1"/>
  <cols>
    <col min="2" max="2" width="17" customWidth="1"/>
  </cols>
  <sheetData>
    <row r="3" spans="2:18" ht="14.4">
      <c r="B3" s="77" t="s">
        <v>2088</v>
      </c>
      <c r="C3" s="298" t="s">
        <v>2089</v>
      </c>
      <c r="D3" s="298"/>
      <c r="E3" s="78"/>
      <c r="F3" s="78"/>
      <c r="G3" s="78"/>
      <c r="H3" s="78"/>
      <c r="I3" s="79"/>
      <c r="K3" s="49"/>
      <c r="L3" s="77" t="s">
        <v>2090</v>
      </c>
      <c r="M3" s="296" t="s">
        <v>2089</v>
      </c>
      <c r="N3" s="297"/>
      <c r="O3" s="78"/>
      <c r="P3" s="78"/>
      <c r="Q3" s="78"/>
      <c r="R3" s="79"/>
    </row>
    <row r="4" spans="2:18" ht="14.4">
      <c r="B4" s="80"/>
      <c r="C4" s="50"/>
      <c r="D4" s="115" t="s">
        <v>303</v>
      </c>
      <c r="E4" s="115" t="s">
        <v>2091</v>
      </c>
      <c r="F4" s="115" t="s">
        <v>2092</v>
      </c>
      <c r="G4" s="115"/>
      <c r="H4" s="115"/>
      <c r="I4" s="84"/>
      <c r="K4" s="49"/>
      <c r="L4" s="80"/>
      <c r="M4" s="50"/>
      <c r="N4" s="82" t="s">
        <v>303</v>
      </c>
      <c r="O4" s="82" t="s">
        <v>2091</v>
      </c>
      <c r="P4" s="82" t="s">
        <v>2092</v>
      </c>
      <c r="Q4" s="82" t="s">
        <v>364</v>
      </c>
      <c r="R4" s="81"/>
    </row>
    <row r="5" spans="2:18" ht="14.4">
      <c r="B5" s="85" t="s">
        <v>2093</v>
      </c>
      <c r="C5" s="50" t="s">
        <v>2094</v>
      </c>
      <c r="D5" s="115" t="s">
        <v>2095</v>
      </c>
      <c r="E5" s="115" t="s">
        <v>241</v>
      </c>
      <c r="F5" s="115" t="s">
        <v>238</v>
      </c>
      <c r="G5" s="115" t="s">
        <v>231</v>
      </c>
      <c r="H5" s="115" t="s">
        <v>2096</v>
      </c>
      <c r="I5" s="112"/>
      <c r="K5" s="49"/>
      <c r="L5" s="83" t="s">
        <v>2093</v>
      </c>
      <c r="M5" s="14" t="s">
        <v>2094</v>
      </c>
      <c r="N5" s="65" t="s">
        <v>2095</v>
      </c>
      <c r="O5" s="65" t="s">
        <v>241</v>
      </c>
      <c r="P5" s="65" t="s">
        <v>2097</v>
      </c>
      <c r="Q5" s="65" t="s">
        <v>231</v>
      </c>
      <c r="R5" s="84" t="s">
        <v>2096</v>
      </c>
    </row>
    <row r="6" spans="2:18" ht="14.4">
      <c r="B6" s="85" t="s">
        <v>2098</v>
      </c>
      <c r="C6" s="50" t="s">
        <v>2094</v>
      </c>
      <c r="D6" s="115" t="s">
        <v>2099</v>
      </c>
      <c r="E6" s="115" t="s">
        <v>240</v>
      </c>
      <c r="F6" s="115" t="s">
        <v>239</v>
      </c>
      <c r="G6" s="115" t="s">
        <v>2100</v>
      </c>
      <c r="H6" s="115" t="s">
        <v>267</v>
      </c>
      <c r="I6" s="84"/>
      <c r="K6" s="49"/>
      <c r="L6" s="83" t="s">
        <v>2098</v>
      </c>
      <c r="M6" s="14" t="s">
        <v>2094</v>
      </c>
      <c r="N6" s="65" t="s">
        <v>2099</v>
      </c>
      <c r="O6" s="65" t="s">
        <v>240</v>
      </c>
      <c r="P6" s="65" t="s">
        <v>239</v>
      </c>
      <c r="Q6" s="65" t="s">
        <v>2100</v>
      </c>
      <c r="R6" s="84" t="s">
        <v>267</v>
      </c>
    </row>
    <row r="7" spans="2:18" ht="14.4">
      <c r="B7" s="85"/>
      <c r="C7" s="50" t="s">
        <v>2094</v>
      </c>
      <c r="D7" s="115" t="s">
        <v>2101</v>
      </c>
      <c r="E7" s="115" t="s">
        <v>241</v>
      </c>
      <c r="F7" s="115" t="s">
        <v>240</v>
      </c>
      <c r="G7" s="115"/>
      <c r="H7" s="115"/>
      <c r="I7" s="84"/>
      <c r="K7" s="49"/>
      <c r="L7" s="85"/>
      <c r="M7" s="14" t="s">
        <v>2094</v>
      </c>
      <c r="N7" s="65" t="s">
        <v>2101</v>
      </c>
      <c r="O7" s="65" t="s">
        <v>241</v>
      </c>
      <c r="P7" s="65" t="s">
        <v>240</v>
      </c>
      <c r="Q7" s="49"/>
      <c r="R7" s="81"/>
    </row>
    <row r="8" spans="2:18" ht="14.4">
      <c r="B8" s="85" t="s">
        <v>2102</v>
      </c>
      <c r="C8" s="114" t="s">
        <v>249</v>
      </c>
      <c r="D8" s="113"/>
      <c r="E8" s="113"/>
      <c r="F8" s="115"/>
      <c r="G8" s="115"/>
      <c r="H8" s="115"/>
      <c r="I8" s="84"/>
      <c r="K8" s="49"/>
      <c r="L8" s="83" t="s">
        <v>2102</v>
      </c>
      <c r="M8" s="294" t="s">
        <v>249</v>
      </c>
      <c r="N8" s="295"/>
      <c r="O8" s="295"/>
      <c r="P8" s="49"/>
      <c r="Q8" s="49"/>
      <c r="R8" s="81"/>
    </row>
    <row r="9" spans="2:18" ht="14.4">
      <c r="B9" s="85"/>
      <c r="C9" s="115"/>
      <c r="D9" s="115"/>
      <c r="E9" s="115"/>
      <c r="F9" s="115"/>
      <c r="G9" s="115"/>
      <c r="H9" s="115"/>
      <c r="I9" s="84"/>
      <c r="K9" s="49"/>
      <c r="L9" s="85"/>
      <c r="M9" s="49"/>
      <c r="N9" s="49"/>
      <c r="O9" s="49"/>
      <c r="P9" s="49"/>
      <c r="Q9" s="49"/>
      <c r="R9" s="81"/>
    </row>
    <row r="10" spans="2:18" ht="14.4">
      <c r="B10" s="85"/>
      <c r="C10" s="50" t="s">
        <v>2103</v>
      </c>
      <c r="D10" s="115" t="s">
        <v>2104</v>
      </c>
      <c r="E10" s="115" t="s">
        <v>2105</v>
      </c>
      <c r="F10" s="115" t="s">
        <v>2106</v>
      </c>
      <c r="G10" s="115"/>
      <c r="H10" s="115"/>
      <c r="I10" s="84"/>
      <c r="K10" s="49"/>
      <c r="L10" s="85"/>
      <c r="M10" s="14" t="s">
        <v>2103</v>
      </c>
      <c r="N10" s="65" t="s">
        <v>2104</v>
      </c>
      <c r="O10" s="65" t="s">
        <v>2105</v>
      </c>
      <c r="P10" s="65" t="s">
        <v>2106</v>
      </c>
      <c r="Q10" s="49"/>
      <c r="R10" s="81"/>
    </row>
    <row r="11" spans="2:18" ht="14.4">
      <c r="B11" s="85" t="s">
        <v>2107</v>
      </c>
      <c r="C11" s="50">
        <v>1</v>
      </c>
      <c r="D11" s="115" t="s">
        <v>2108</v>
      </c>
      <c r="E11" s="115" t="s">
        <v>2109</v>
      </c>
      <c r="F11" s="21">
        <v>10</v>
      </c>
      <c r="G11" s="115"/>
      <c r="H11" s="115"/>
      <c r="I11" s="84"/>
      <c r="K11" s="49"/>
      <c r="L11" s="83" t="s">
        <v>2107</v>
      </c>
      <c r="M11" s="14">
        <v>1</v>
      </c>
      <c r="N11" s="65" t="s">
        <v>2108</v>
      </c>
      <c r="O11" s="65" t="s">
        <v>2109</v>
      </c>
      <c r="P11" s="21">
        <v>10</v>
      </c>
      <c r="Q11" s="49"/>
      <c r="R11" s="81"/>
    </row>
    <row r="12" spans="2:18" ht="14.4">
      <c r="B12" s="85"/>
      <c r="C12" s="50">
        <v>2</v>
      </c>
      <c r="D12" s="115" t="s">
        <v>2108</v>
      </c>
      <c r="E12" s="115" t="s">
        <v>2109</v>
      </c>
      <c r="F12" s="21">
        <v>10</v>
      </c>
      <c r="G12" s="115"/>
      <c r="H12" s="115"/>
      <c r="I12" s="84"/>
      <c r="K12" s="49"/>
      <c r="L12" s="80"/>
      <c r="M12" s="14">
        <v>2</v>
      </c>
      <c r="N12" s="65" t="s">
        <v>2108</v>
      </c>
      <c r="O12" s="65" t="s">
        <v>2109</v>
      </c>
      <c r="P12" s="21">
        <v>10</v>
      </c>
      <c r="Q12" s="49"/>
      <c r="R12" s="81"/>
    </row>
    <row r="13" spans="2:18" ht="14.4">
      <c r="B13" s="80"/>
      <c r="C13" s="50">
        <v>3</v>
      </c>
      <c r="D13" s="115" t="s">
        <v>2108</v>
      </c>
      <c r="E13" s="115" t="s">
        <v>2109</v>
      </c>
      <c r="F13" s="21">
        <v>10</v>
      </c>
      <c r="G13" s="115"/>
      <c r="H13" s="115"/>
      <c r="I13" s="84"/>
      <c r="K13" s="49"/>
      <c r="L13" s="80"/>
      <c r="M13" s="14">
        <v>3</v>
      </c>
      <c r="N13" s="65" t="s">
        <v>2108</v>
      </c>
      <c r="O13" s="65" t="s">
        <v>2109</v>
      </c>
      <c r="P13" s="21">
        <v>10</v>
      </c>
      <c r="Q13" s="49"/>
      <c r="R13" s="81"/>
    </row>
    <row r="14" spans="2:18" ht="14.4">
      <c r="B14" s="80"/>
      <c r="C14" s="50">
        <v>4</v>
      </c>
      <c r="D14" s="115" t="s">
        <v>2108</v>
      </c>
      <c r="E14" s="115" t="s">
        <v>2109</v>
      </c>
      <c r="F14" s="21">
        <v>10</v>
      </c>
      <c r="G14" s="115"/>
      <c r="H14" s="115"/>
      <c r="I14" s="84"/>
      <c r="K14" s="49"/>
      <c r="L14" s="80"/>
      <c r="M14" s="14">
        <v>4</v>
      </c>
      <c r="N14" s="65" t="s">
        <v>2108</v>
      </c>
      <c r="O14" s="65" t="s">
        <v>2109</v>
      </c>
      <c r="P14" s="21">
        <v>10</v>
      </c>
      <c r="Q14" s="49"/>
      <c r="R14" s="81"/>
    </row>
    <row r="15" spans="2:18" ht="14.4">
      <c r="B15" s="86"/>
      <c r="C15" s="46">
        <v>5</v>
      </c>
      <c r="D15" s="89" t="s">
        <v>2110</v>
      </c>
      <c r="E15" s="89" t="s">
        <v>2111</v>
      </c>
      <c r="F15" s="88">
        <v>4</v>
      </c>
      <c r="G15" s="89"/>
      <c r="H15" s="89"/>
      <c r="I15" s="90"/>
      <c r="K15" s="49"/>
      <c r="L15" s="86"/>
      <c r="M15" s="46">
        <v>5</v>
      </c>
      <c r="N15" s="87" t="s">
        <v>2110</v>
      </c>
      <c r="O15" s="87" t="s">
        <v>2111</v>
      </c>
      <c r="P15" s="88">
        <v>4</v>
      </c>
      <c r="Q15" s="89"/>
      <c r="R15" s="90"/>
    </row>
    <row r="16" spans="2:18" ht="14.4">
      <c r="B16" s="50"/>
      <c r="C16" s="50"/>
      <c r="D16" s="50"/>
      <c r="E16" s="115"/>
      <c r="F16" s="115"/>
      <c r="G16" s="115"/>
      <c r="H16" s="115"/>
      <c r="I16" s="115"/>
      <c r="K16" s="49"/>
      <c r="L16" s="49"/>
      <c r="M16" s="49"/>
      <c r="N16" s="49"/>
      <c r="O16" s="49"/>
      <c r="P16" s="49"/>
      <c r="Q16" s="49"/>
      <c r="R16" s="49"/>
    </row>
    <row r="17" spans="2:18" ht="14.4">
      <c r="B17" s="115"/>
      <c r="C17" s="115"/>
      <c r="D17" s="115"/>
      <c r="E17" s="115"/>
      <c r="F17" s="115"/>
      <c r="G17" s="115"/>
      <c r="H17" s="115"/>
      <c r="I17" s="115"/>
      <c r="K17" s="49"/>
      <c r="L17" s="91"/>
      <c r="M17" s="91"/>
      <c r="N17" s="49"/>
      <c r="O17" s="49"/>
      <c r="P17" s="49"/>
      <c r="Q17" s="49"/>
      <c r="R17" s="49"/>
    </row>
    <row r="18" spans="2:18" ht="14.4">
      <c r="B18" s="77" t="s">
        <v>2112</v>
      </c>
      <c r="C18" s="298" t="s">
        <v>2089</v>
      </c>
      <c r="D18" s="298"/>
      <c r="E18" s="78"/>
      <c r="F18" s="78"/>
      <c r="G18" s="78"/>
      <c r="H18" s="78"/>
      <c r="I18" s="79"/>
      <c r="K18" s="49"/>
      <c r="L18" s="77" t="s">
        <v>2113</v>
      </c>
      <c r="M18" s="296" t="s">
        <v>2089</v>
      </c>
      <c r="N18" s="297"/>
      <c r="O18" s="78"/>
      <c r="P18" s="78"/>
      <c r="Q18" s="78"/>
      <c r="R18" s="79"/>
    </row>
    <row r="19" spans="2:18" ht="14.4">
      <c r="B19" s="85"/>
      <c r="C19" s="50"/>
      <c r="D19" s="115" t="s">
        <v>303</v>
      </c>
      <c r="E19" s="115" t="s">
        <v>2091</v>
      </c>
      <c r="F19" s="115" t="s">
        <v>2092</v>
      </c>
      <c r="G19" s="115" t="s">
        <v>364</v>
      </c>
      <c r="H19" s="115"/>
      <c r="I19" s="84"/>
      <c r="K19" s="49"/>
      <c r="L19" s="85"/>
      <c r="M19" s="50"/>
      <c r="N19" s="65" t="s">
        <v>303</v>
      </c>
      <c r="O19" s="65" t="s">
        <v>2091</v>
      </c>
      <c r="P19" s="65" t="s">
        <v>2092</v>
      </c>
      <c r="Q19" s="65" t="s">
        <v>364</v>
      </c>
      <c r="R19" s="81"/>
    </row>
    <row r="20" spans="2:18" ht="14.4">
      <c r="B20" s="85" t="s">
        <v>2093</v>
      </c>
      <c r="C20" s="50" t="s">
        <v>2094</v>
      </c>
      <c r="D20" s="115" t="s">
        <v>2095</v>
      </c>
      <c r="E20" s="115" t="s">
        <v>241</v>
      </c>
      <c r="F20" s="115" t="s">
        <v>238</v>
      </c>
      <c r="G20" s="115" t="s">
        <v>231</v>
      </c>
      <c r="H20" s="115" t="s">
        <v>2096</v>
      </c>
      <c r="I20" s="112"/>
      <c r="K20" s="49"/>
      <c r="L20" s="83" t="s">
        <v>2093</v>
      </c>
      <c r="M20" s="14" t="s">
        <v>2094</v>
      </c>
      <c r="N20" s="65" t="s">
        <v>2095</v>
      </c>
      <c r="O20" s="65" t="s">
        <v>241</v>
      </c>
      <c r="P20" s="65" t="s">
        <v>238</v>
      </c>
      <c r="Q20" s="65" t="s">
        <v>231</v>
      </c>
      <c r="R20" s="84" t="s">
        <v>2096</v>
      </c>
    </row>
    <row r="21" spans="2:18" ht="14.4">
      <c r="B21" s="85" t="s">
        <v>2098</v>
      </c>
      <c r="C21" s="50" t="s">
        <v>2094</v>
      </c>
      <c r="D21" s="115" t="s">
        <v>2099</v>
      </c>
      <c r="E21" s="115" t="s">
        <v>240</v>
      </c>
      <c r="F21" s="115" t="s">
        <v>239</v>
      </c>
      <c r="G21" s="115" t="s">
        <v>2100</v>
      </c>
      <c r="H21" s="115" t="s">
        <v>267</v>
      </c>
      <c r="I21" s="84"/>
      <c r="K21" s="49"/>
      <c r="L21" s="83" t="s">
        <v>2098</v>
      </c>
      <c r="M21" s="14" t="s">
        <v>2094</v>
      </c>
      <c r="N21" s="65" t="s">
        <v>2099</v>
      </c>
      <c r="O21" s="65" t="s">
        <v>240</v>
      </c>
      <c r="P21" s="65" t="s">
        <v>239</v>
      </c>
      <c r="Q21" s="65" t="s">
        <v>2100</v>
      </c>
      <c r="R21" s="84" t="s">
        <v>267</v>
      </c>
    </row>
    <row r="22" spans="2:18" ht="14.4">
      <c r="B22" s="85"/>
      <c r="C22" s="50" t="s">
        <v>2094</v>
      </c>
      <c r="D22" s="115" t="s">
        <v>2101</v>
      </c>
      <c r="E22" s="115" t="s">
        <v>241</v>
      </c>
      <c r="F22" s="115" t="s">
        <v>240</v>
      </c>
      <c r="G22" s="115"/>
      <c r="H22" s="115"/>
      <c r="I22" s="84"/>
      <c r="K22" s="49"/>
      <c r="L22" s="85"/>
      <c r="M22" s="14" t="s">
        <v>2094</v>
      </c>
      <c r="N22" s="65" t="s">
        <v>2101</v>
      </c>
      <c r="O22" s="65" t="s">
        <v>241</v>
      </c>
      <c r="P22" s="65" t="s">
        <v>240</v>
      </c>
      <c r="Q22" s="49"/>
      <c r="R22" s="81"/>
    </row>
    <row r="23" spans="2:18" ht="14.4">
      <c r="B23" s="85" t="s">
        <v>2102</v>
      </c>
      <c r="C23" s="114" t="s">
        <v>249</v>
      </c>
      <c r="D23" s="113"/>
      <c r="E23" s="113"/>
      <c r="F23" s="115"/>
      <c r="G23" s="115"/>
      <c r="H23" s="115"/>
      <c r="I23" s="84"/>
      <c r="K23" s="49"/>
      <c r="L23" s="83" t="s">
        <v>2102</v>
      </c>
      <c r="M23" s="294" t="s">
        <v>249</v>
      </c>
      <c r="N23" s="295"/>
      <c r="O23" s="295"/>
      <c r="P23" s="49"/>
      <c r="Q23" s="49"/>
      <c r="R23" s="81"/>
    </row>
    <row r="24" spans="2:18" ht="14.4">
      <c r="B24" s="85"/>
      <c r="C24" s="115"/>
      <c r="D24" s="115"/>
      <c r="E24" s="114"/>
      <c r="F24" s="115"/>
      <c r="G24" s="115"/>
      <c r="H24" s="115"/>
      <c r="I24" s="84"/>
      <c r="K24" s="49"/>
      <c r="L24" s="85"/>
      <c r="M24" s="49"/>
      <c r="N24" s="49"/>
      <c r="O24" s="49"/>
      <c r="P24" s="49"/>
      <c r="Q24" s="49"/>
      <c r="R24" s="81"/>
    </row>
    <row r="25" spans="2:18" ht="14.4">
      <c r="B25" s="85"/>
      <c r="C25" s="50" t="s">
        <v>2103</v>
      </c>
      <c r="D25" s="115" t="s">
        <v>2104</v>
      </c>
      <c r="E25" s="115" t="s">
        <v>2105</v>
      </c>
      <c r="F25" s="115" t="s">
        <v>2106</v>
      </c>
      <c r="G25" s="115"/>
      <c r="H25" s="115"/>
      <c r="I25" s="84"/>
      <c r="K25" s="49"/>
      <c r="L25" s="85"/>
      <c r="M25" s="14" t="s">
        <v>2103</v>
      </c>
      <c r="N25" s="65" t="s">
        <v>2104</v>
      </c>
      <c r="O25" s="65" t="s">
        <v>2105</v>
      </c>
      <c r="P25" s="65" t="s">
        <v>2106</v>
      </c>
      <c r="Q25" s="49"/>
      <c r="R25" s="81"/>
    </row>
    <row r="26" spans="2:18" ht="14.4">
      <c r="B26" s="85" t="s">
        <v>2107</v>
      </c>
      <c r="C26" s="50">
        <v>1</v>
      </c>
      <c r="D26" s="115" t="s">
        <v>2108</v>
      </c>
      <c r="E26" s="115" t="s">
        <v>2109</v>
      </c>
      <c r="F26" s="21">
        <v>10</v>
      </c>
      <c r="G26" s="115"/>
      <c r="H26" s="115"/>
      <c r="I26" s="84"/>
      <c r="K26" s="49"/>
      <c r="L26" s="83" t="s">
        <v>2107</v>
      </c>
      <c r="M26" s="14">
        <v>1</v>
      </c>
      <c r="N26" s="65" t="s">
        <v>2108</v>
      </c>
      <c r="O26" s="65" t="s">
        <v>2109</v>
      </c>
      <c r="P26" s="21">
        <v>10</v>
      </c>
      <c r="Q26" s="49"/>
      <c r="R26" s="81"/>
    </row>
    <row r="27" spans="2:18" ht="14.4">
      <c r="B27" s="80"/>
      <c r="C27" s="50">
        <v>2</v>
      </c>
      <c r="D27" s="115" t="s">
        <v>2108</v>
      </c>
      <c r="E27" s="115" t="s">
        <v>2109</v>
      </c>
      <c r="F27" s="21">
        <v>10</v>
      </c>
      <c r="G27" s="115"/>
      <c r="H27" s="115"/>
      <c r="I27" s="84"/>
      <c r="K27" s="49"/>
      <c r="L27" s="80"/>
      <c r="M27" s="14">
        <v>2</v>
      </c>
      <c r="N27" s="65" t="s">
        <v>2108</v>
      </c>
      <c r="O27" s="65" t="s">
        <v>2109</v>
      </c>
      <c r="P27" s="21">
        <v>10</v>
      </c>
      <c r="Q27" s="49"/>
      <c r="R27" s="81"/>
    </row>
    <row r="28" spans="2:18" ht="14.4">
      <c r="B28" s="80"/>
      <c r="C28" s="50">
        <v>3</v>
      </c>
      <c r="D28" s="115" t="s">
        <v>2108</v>
      </c>
      <c r="E28" s="115" t="s">
        <v>2109</v>
      </c>
      <c r="F28" s="21">
        <v>10</v>
      </c>
      <c r="G28" s="115"/>
      <c r="H28" s="115"/>
      <c r="I28" s="84"/>
      <c r="K28" s="49"/>
      <c r="L28" s="80"/>
      <c r="M28" s="14">
        <v>3</v>
      </c>
      <c r="N28" s="65" t="s">
        <v>2108</v>
      </c>
      <c r="O28" s="65" t="s">
        <v>2109</v>
      </c>
      <c r="P28" s="21">
        <v>10</v>
      </c>
      <c r="Q28" s="49"/>
      <c r="R28" s="81"/>
    </row>
    <row r="29" spans="2:18" ht="14.4">
      <c r="B29" s="80"/>
      <c r="C29" s="50">
        <v>4</v>
      </c>
      <c r="D29" s="115" t="s">
        <v>2108</v>
      </c>
      <c r="E29" s="115" t="s">
        <v>2109</v>
      </c>
      <c r="F29" s="21">
        <v>10</v>
      </c>
      <c r="G29" s="115"/>
      <c r="H29" s="115"/>
      <c r="I29" s="84"/>
      <c r="K29" s="49"/>
      <c r="L29" s="80"/>
      <c r="M29" s="14">
        <v>4</v>
      </c>
      <c r="N29" s="65" t="s">
        <v>2108</v>
      </c>
      <c r="O29" s="65" t="s">
        <v>2109</v>
      </c>
      <c r="P29" s="21">
        <v>10</v>
      </c>
      <c r="Q29" s="49"/>
      <c r="R29" s="81"/>
    </row>
    <row r="30" spans="2:18" ht="14.4">
      <c r="B30" s="86"/>
      <c r="C30" s="46">
        <v>5</v>
      </c>
      <c r="D30" s="89" t="s">
        <v>2110</v>
      </c>
      <c r="E30" s="89" t="s">
        <v>2111</v>
      </c>
      <c r="F30" s="88">
        <v>4</v>
      </c>
      <c r="G30" s="89"/>
      <c r="H30" s="89"/>
      <c r="I30" s="90"/>
      <c r="K30" s="49"/>
      <c r="L30" s="86"/>
      <c r="M30" s="46">
        <v>5</v>
      </c>
      <c r="N30" s="87" t="s">
        <v>2110</v>
      </c>
      <c r="O30" s="87" t="s">
        <v>2111</v>
      </c>
      <c r="P30" s="88">
        <v>4</v>
      </c>
      <c r="Q30" s="89"/>
      <c r="R30" s="90"/>
    </row>
    <row r="32" spans="2:18" ht="15" customHeight="1">
      <c r="B32" t="s">
        <v>2911</v>
      </c>
    </row>
    <row r="35" spans="2:7" ht="14.4">
      <c r="B35" s="120" t="s">
        <v>2947</v>
      </c>
    </row>
    <row r="36" spans="2:7" ht="14.4">
      <c r="B36" s="294" t="s">
        <v>2948</v>
      </c>
      <c r="C36" s="295"/>
      <c r="D36" s="49"/>
      <c r="E36" s="49"/>
      <c r="F36" s="49"/>
      <c r="G36" s="49"/>
    </row>
    <row r="37" spans="2:7" ht="14.4">
      <c r="B37" s="294" t="s">
        <v>2114</v>
      </c>
      <c r="C37" s="295"/>
      <c r="D37" s="295"/>
      <c r="E37" s="295"/>
      <c r="F37" s="295"/>
      <c r="G37" s="295"/>
    </row>
    <row r="38" spans="2:7" ht="14.4">
      <c r="B38" s="1" t="s">
        <v>2115</v>
      </c>
    </row>
    <row r="39" spans="2:7" ht="14.4">
      <c r="B39" s="49"/>
      <c r="C39" s="51"/>
      <c r="D39" s="51"/>
      <c r="E39" s="51"/>
      <c r="F39" s="51"/>
      <c r="G39" s="49"/>
    </row>
    <row r="40" spans="2:7" ht="14.4">
      <c r="B40" s="92"/>
      <c r="C40" s="93" t="s">
        <v>2116</v>
      </c>
      <c r="D40" s="93" t="s">
        <v>2117</v>
      </c>
      <c r="E40" s="93" t="s">
        <v>2118</v>
      </c>
      <c r="F40" s="94" t="s">
        <v>2119</v>
      </c>
      <c r="G40" s="49"/>
    </row>
    <row r="41" spans="2:7" ht="14.4">
      <c r="B41" s="95" t="s">
        <v>2121</v>
      </c>
      <c r="C41" s="21">
        <v>18</v>
      </c>
      <c r="D41" s="21">
        <v>7</v>
      </c>
      <c r="E41" s="21">
        <v>6</v>
      </c>
      <c r="F41" s="96">
        <v>11</v>
      </c>
      <c r="G41" s="49"/>
    </row>
    <row r="42" spans="2:7" ht="14.4">
      <c r="B42" s="95" t="s">
        <v>2943</v>
      </c>
      <c r="C42" s="21">
        <v>10</v>
      </c>
      <c r="D42" s="21">
        <v>3</v>
      </c>
      <c r="E42" s="21">
        <v>3</v>
      </c>
      <c r="F42" s="96">
        <v>8</v>
      </c>
      <c r="G42" s="49"/>
    </row>
    <row r="43" spans="2:7" ht="14.4">
      <c r="B43" s="95" t="s">
        <v>2944</v>
      </c>
      <c r="C43" s="21">
        <v>2</v>
      </c>
      <c r="D43" s="21">
        <v>3</v>
      </c>
      <c r="E43" s="21">
        <v>2</v>
      </c>
      <c r="F43" s="96">
        <v>1</v>
      </c>
      <c r="G43" s="49"/>
    </row>
    <row r="44" spans="2:7" ht="14.4">
      <c r="B44" s="66" t="s">
        <v>2120</v>
      </c>
      <c r="C44" s="88">
        <v>6</v>
      </c>
      <c r="D44" s="88">
        <v>1</v>
      </c>
      <c r="E44" s="88">
        <v>1</v>
      </c>
      <c r="F44" s="97">
        <v>2</v>
      </c>
      <c r="G44" s="49"/>
    </row>
    <row r="45" spans="2:7" ht="14.4">
      <c r="B45" s="95" t="s">
        <v>2945</v>
      </c>
      <c r="C45" s="21">
        <v>56</v>
      </c>
      <c r="D45" s="21">
        <v>43</v>
      </c>
      <c r="E45" s="21">
        <v>50</v>
      </c>
      <c r="F45" s="96">
        <v>73</v>
      </c>
      <c r="G45" s="49"/>
    </row>
    <row r="46" spans="2:7" ht="14.4">
      <c r="B46" s="95" t="s">
        <v>2946</v>
      </c>
      <c r="C46" s="21">
        <v>11</v>
      </c>
      <c r="D46" s="21">
        <v>43</v>
      </c>
      <c r="E46" s="21">
        <v>33</v>
      </c>
      <c r="F46" s="96">
        <v>9</v>
      </c>
      <c r="G46" s="49"/>
    </row>
    <row r="47" spans="2:7" ht="14.4">
      <c r="B47" s="66" t="s">
        <v>2949</v>
      </c>
      <c r="C47" s="88">
        <v>33</v>
      </c>
      <c r="D47" s="88">
        <v>14</v>
      </c>
      <c r="E47" s="88">
        <v>17</v>
      </c>
      <c r="F47" s="97">
        <v>18</v>
      </c>
      <c r="G47" s="49"/>
    </row>
    <row r="48" spans="2:7" ht="14.4">
      <c r="G48" s="49"/>
    </row>
    <row r="49" spans="2:7" ht="14.4">
      <c r="G49" s="49"/>
    </row>
    <row r="50" spans="2:7" ht="14.4">
      <c r="G50" s="49"/>
    </row>
    <row r="51" spans="2:7" ht="14.4">
      <c r="G51" s="49"/>
    </row>
    <row r="52" spans="2:7" ht="14.4">
      <c r="G52" s="49"/>
    </row>
    <row r="53" spans="2:7" ht="14.4">
      <c r="B53" s="49"/>
      <c r="C53" s="49"/>
      <c r="D53" s="49"/>
      <c r="E53" s="49"/>
      <c r="F53" s="49"/>
      <c r="G53" s="49"/>
    </row>
    <row r="54" spans="2:7" ht="14.4">
      <c r="B54" s="49"/>
      <c r="C54" s="49"/>
      <c r="D54" s="49"/>
      <c r="E54" s="49"/>
      <c r="F54" s="49"/>
      <c r="G54" s="49"/>
    </row>
  </sheetData>
  <mergeCells count="8">
    <mergeCell ref="B36:C36"/>
    <mergeCell ref="B37:G37"/>
    <mergeCell ref="M23:O23"/>
    <mergeCell ref="M3:N3"/>
    <mergeCell ref="M8:O8"/>
    <mergeCell ref="M18:N18"/>
    <mergeCell ref="C3:D3"/>
    <mergeCell ref="C18:D18"/>
  </mergeCells>
  <pageMargins left="0.7" right="0.7" top="0.78740157499999996" bottom="0.78740157499999996"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0"/>
  <sheetViews>
    <sheetView topLeftCell="A110" workbookViewId="0">
      <selection activeCell="B54" sqref="B54:C114"/>
    </sheetView>
  </sheetViews>
  <sheetFormatPr defaultColWidth="14.44140625" defaultRowHeight="15" customHeight="1"/>
  <cols>
    <col min="1" max="26" width="10.6640625" customWidth="1"/>
  </cols>
  <sheetData>
    <row r="1" spans="1:6" ht="14.4">
      <c r="A1" s="75" t="s">
        <v>2122</v>
      </c>
    </row>
    <row r="3" spans="1:6" ht="14.4">
      <c r="A3" s="71" t="s">
        <v>158</v>
      </c>
    </row>
    <row r="4" spans="1:6" ht="14.4">
      <c r="A4" s="71" t="s">
        <v>443</v>
      </c>
      <c r="B4" s="71" t="s">
        <v>444</v>
      </c>
      <c r="C4" s="71" t="s">
        <v>445</v>
      </c>
      <c r="D4" s="71" t="s">
        <v>1040</v>
      </c>
      <c r="E4" s="71" t="s">
        <v>446</v>
      </c>
      <c r="F4" s="71" t="s">
        <v>447</v>
      </c>
    </row>
    <row r="5" spans="1:6" ht="14.4">
      <c r="A5" s="1" t="s">
        <v>2123</v>
      </c>
      <c r="B5" s="71">
        <v>6</v>
      </c>
      <c r="D5" s="71" t="s">
        <v>480</v>
      </c>
      <c r="E5" s="71" t="s">
        <v>2124</v>
      </c>
      <c r="F5" s="71" t="s">
        <v>451</v>
      </c>
    </row>
    <row r="6" spans="1:6" ht="14.4">
      <c r="A6" s="1" t="s">
        <v>2125</v>
      </c>
      <c r="B6" s="71">
        <v>5</v>
      </c>
      <c r="C6" s="71" t="s">
        <v>254</v>
      </c>
      <c r="D6" s="71" t="s">
        <v>480</v>
      </c>
      <c r="E6" s="71" t="s">
        <v>2126</v>
      </c>
      <c r="F6" s="71" t="s">
        <v>451</v>
      </c>
    </row>
    <row r="7" spans="1:6" ht="14.4">
      <c r="A7" s="1" t="s">
        <v>2127</v>
      </c>
      <c r="B7" s="71">
        <v>5</v>
      </c>
      <c r="C7" s="71" t="s">
        <v>254</v>
      </c>
      <c r="D7" s="71" t="s">
        <v>480</v>
      </c>
      <c r="E7" s="71" t="s">
        <v>2126</v>
      </c>
      <c r="F7" s="71" t="s">
        <v>451</v>
      </c>
    </row>
    <row r="8" spans="1:6" ht="14.4">
      <c r="A8" s="1" t="s">
        <v>2128</v>
      </c>
      <c r="B8" s="71">
        <v>5</v>
      </c>
      <c r="C8" s="71" t="s">
        <v>254</v>
      </c>
      <c r="D8" s="71" t="s">
        <v>480</v>
      </c>
      <c r="E8" s="71" t="s">
        <v>2129</v>
      </c>
      <c r="F8" s="71" t="s">
        <v>451</v>
      </c>
    </row>
    <row r="9" spans="1:6" ht="14.4">
      <c r="A9" s="1" t="s">
        <v>2130</v>
      </c>
      <c r="B9" s="71">
        <v>5</v>
      </c>
      <c r="C9" s="71" t="s">
        <v>254</v>
      </c>
      <c r="D9" s="71" t="s">
        <v>480</v>
      </c>
      <c r="E9" s="71" t="s">
        <v>2131</v>
      </c>
      <c r="F9" s="71" t="s">
        <v>451</v>
      </c>
    </row>
    <row r="10" spans="1:6" ht="14.4">
      <c r="A10" s="1" t="s">
        <v>2132</v>
      </c>
      <c r="B10" s="71">
        <v>5</v>
      </c>
      <c r="C10" s="71" t="s">
        <v>254</v>
      </c>
      <c r="D10" s="71" t="s">
        <v>480</v>
      </c>
      <c r="E10" s="71" t="s">
        <v>2133</v>
      </c>
      <c r="F10" s="71" t="s">
        <v>451</v>
      </c>
    </row>
    <row r="11" spans="1:6" ht="14.4">
      <c r="A11" s="1" t="s">
        <v>2134</v>
      </c>
      <c r="B11" s="71">
        <v>5</v>
      </c>
      <c r="C11" s="71" t="s">
        <v>254</v>
      </c>
      <c r="D11" s="71" t="s">
        <v>480</v>
      </c>
      <c r="E11" s="71" t="s">
        <v>2135</v>
      </c>
      <c r="F11" s="71" t="s">
        <v>451</v>
      </c>
    </row>
    <row r="12" spans="1:6" ht="14.4">
      <c r="A12" s="1" t="s">
        <v>2136</v>
      </c>
      <c r="B12" s="71">
        <v>5</v>
      </c>
      <c r="C12" s="71" t="s">
        <v>254</v>
      </c>
      <c r="D12" s="71" t="s">
        <v>480</v>
      </c>
      <c r="E12" s="71" t="s">
        <v>2137</v>
      </c>
      <c r="F12" s="71" t="s">
        <v>451</v>
      </c>
    </row>
    <row r="13" spans="1:6" ht="14.4">
      <c r="A13" s="1" t="s">
        <v>2138</v>
      </c>
      <c r="B13" s="71">
        <v>5</v>
      </c>
      <c r="C13" s="71" t="s">
        <v>254</v>
      </c>
      <c r="D13" s="71" t="s">
        <v>480</v>
      </c>
      <c r="E13" s="71" t="s">
        <v>2139</v>
      </c>
      <c r="F13" s="71" t="s">
        <v>451</v>
      </c>
    </row>
    <row r="14" spans="1:6" ht="14.4">
      <c r="A14" s="1" t="s">
        <v>2140</v>
      </c>
      <c r="B14" s="71">
        <v>5</v>
      </c>
      <c r="C14" s="71" t="s">
        <v>254</v>
      </c>
      <c r="D14" s="71" t="s">
        <v>480</v>
      </c>
      <c r="E14" s="71" t="s">
        <v>2141</v>
      </c>
      <c r="F14" s="71" t="s">
        <v>451</v>
      </c>
    </row>
    <row r="15" spans="1:6" ht="14.4">
      <c r="A15" s="1" t="s">
        <v>2142</v>
      </c>
      <c r="B15" s="71">
        <v>5</v>
      </c>
      <c r="C15" s="71" t="s">
        <v>254</v>
      </c>
      <c r="D15" s="71" t="s">
        <v>480</v>
      </c>
      <c r="E15" s="71" t="s">
        <v>2143</v>
      </c>
      <c r="F15" s="71" t="s">
        <v>451</v>
      </c>
    </row>
    <row r="16" spans="1:6" ht="14.4">
      <c r="A16" s="1" t="s">
        <v>2144</v>
      </c>
      <c r="B16" s="71">
        <v>5</v>
      </c>
      <c r="C16" s="71" t="s">
        <v>254</v>
      </c>
      <c r="D16" s="71" t="s">
        <v>480</v>
      </c>
      <c r="E16" s="71" t="s">
        <v>2129</v>
      </c>
      <c r="F16" s="71" t="s">
        <v>451</v>
      </c>
    </row>
    <row r="17" spans="1:6" ht="14.4">
      <c r="A17" s="1" t="s">
        <v>2145</v>
      </c>
      <c r="B17" s="71">
        <v>5</v>
      </c>
      <c r="C17" s="71" t="s">
        <v>254</v>
      </c>
      <c r="D17" s="71" t="s">
        <v>480</v>
      </c>
      <c r="E17" s="71" t="s">
        <v>2146</v>
      </c>
      <c r="F17" s="71" t="s">
        <v>451</v>
      </c>
    </row>
    <row r="18" spans="1:6" ht="14.4">
      <c r="A18" s="1" t="s">
        <v>2147</v>
      </c>
      <c r="B18" s="71">
        <v>4</v>
      </c>
      <c r="D18" s="71" t="s">
        <v>449</v>
      </c>
      <c r="E18" s="71" t="s">
        <v>2148</v>
      </c>
      <c r="F18" s="71" t="s">
        <v>451</v>
      </c>
    </row>
    <row r="19" spans="1:6" ht="14.4">
      <c r="A19" s="1" t="s">
        <v>2149</v>
      </c>
      <c r="B19" s="71">
        <v>2</v>
      </c>
      <c r="C19" s="71" t="s">
        <v>254</v>
      </c>
      <c r="D19" s="71" t="s">
        <v>449</v>
      </c>
      <c r="E19" s="71" t="s">
        <v>747</v>
      </c>
      <c r="F19" s="71" t="s">
        <v>451</v>
      </c>
    </row>
    <row r="20" spans="1:6" ht="14.4">
      <c r="A20" s="1" t="s">
        <v>2150</v>
      </c>
      <c r="B20" s="71">
        <v>2</v>
      </c>
      <c r="C20" s="71" t="s">
        <v>254</v>
      </c>
      <c r="D20" s="71" t="s">
        <v>449</v>
      </c>
      <c r="E20" s="71" t="s">
        <v>2151</v>
      </c>
      <c r="F20" s="71" t="s">
        <v>451</v>
      </c>
    </row>
    <row r="21" spans="1:6" ht="15.75" customHeight="1">
      <c r="A21" s="1" t="s">
        <v>2152</v>
      </c>
      <c r="B21" s="71">
        <v>2</v>
      </c>
      <c r="C21" s="71" t="s">
        <v>254</v>
      </c>
      <c r="D21" s="71" t="s">
        <v>449</v>
      </c>
      <c r="E21" s="71" t="s">
        <v>457</v>
      </c>
      <c r="F21" s="71" t="s">
        <v>451</v>
      </c>
    </row>
    <row r="22" spans="1:6" ht="15.75" customHeight="1">
      <c r="A22" s="1" t="s">
        <v>2153</v>
      </c>
      <c r="B22" s="71" t="s">
        <v>451</v>
      </c>
      <c r="D22" s="71" t="s">
        <v>449</v>
      </c>
      <c r="E22" s="71" t="s">
        <v>1500</v>
      </c>
      <c r="F22" s="71" t="s">
        <v>451</v>
      </c>
    </row>
    <row r="23" spans="1:6" ht="15.75" customHeight="1"/>
    <row r="24" spans="1:6" ht="15.75" customHeight="1">
      <c r="A24" s="71" t="s">
        <v>157</v>
      </c>
    </row>
    <row r="25" spans="1:6" ht="15.75" customHeight="1">
      <c r="A25" s="71" t="s">
        <v>443</v>
      </c>
      <c r="B25" s="71" t="s">
        <v>444</v>
      </c>
      <c r="C25" s="71" t="s">
        <v>1040</v>
      </c>
      <c r="D25" s="71" t="s">
        <v>446</v>
      </c>
      <c r="E25" s="71" t="s">
        <v>447</v>
      </c>
    </row>
    <row r="26" spans="1:6" ht="15.75" customHeight="1">
      <c r="A26" s="1" t="s">
        <v>2154</v>
      </c>
      <c r="B26" s="71">
        <v>15</v>
      </c>
      <c r="C26" s="71" t="s">
        <v>480</v>
      </c>
      <c r="D26" s="71" t="s">
        <v>2155</v>
      </c>
      <c r="E26" s="71" t="s">
        <v>451</v>
      </c>
    </row>
    <row r="27" spans="1:6" ht="15.75" customHeight="1">
      <c r="A27" s="1" t="s">
        <v>2156</v>
      </c>
      <c r="B27" s="71">
        <v>15</v>
      </c>
      <c r="C27" s="71" t="s">
        <v>480</v>
      </c>
      <c r="D27" s="71" t="s">
        <v>2157</v>
      </c>
      <c r="E27" s="71" t="s">
        <v>451</v>
      </c>
    </row>
    <row r="28" spans="1:6" ht="15.75" customHeight="1">
      <c r="A28" s="1" t="s">
        <v>2158</v>
      </c>
      <c r="B28" s="71">
        <v>15</v>
      </c>
      <c r="C28" s="71" t="s">
        <v>480</v>
      </c>
      <c r="D28" s="71" t="s">
        <v>2159</v>
      </c>
      <c r="E28" s="71" t="s">
        <v>451</v>
      </c>
    </row>
    <row r="29" spans="1:6" ht="15.75" customHeight="1">
      <c r="A29" s="1" t="s">
        <v>2160</v>
      </c>
      <c r="B29" s="71">
        <v>15</v>
      </c>
      <c r="C29" s="71" t="s">
        <v>449</v>
      </c>
      <c r="D29" s="71" t="s">
        <v>2161</v>
      </c>
      <c r="E29" s="71" t="s">
        <v>451</v>
      </c>
    </row>
    <row r="30" spans="1:6" ht="15.75" customHeight="1">
      <c r="A30" s="1" t="s">
        <v>2162</v>
      </c>
      <c r="B30" s="71">
        <v>15</v>
      </c>
      <c r="C30" s="71" t="s">
        <v>480</v>
      </c>
      <c r="D30" s="71" t="s">
        <v>2159</v>
      </c>
      <c r="E30" s="71" t="s">
        <v>451</v>
      </c>
    </row>
    <row r="31" spans="1:6" ht="15.75" customHeight="1">
      <c r="A31" s="1" t="s">
        <v>2163</v>
      </c>
      <c r="B31" s="71">
        <v>15</v>
      </c>
      <c r="C31" s="71" t="s">
        <v>480</v>
      </c>
      <c r="D31" s="71" t="s">
        <v>2157</v>
      </c>
      <c r="E31" s="71" t="s">
        <v>451</v>
      </c>
    </row>
    <row r="32" spans="1:6" ht="15.75" customHeight="1">
      <c r="A32" s="1" t="s">
        <v>2164</v>
      </c>
      <c r="B32" s="71">
        <v>15</v>
      </c>
      <c r="C32" s="71" t="s">
        <v>480</v>
      </c>
      <c r="D32" s="71" t="s">
        <v>2159</v>
      </c>
      <c r="E32" s="71" t="s">
        <v>451</v>
      </c>
    </row>
    <row r="33" spans="1:5" ht="15.75" customHeight="1">
      <c r="A33" s="1" t="s">
        <v>2165</v>
      </c>
      <c r="B33" s="71">
        <v>15</v>
      </c>
      <c r="C33" s="71" t="s">
        <v>480</v>
      </c>
      <c r="D33" s="71" t="s">
        <v>2159</v>
      </c>
      <c r="E33" s="71" t="s">
        <v>451</v>
      </c>
    </row>
    <row r="34" spans="1:5" ht="15.75" customHeight="1">
      <c r="A34" s="1" t="s">
        <v>2166</v>
      </c>
      <c r="B34" s="71">
        <v>14</v>
      </c>
      <c r="C34" s="71" t="s">
        <v>449</v>
      </c>
      <c r="D34" s="71" t="s">
        <v>2167</v>
      </c>
      <c r="E34" s="71" t="s">
        <v>451</v>
      </c>
    </row>
    <row r="35" spans="1:5" ht="15.75" customHeight="1">
      <c r="A35" s="1" t="s">
        <v>2168</v>
      </c>
      <c r="B35" s="71">
        <v>14</v>
      </c>
      <c r="C35" s="71" t="s">
        <v>449</v>
      </c>
      <c r="D35" s="71" t="s">
        <v>922</v>
      </c>
      <c r="E35" s="71" t="s">
        <v>451</v>
      </c>
    </row>
    <row r="36" spans="1:5" ht="15.75" customHeight="1">
      <c r="A36" s="1" t="s">
        <v>2169</v>
      </c>
      <c r="B36" s="71">
        <v>14</v>
      </c>
      <c r="C36" s="71" t="s">
        <v>449</v>
      </c>
      <c r="D36" s="71" t="s">
        <v>2170</v>
      </c>
      <c r="E36" s="71" t="s">
        <v>451</v>
      </c>
    </row>
    <row r="37" spans="1:5" ht="15.75" customHeight="1">
      <c r="A37" s="1" t="s">
        <v>2171</v>
      </c>
      <c r="B37" s="71">
        <v>13</v>
      </c>
      <c r="C37" s="71" t="s">
        <v>449</v>
      </c>
      <c r="D37" s="71" t="s">
        <v>2172</v>
      </c>
      <c r="E37" s="71" t="s">
        <v>451</v>
      </c>
    </row>
    <row r="38" spans="1:5" ht="15.75" customHeight="1">
      <c r="A38" s="1" t="s">
        <v>2173</v>
      </c>
      <c r="B38" s="71">
        <v>11</v>
      </c>
      <c r="C38" s="71" t="s">
        <v>449</v>
      </c>
      <c r="D38" s="71" t="s">
        <v>2174</v>
      </c>
      <c r="E38" s="71" t="s">
        <v>451</v>
      </c>
    </row>
    <row r="39" spans="1:5" ht="15.75" customHeight="1">
      <c r="A39" s="1" t="s">
        <v>2175</v>
      </c>
      <c r="B39" s="71">
        <v>10</v>
      </c>
      <c r="C39" s="71" t="s">
        <v>449</v>
      </c>
      <c r="D39" s="71" t="s">
        <v>1716</v>
      </c>
      <c r="E39" s="71" t="s">
        <v>451</v>
      </c>
    </row>
    <row r="40" spans="1:5" ht="15.75" customHeight="1">
      <c r="A40" s="1" t="s">
        <v>2176</v>
      </c>
      <c r="B40" s="71">
        <v>8</v>
      </c>
      <c r="C40" s="71" t="s">
        <v>449</v>
      </c>
      <c r="D40" s="71" t="s">
        <v>2177</v>
      </c>
      <c r="E40" s="71" t="s">
        <v>451</v>
      </c>
    </row>
    <row r="41" spans="1:5" ht="15.75" customHeight="1">
      <c r="A41" s="1" t="s">
        <v>2178</v>
      </c>
      <c r="B41" s="71">
        <v>7</v>
      </c>
      <c r="C41" s="71" t="s">
        <v>449</v>
      </c>
      <c r="D41" s="71" t="s">
        <v>1830</v>
      </c>
      <c r="E41" s="71" t="s">
        <v>451</v>
      </c>
    </row>
    <row r="42" spans="1:5" ht="15.75" customHeight="1">
      <c r="A42" s="1" t="s">
        <v>2179</v>
      </c>
      <c r="B42" s="71">
        <v>5</v>
      </c>
      <c r="C42" s="71" t="s">
        <v>449</v>
      </c>
      <c r="D42" s="71" t="s">
        <v>2180</v>
      </c>
      <c r="E42" s="71" t="s">
        <v>451</v>
      </c>
    </row>
    <row r="43" spans="1:5" ht="15.75" customHeight="1">
      <c r="A43" s="1" t="s">
        <v>2181</v>
      </c>
      <c r="B43" s="71">
        <v>4</v>
      </c>
      <c r="C43" s="71" t="s">
        <v>449</v>
      </c>
      <c r="D43" s="71" t="s">
        <v>2182</v>
      </c>
      <c r="E43" s="71" t="s">
        <v>451</v>
      </c>
    </row>
    <row r="44" spans="1:5" ht="15.75" customHeight="1">
      <c r="A44" s="1" t="s">
        <v>2183</v>
      </c>
      <c r="B44" s="71">
        <v>3</v>
      </c>
      <c r="C44" s="71" t="s">
        <v>449</v>
      </c>
      <c r="D44" s="71" t="s">
        <v>769</v>
      </c>
      <c r="E44" s="71" t="s">
        <v>451</v>
      </c>
    </row>
    <row r="45" spans="1:5" ht="15.75" customHeight="1">
      <c r="A45" s="1" t="s">
        <v>2184</v>
      </c>
      <c r="B45" s="71">
        <v>2</v>
      </c>
      <c r="C45" s="71" t="s">
        <v>449</v>
      </c>
      <c r="D45" s="71" t="s">
        <v>2185</v>
      </c>
      <c r="E45" s="71" t="s">
        <v>451</v>
      </c>
    </row>
    <row r="46" spans="1:5" ht="15.75" customHeight="1">
      <c r="A46" s="1" t="s">
        <v>2186</v>
      </c>
      <c r="B46" s="71">
        <v>2</v>
      </c>
      <c r="C46" s="71" t="s">
        <v>449</v>
      </c>
      <c r="D46" s="71" t="s">
        <v>2187</v>
      </c>
      <c r="E46" s="71" t="s">
        <v>451</v>
      </c>
    </row>
    <row r="47" spans="1:5" ht="15.75" customHeight="1">
      <c r="A47" s="1" t="s">
        <v>2188</v>
      </c>
      <c r="B47" s="71">
        <v>2</v>
      </c>
      <c r="C47" s="71" t="s">
        <v>449</v>
      </c>
      <c r="D47" s="71" t="s">
        <v>2189</v>
      </c>
      <c r="E47" s="71" t="s">
        <v>451</v>
      </c>
    </row>
    <row r="48" spans="1:5" ht="15.75" customHeight="1">
      <c r="A48" s="1" t="s">
        <v>2190</v>
      </c>
      <c r="B48" s="71">
        <v>2</v>
      </c>
      <c r="C48" s="71" t="s">
        <v>449</v>
      </c>
      <c r="D48" s="71" t="s">
        <v>2185</v>
      </c>
      <c r="E48" s="71" t="s">
        <v>451</v>
      </c>
    </row>
    <row r="49" spans="1:5" ht="15.75" customHeight="1">
      <c r="A49" s="1" t="s">
        <v>2191</v>
      </c>
      <c r="B49" s="71">
        <v>1</v>
      </c>
      <c r="C49" s="71" t="s">
        <v>449</v>
      </c>
      <c r="D49" s="71" t="s">
        <v>2192</v>
      </c>
      <c r="E49" s="71" t="s">
        <v>451</v>
      </c>
    </row>
    <row r="50" spans="1:5" ht="15.75" customHeight="1">
      <c r="A50" s="1" t="s">
        <v>2193</v>
      </c>
      <c r="B50" s="71" t="s">
        <v>451</v>
      </c>
      <c r="C50" s="71" t="s">
        <v>449</v>
      </c>
      <c r="D50" s="71" t="s">
        <v>2194</v>
      </c>
      <c r="E50" s="71" t="s">
        <v>451</v>
      </c>
    </row>
    <row r="51" spans="1:5" ht="15.75" customHeight="1"/>
    <row r="52" spans="1:5" ht="15.75" customHeight="1">
      <c r="A52" s="71" t="s">
        <v>208</v>
      </c>
    </row>
    <row r="53" spans="1:5" ht="15.75" customHeight="1">
      <c r="A53" s="71" t="s">
        <v>443</v>
      </c>
      <c r="B53" s="71" t="s">
        <v>444</v>
      </c>
      <c r="C53" s="71" t="s">
        <v>1040</v>
      </c>
      <c r="D53" s="71" t="s">
        <v>446</v>
      </c>
    </row>
    <row r="54" spans="1:5" ht="15.75" customHeight="1">
      <c r="A54" s="1" t="s">
        <v>2195</v>
      </c>
      <c r="B54" s="71">
        <v>20</v>
      </c>
      <c r="C54" s="71" t="s">
        <v>480</v>
      </c>
      <c r="D54" s="71" t="s">
        <v>2196</v>
      </c>
    </row>
    <row r="55" spans="1:5" ht="15.75" customHeight="1">
      <c r="A55" s="1" t="s">
        <v>2197</v>
      </c>
      <c r="B55" s="71">
        <v>19</v>
      </c>
      <c r="C55" s="71" t="s">
        <v>480</v>
      </c>
      <c r="D55" s="71" t="s">
        <v>2198</v>
      </c>
    </row>
    <row r="56" spans="1:5" ht="15.75" customHeight="1">
      <c r="A56" s="1" t="s">
        <v>2199</v>
      </c>
      <c r="B56" s="71">
        <v>19</v>
      </c>
      <c r="C56" s="71" t="s">
        <v>480</v>
      </c>
      <c r="D56" s="71" t="s">
        <v>2200</v>
      </c>
    </row>
    <row r="57" spans="1:5" ht="15.75" customHeight="1">
      <c r="A57" s="1" t="s">
        <v>2201</v>
      </c>
      <c r="B57" s="71">
        <v>19</v>
      </c>
      <c r="C57" s="71" t="s">
        <v>480</v>
      </c>
      <c r="D57" s="71" t="s">
        <v>2200</v>
      </c>
    </row>
    <row r="58" spans="1:5" ht="15.75" customHeight="1">
      <c r="A58" s="1" t="s">
        <v>2202</v>
      </c>
      <c r="B58" s="71">
        <v>19</v>
      </c>
      <c r="C58" s="71" t="s">
        <v>480</v>
      </c>
      <c r="D58" s="71" t="s">
        <v>2200</v>
      </c>
    </row>
    <row r="59" spans="1:5" ht="15.75" customHeight="1">
      <c r="A59" s="1" t="s">
        <v>2203</v>
      </c>
      <c r="B59" s="71">
        <v>19</v>
      </c>
      <c r="C59" s="71" t="s">
        <v>480</v>
      </c>
      <c r="D59" s="71" t="s">
        <v>2198</v>
      </c>
    </row>
    <row r="60" spans="1:5" ht="15.75" customHeight="1">
      <c r="A60" s="1" t="s">
        <v>2204</v>
      </c>
      <c r="B60" s="71">
        <v>19</v>
      </c>
      <c r="C60" s="71" t="s">
        <v>480</v>
      </c>
      <c r="D60" s="71" t="s">
        <v>2198</v>
      </c>
    </row>
    <row r="61" spans="1:5" ht="15.75" customHeight="1">
      <c r="A61" s="1" t="s">
        <v>2205</v>
      </c>
      <c r="B61" s="71">
        <v>19</v>
      </c>
      <c r="C61" s="71" t="s">
        <v>480</v>
      </c>
      <c r="D61" s="71" t="s">
        <v>2200</v>
      </c>
    </row>
    <row r="62" spans="1:5" ht="15.75" customHeight="1">
      <c r="A62" s="1" t="s">
        <v>2206</v>
      </c>
      <c r="B62" s="71">
        <v>19</v>
      </c>
      <c r="C62" s="71" t="s">
        <v>480</v>
      </c>
      <c r="D62" s="71" t="s">
        <v>2207</v>
      </c>
    </row>
    <row r="63" spans="1:5" ht="15.75" customHeight="1">
      <c r="A63" s="1" t="s">
        <v>2208</v>
      </c>
      <c r="B63" s="71">
        <v>19</v>
      </c>
      <c r="C63" s="71" t="s">
        <v>480</v>
      </c>
      <c r="D63" s="71" t="s">
        <v>2198</v>
      </c>
    </row>
    <row r="64" spans="1:5" ht="15.75" customHeight="1">
      <c r="A64" s="1" t="s">
        <v>2209</v>
      </c>
      <c r="B64" s="71">
        <v>19</v>
      </c>
      <c r="C64" s="71" t="s">
        <v>480</v>
      </c>
      <c r="D64" s="71" t="s">
        <v>2210</v>
      </c>
    </row>
    <row r="65" spans="1:4" ht="15.75" customHeight="1">
      <c r="A65" s="1" t="s">
        <v>2211</v>
      </c>
      <c r="B65" s="71">
        <v>16</v>
      </c>
      <c r="C65" s="71" t="s">
        <v>449</v>
      </c>
      <c r="D65" s="71" t="s">
        <v>553</v>
      </c>
    </row>
    <row r="66" spans="1:4" ht="15.75" customHeight="1">
      <c r="A66" s="1" t="s">
        <v>2212</v>
      </c>
      <c r="B66" s="71">
        <v>15</v>
      </c>
      <c r="C66" s="71" t="s">
        <v>449</v>
      </c>
      <c r="D66" s="71" t="s">
        <v>2213</v>
      </c>
    </row>
    <row r="67" spans="1:4" ht="15.75" customHeight="1">
      <c r="A67" s="1" t="s">
        <v>2214</v>
      </c>
      <c r="B67" s="71">
        <v>12</v>
      </c>
      <c r="C67" s="71" t="s">
        <v>449</v>
      </c>
      <c r="D67" s="71" t="s">
        <v>946</v>
      </c>
    </row>
    <row r="68" spans="1:4" ht="15.75" customHeight="1">
      <c r="A68" s="1" t="s">
        <v>2215</v>
      </c>
      <c r="B68" s="71">
        <v>11</v>
      </c>
      <c r="C68" s="71" t="s">
        <v>449</v>
      </c>
      <c r="D68" s="71" t="s">
        <v>1157</v>
      </c>
    </row>
    <row r="69" spans="1:4" ht="15.75" customHeight="1">
      <c r="A69" s="1" t="s">
        <v>2216</v>
      </c>
      <c r="B69" s="71">
        <v>10</v>
      </c>
      <c r="C69" s="71" t="s">
        <v>449</v>
      </c>
      <c r="D69" s="71" t="s">
        <v>950</v>
      </c>
    </row>
    <row r="70" spans="1:4" ht="15.75" customHeight="1">
      <c r="A70" s="1" t="s">
        <v>2217</v>
      </c>
      <c r="B70" s="71">
        <v>9</v>
      </c>
      <c r="C70" s="71" t="s">
        <v>449</v>
      </c>
      <c r="D70" s="71" t="s">
        <v>2218</v>
      </c>
    </row>
    <row r="71" spans="1:4" ht="15.75" customHeight="1">
      <c r="A71" s="1" t="s">
        <v>2219</v>
      </c>
      <c r="B71" s="71">
        <v>7</v>
      </c>
      <c r="C71" s="71" t="s">
        <v>480</v>
      </c>
      <c r="D71" s="71" t="s">
        <v>2220</v>
      </c>
    </row>
    <row r="72" spans="1:4" ht="15.75" customHeight="1">
      <c r="A72" s="1" t="s">
        <v>2221</v>
      </c>
      <c r="B72" s="71">
        <v>7</v>
      </c>
      <c r="C72" s="71" t="s">
        <v>480</v>
      </c>
      <c r="D72" s="71" t="s">
        <v>2222</v>
      </c>
    </row>
    <row r="73" spans="1:4" ht="15.75" customHeight="1">
      <c r="A73" s="1" t="s">
        <v>2223</v>
      </c>
      <c r="B73" s="71">
        <v>7</v>
      </c>
      <c r="C73" s="71" t="s">
        <v>480</v>
      </c>
      <c r="D73" s="71" t="s">
        <v>2224</v>
      </c>
    </row>
    <row r="74" spans="1:4" ht="15.75" customHeight="1">
      <c r="A74" s="1" t="s">
        <v>2225</v>
      </c>
      <c r="B74" s="71">
        <v>7</v>
      </c>
      <c r="C74" s="71" t="s">
        <v>449</v>
      </c>
      <c r="D74" s="71" t="s">
        <v>815</v>
      </c>
    </row>
    <row r="75" spans="1:4" ht="15.75" customHeight="1">
      <c r="A75" s="1" t="s">
        <v>2226</v>
      </c>
      <c r="B75" s="71">
        <v>7</v>
      </c>
      <c r="C75" s="71" t="s">
        <v>480</v>
      </c>
      <c r="D75" s="71" t="s">
        <v>2227</v>
      </c>
    </row>
    <row r="76" spans="1:4" ht="15.75" customHeight="1">
      <c r="A76" s="1" t="s">
        <v>2228</v>
      </c>
      <c r="B76" s="71">
        <v>7</v>
      </c>
      <c r="C76" s="71" t="s">
        <v>480</v>
      </c>
      <c r="D76" s="71" t="s">
        <v>2227</v>
      </c>
    </row>
    <row r="77" spans="1:4" ht="15.75" customHeight="1">
      <c r="A77" s="1" t="s">
        <v>2229</v>
      </c>
      <c r="B77" s="71">
        <v>7</v>
      </c>
      <c r="C77" s="71" t="s">
        <v>480</v>
      </c>
      <c r="D77" s="71" t="s">
        <v>2220</v>
      </c>
    </row>
    <row r="78" spans="1:4" ht="15.75" customHeight="1">
      <c r="A78" s="1" t="s">
        <v>2230</v>
      </c>
      <c r="B78" s="71">
        <v>7</v>
      </c>
      <c r="C78" s="71" t="s">
        <v>480</v>
      </c>
      <c r="D78" s="71" t="s">
        <v>2231</v>
      </c>
    </row>
    <row r="79" spans="1:4" ht="15.75" customHeight="1">
      <c r="A79" s="1" t="s">
        <v>2232</v>
      </c>
      <c r="B79" s="71">
        <v>7</v>
      </c>
      <c r="C79" s="71" t="s">
        <v>449</v>
      </c>
      <c r="D79" s="71" t="s">
        <v>2233</v>
      </c>
    </row>
    <row r="80" spans="1:4" ht="15.75" customHeight="1">
      <c r="A80" s="1" t="s">
        <v>2234</v>
      </c>
      <c r="B80" s="71">
        <v>7</v>
      </c>
      <c r="C80" s="71" t="s">
        <v>480</v>
      </c>
      <c r="D80" s="71" t="s">
        <v>2220</v>
      </c>
    </row>
    <row r="81" spans="1:4" ht="15.75" customHeight="1">
      <c r="A81" s="1" t="s">
        <v>2235</v>
      </c>
      <c r="B81" s="71">
        <v>7</v>
      </c>
      <c r="C81" s="71" t="s">
        <v>480</v>
      </c>
      <c r="D81" s="71" t="s">
        <v>2227</v>
      </c>
    </row>
    <row r="82" spans="1:4" ht="15.75" customHeight="1">
      <c r="A82" s="1" t="s">
        <v>2236</v>
      </c>
      <c r="B82" s="71">
        <v>7</v>
      </c>
      <c r="C82" s="71" t="s">
        <v>480</v>
      </c>
      <c r="D82" s="71" t="s">
        <v>2222</v>
      </c>
    </row>
    <row r="83" spans="1:4" ht="15.75" customHeight="1">
      <c r="A83" s="1" t="s">
        <v>2237</v>
      </c>
      <c r="B83" s="71">
        <v>7</v>
      </c>
      <c r="C83" s="71" t="s">
        <v>480</v>
      </c>
      <c r="D83" s="71" t="s">
        <v>2220</v>
      </c>
    </row>
    <row r="84" spans="1:4" ht="15.75" customHeight="1">
      <c r="A84" s="1" t="s">
        <v>2238</v>
      </c>
      <c r="B84" s="71">
        <v>7</v>
      </c>
      <c r="C84" s="71" t="s">
        <v>449</v>
      </c>
      <c r="D84" s="71" t="s">
        <v>954</v>
      </c>
    </row>
    <row r="85" spans="1:4" ht="15.75" customHeight="1">
      <c r="A85" s="1" t="s">
        <v>2239</v>
      </c>
      <c r="B85" s="71">
        <v>7</v>
      </c>
      <c r="C85" s="71" t="s">
        <v>480</v>
      </c>
      <c r="D85" s="71" t="s">
        <v>2227</v>
      </c>
    </row>
    <row r="86" spans="1:4" ht="15.75" customHeight="1">
      <c r="A86" s="1" t="s">
        <v>2240</v>
      </c>
      <c r="B86" s="71">
        <v>7</v>
      </c>
      <c r="C86" s="71" t="s">
        <v>449</v>
      </c>
      <c r="D86" s="71" t="s">
        <v>1176</v>
      </c>
    </row>
    <row r="87" spans="1:4" ht="15.75" customHeight="1">
      <c r="A87" s="1" t="s">
        <v>2241</v>
      </c>
      <c r="B87" s="71">
        <v>6</v>
      </c>
      <c r="C87" s="71" t="s">
        <v>449</v>
      </c>
      <c r="D87" s="71" t="s">
        <v>2242</v>
      </c>
    </row>
    <row r="88" spans="1:4" ht="15.75" customHeight="1">
      <c r="A88" s="1" t="s">
        <v>2243</v>
      </c>
      <c r="B88" s="71">
        <v>6</v>
      </c>
      <c r="C88" s="71" t="s">
        <v>449</v>
      </c>
      <c r="D88" s="71" t="s">
        <v>2244</v>
      </c>
    </row>
    <row r="89" spans="1:4" ht="15.75" customHeight="1">
      <c r="A89" s="1" t="s">
        <v>2245</v>
      </c>
      <c r="B89" s="71">
        <v>6</v>
      </c>
      <c r="C89" s="71" t="s">
        <v>449</v>
      </c>
      <c r="D89" s="71" t="s">
        <v>956</v>
      </c>
    </row>
    <row r="90" spans="1:4" ht="15.75" customHeight="1">
      <c r="A90" s="1" t="s">
        <v>2246</v>
      </c>
      <c r="B90" s="71">
        <v>5</v>
      </c>
      <c r="C90" s="71" t="s">
        <v>449</v>
      </c>
      <c r="D90" s="71" t="s">
        <v>963</v>
      </c>
    </row>
    <row r="91" spans="1:4" ht="15.75" customHeight="1">
      <c r="A91" s="1" t="s">
        <v>2247</v>
      </c>
      <c r="B91" s="71">
        <v>4</v>
      </c>
      <c r="C91" s="71" t="s">
        <v>449</v>
      </c>
      <c r="D91" s="71" t="s">
        <v>1193</v>
      </c>
    </row>
    <row r="92" spans="1:4" ht="15.75" customHeight="1">
      <c r="A92" s="1" t="s">
        <v>2248</v>
      </c>
      <c r="B92" s="71">
        <v>4</v>
      </c>
      <c r="C92" s="71" t="s">
        <v>449</v>
      </c>
      <c r="D92" s="71" t="s">
        <v>1195</v>
      </c>
    </row>
    <row r="93" spans="1:4" ht="15.75" customHeight="1">
      <c r="A93" s="1" t="s">
        <v>2249</v>
      </c>
      <c r="B93" s="71">
        <v>4</v>
      </c>
      <c r="C93" s="71" t="s">
        <v>449</v>
      </c>
      <c r="D93" s="71" t="s">
        <v>594</v>
      </c>
    </row>
    <row r="94" spans="1:4" ht="15.75" customHeight="1">
      <c r="A94" s="1" t="s">
        <v>2250</v>
      </c>
      <c r="B94" s="71">
        <v>4</v>
      </c>
      <c r="C94" s="71" t="s">
        <v>449</v>
      </c>
      <c r="D94" s="71" t="s">
        <v>817</v>
      </c>
    </row>
    <row r="95" spans="1:4" ht="15.75" customHeight="1">
      <c r="A95" s="1" t="s">
        <v>2251</v>
      </c>
      <c r="B95" s="71">
        <v>3</v>
      </c>
      <c r="C95" s="71" t="s">
        <v>449</v>
      </c>
      <c r="D95" s="71" t="s">
        <v>1565</v>
      </c>
    </row>
    <row r="96" spans="1:4" ht="15.75" customHeight="1">
      <c r="A96" s="1" t="s">
        <v>2252</v>
      </c>
      <c r="B96" s="71">
        <v>3</v>
      </c>
      <c r="C96" s="71" t="s">
        <v>449</v>
      </c>
      <c r="D96" s="71" t="s">
        <v>1205</v>
      </c>
    </row>
    <row r="97" spans="1:4" ht="15.75" customHeight="1">
      <c r="A97" s="1" t="s">
        <v>2253</v>
      </c>
      <c r="B97" s="71">
        <v>3</v>
      </c>
      <c r="C97" s="71" t="s">
        <v>449</v>
      </c>
      <c r="D97" s="71" t="s">
        <v>598</v>
      </c>
    </row>
    <row r="98" spans="1:4" ht="15.75" customHeight="1">
      <c r="A98" s="1" t="s">
        <v>2254</v>
      </c>
      <c r="B98" s="71">
        <v>3</v>
      </c>
      <c r="C98" s="71" t="s">
        <v>449</v>
      </c>
      <c r="D98" s="71" t="s">
        <v>1567</v>
      </c>
    </row>
    <row r="99" spans="1:4" ht="15.75" customHeight="1">
      <c r="A99" s="1" t="s">
        <v>2255</v>
      </c>
      <c r="B99" s="71">
        <v>3</v>
      </c>
      <c r="C99" s="71" t="s">
        <v>449</v>
      </c>
      <c r="D99" s="71" t="s">
        <v>1565</v>
      </c>
    </row>
    <row r="100" spans="1:4" ht="15.75" customHeight="1">
      <c r="A100" s="1" t="s">
        <v>2256</v>
      </c>
      <c r="B100" s="71">
        <v>3</v>
      </c>
      <c r="C100" s="71" t="s">
        <v>449</v>
      </c>
      <c r="D100" s="71" t="s">
        <v>1567</v>
      </c>
    </row>
    <row r="101" spans="1:4" ht="15.75" customHeight="1">
      <c r="A101" s="1" t="s">
        <v>2257</v>
      </c>
      <c r="B101" s="71">
        <v>3</v>
      </c>
      <c r="C101" s="71" t="s">
        <v>449</v>
      </c>
      <c r="D101" s="71" t="s">
        <v>1567</v>
      </c>
    </row>
    <row r="102" spans="1:4" ht="15.75" customHeight="1">
      <c r="A102" s="1" t="s">
        <v>2258</v>
      </c>
      <c r="B102" s="71">
        <v>3</v>
      </c>
      <c r="C102" s="71" t="s">
        <v>449</v>
      </c>
      <c r="D102" s="71" t="s">
        <v>2259</v>
      </c>
    </row>
    <row r="103" spans="1:4" ht="15.75" customHeight="1">
      <c r="A103" s="1" t="s">
        <v>2260</v>
      </c>
      <c r="B103" s="71">
        <v>3</v>
      </c>
      <c r="C103" s="71" t="s">
        <v>449</v>
      </c>
      <c r="D103" s="71" t="s">
        <v>2259</v>
      </c>
    </row>
    <row r="104" spans="1:4" ht="15.75" customHeight="1">
      <c r="A104" s="1" t="s">
        <v>2261</v>
      </c>
      <c r="B104" s="71">
        <v>2</v>
      </c>
      <c r="C104" s="71" t="s">
        <v>449</v>
      </c>
      <c r="D104" s="71" t="s">
        <v>819</v>
      </c>
    </row>
    <row r="105" spans="1:4" ht="15.75" customHeight="1">
      <c r="A105" s="1" t="s">
        <v>2262</v>
      </c>
      <c r="B105" s="71">
        <v>2</v>
      </c>
      <c r="C105" s="71" t="s">
        <v>449</v>
      </c>
      <c r="D105" s="71" t="s">
        <v>823</v>
      </c>
    </row>
    <row r="106" spans="1:4" ht="15.75" customHeight="1">
      <c r="A106" s="1" t="s">
        <v>2263</v>
      </c>
      <c r="B106" s="71">
        <v>2</v>
      </c>
      <c r="C106" s="71" t="s">
        <v>449</v>
      </c>
      <c r="D106" s="71" t="s">
        <v>819</v>
      </c>
    </row>
    <row r="107" spans="1:4" ht="15.75" customHeight="1">
      <c r="A107" s="1" t="s">
        <v>2264</v>
      </c>
      <c r="B107" s="71">
        <v>1</v>
      </c>
      <c r="C107" s="71" t="s">
        <v>449</v>
      </c>
      <c r="D107" s="71" t="s">
        <v>606</v>
      </c>
    </row>
    <row r="108" spans="1:4" ht="15.75" customHeight="1">
      <c r="A108" s="1" t="s">
        <v>2265</v>
      </c>
      <c r="B108" s="71">
        <v>1</v>
      </c>
      <c r="C108" s="71" t="s">
        <v>449</v>
      </c>
      <c r="D108" s="71" t="s">
        <v>1573</v>
      </c>
    </row>
    <row r="109" spans="1:4" ht="15.75" customHeight="1">
      <c r="A109" s="1" t="s">
        <v>2266</v>
      </c>
      <c r="B109" s="71">
        <v>1</v>
      </c>
      <c r="C109" s="71" t="s">
        <v>449</v>
      </c>
      <c r="D109" s="71" t="s">
        <v>972</v>
      </c>
    </row>
    <row r="110" spans="1:4" ht="15.75" customHeight="1">
      <c r="A110" s="1" t="s">
        <v>2267</v>
      </c>
      <c r="B110" s="71">
        <v>1</v>
      </c>
      <c r="C110" s="71" t="s">
        <v>449</v>
      </c>
      <c r="D110" s="71" t="s">
        <v>1577</v>
      </c>
    </row>
    <row r="111" spans="1:4" ht="15.75" customHeight="1">
      <c r="A111" s="1" t="s">
        <v>2268</v>
      </c>
      <c r="B111" s="71" t="s">
        <v>451</v>
      </c>
      <c r="C111" s="71" t="s">
        <v>449</v>
      </c>
      <c r="D111" s="71" t="s">
        <v>825</v>
      </c>
    </row>
    <row r="112" spans="1:4" ht="15.75" customHeight="1">
      <c r="A112" s="1" t="s">
        <v>2269</v>
      </c>
      <c r="B112" s="71" t="s">
        <v>451</v>
      </c>
      <c r="C112" s="71" t="s">
        <v>449</v>
      </c>
      <c r="D112" s="71" t="s">
        <v>610</v>
      </c>
    </row>
    <row r="113" spans="1:6" ht="15.75" customHeight="1">
      <c r="A113" s="1" t="s">
        <v>2270</v>
      </c>
      <c r="B113" s="71" t="s">
        <v>451</v>
      </c>
      <c r="C113" s="71" t="s">
        <v>449</v>
      </c>
      <c r="D113" s="71" t="s">
        <v>827</v>
      </c>
    </row>
    <row r="114" spans="1:6" ht="15.75" customHeight="1">
      <c r="A114" s="1" t="s">
        <v>2271</v>
      </c>
      <c r="B114" s="71" t="s">
        <v>451</v>
      </c>
      <c r="C114" s="71" t="s">
        <v>449</v>
      </c>
      <c r="D114" s="71" t="s">
        <v>1222</v>
      </c>
    </row>
    <row r="115" spans="1:6" ht="15.75" customHeight="1"/>
    <row r="116" spans="1:6" ht="15.75" customHeight="1">
      <c r="A116" s="71" t="s">
        <v>2272</v>
      </c>
    </row>
    <row r="117" spans="1:6" ht="15.75" customHeight="1">
      <c r="A117" s="71" t="s">
        <v>443</v>
      </c>
      <c r="B117" s="71" t="s">
        <v>444</v>
      </c>
      <c r="C117" s="71" t="s">
        <v>446</v>
      </c>
      <c r="D117" s="71" t="s">
        <v>614</v>
      </c>
      <c r="E117" s="71" t="s">
        <v>615</v>
      </c>
      <c r="F117" s="71" t="s">
        <v>616</v>
      </c>
    </row>
    <row r="118" spans="1:6" ht="15.75" customHeight="1">
      <c r="A118" s="1" t="s">
        <v>2273</v>
      </c>
      <c r="B118" s="71">
        <v>8</v>
      </c>
      <c r="C118" s="71" t="s">
        <v>850</v>
      </c>
      <c r="D118" s="71">
        <v>0</v>
      </c>
      <c r="E118" s="71">
        <v>8</v>
      </c>
      <c r="F118" s="71" t="s">
        <v>208</v>
      </c>
    </row>
    <row r="119" spans="1:6" ht="15.75" customHeight="1">
      <c r="A119" s="1" t="s">
        <v>2274</v>
      </c>
      <c r="B119" s="71">
        <v>8</v>
      </c>
      <c r="C119" s="71" t="s">
        <v>630</v>
      </c>
      <c r="D119" s="71">
        <v>8</v>
      </c>
      <c r="E119" s="71">
        <v>0</v>
      </c>
      <c r="F119" s="71" t="s">
        <v>217</v>
      </c>
    </row>
    <row r="120" spans="1:6" ht="15.75" customHeight="1">
      <c r="A120" s="1" t="s">
        <v>2275</v>
      </c>
      <c r="B120" s="71">
        <v>7</v>
      </c>
      <c r="C120" s="71" t="s">
        <v>632</v>
      </c>
      <c r="D120" s="71">
        <v>7</v>
      </c>
      <c r="E120" s="71">
        <v>0</v>
      </c>
      <c r="F120" s="71" t="s">
        <v>217</v>
      </c>
    </row>
    <row r="121" spans="1:6" ht="15.75" customHeight="1">
      <c r="A121" s="1" t="s">
        <v>2276</v>
      </c>
      <c r="B121" s="71">
        <v>7</v>
      </c>
      <c r="C121" s="71" t="s">
        <v>634</v>
      </c>
      <c r="D121" s="71">
        <v>0</v>
      </c>
      <c r="E121" s="71">
        <v>7</v>
      </c>
      <c r="F121" s="71" t="s">
        <v>208</v>
      </c>
    </row>
    <row r="122" spans="1:6" ht="15.75" customHeight="1">
      <c r="A122" s="1" t="s">
        <v>2277</v>
      </c>
      <c r="B122" s="71">
        <v>7</v>
      </c>
      <c r="C122" s="71" t="s">
        <v>2278</v>
      </c>
      <c r="D122" s="71">
        <v>2</v>
      </c>
      <c r="E122" s="71">
        <v>5</v>
      </c>
      <c r="F122" s="71" t="s">
        <v>208</v>
      </c>
    </row>
    <row r="123" spans="1:6" ht="15.75" customHeight="1">
      <c r="A123" s="1" t="s">
        <v>2279</v>
      </c>
      <c r="B123" s="71">
        <v>5</v>
      </c>
      <c r="C123" s="71" t="s">
        <v>645</v>
      </c>
      <c r="D123" s="71">
        <v>0</v>
      </c>
      <c r="E123" s="71">
        <v>5</v>
      </c>
      <c r="F123" s="71" t="s">
        <v>208</v>
      </c>
    </row>
    <row r="124" spans="1:6" ht="15.75" customHeight="1">
      <c r="A124" s="1" t="s">
        <v>2280</v>
      </c>
      <c r="B124" s="71">
        <v>5</v>
      </c>
      <c r="C124" s="71" t="s">
        <v>645</v>
      </c>
      <c r="D124" s="71">
        <v>0</v>
      </c>
      <c r="E124" s="71">
        <v>5</v>
      </c>
      <c r="F124" s="71" t="s">
        <v>208</v>
      </c>
    </row>
    <row r="125" spans="1:6" ht="15.75" customHeight="1">
      <c r="A125" s="1" t="s">
        <v>2281</v>
      </c>
      <c r="B125" s="71">
        <v>5</v>
      </c>
      <c r="C125" s="71" t="s">
        <v>645</v>
      </c>
      <c r="D125" s="71">
        <v>0</v>
      </c>
      <c r="E125" s="71">
        <v>5</v>
      </c>
      <c r="F125" s="71" t="s">
        <v>208</v>
      </c>
    </row>
    <row r="126" spans="1:6" ht="15.75" customHeight="1">
      <c r="A126" s="1" t="s">
        <v>2282</v>
      </c>
      <c r="B126" s="71">
        <v>5</v>
      </c>
      <c r="C126" s="71" t="s">
        <v>645</v>
      </c>
      <c r="D126" s="71">
        <v>0</v>
      </c>
      <c r="E126" s="71">
        <v>5</v>
      </c>
      <c r="F126" s="71" t="s">
        <v>208</v>
      </c>
    </row>
    <row r="127" spans="1:6" ht="15.75" customHeight="1">
      <c r="A127" s="1" t="s">
        <v>2283</v>
      </c>
      <c r="B127" s="71">
        <v>4</v>
      </c>
      <c r="C127" s="71" t="s">
        <v>653</v>
      </c>
      <c r="D127" s="71">
        <v>0</v>
      </c>
      <c r="E127" s="71">
        <v>4</v>
      </c>
      <c r="F127" s="71" t="s">
        <v>208</v>
      </c>
    </row>
    <row r="128" spans="1:6" ht="15.75" customHeight="1">
      <c r="A128" s="1" t="s">
        <v>2284</v>
      </c>
      <c r="B128" s="71">
        <v>4</v>
      </c>
      <c r="C128" s="71" t="s">
        <v>651</v>
      </c>
      <c r="D128" s="71">
        <v>4</v>
      </c>
      <c r="E128" s="71">
        <v>0</v>
      </c>
      <c r="F128" s="71" t="s">
        <v>217</v>
      </c>
    </row>
    <row r="129" spans="1:6" ht="15.75" customHeight="1">
      <c r="A129" s="1" t="s">
        <v>2285</v>
      </c>
      <c r="B129" s="71">
        <v>4</v>
      </c>
      <c r="C129" s="71" t="s">
        <v>653</v>
      </c>
      <c r="D129" s="71">
        <v>0</v>
      </c>
      <c r="E129" s="71">
        <v>4</v>
      </c>
      <c r="F129" s="71" t="s">
        <v>208</v>
      </c>
    </row>
    <row r="130" spans="1:6" ht="15.75" customHeight="1">
      <c r="A130" s="1" t="s">
        <v>2286</v>
      </c>
      <c r="B130" s="71">
        <v>4</v>
      </c>
      <c r="C130" s="71" t="s">
        <v>2287</v>
      </c>
      <c r="D130" s="71">
        <v>1</v>
      </c>
      <c r="E130" s="71">
        <v>3</v>
      </c>
      <c r="F130" s="71" t="s">
        <v>208</v>
      </c>
    </row>
    <row r="131" spans="1:6" ht="15.75" customHeight="1">
      <c r="A131" s="1" t="s">
        <v>2288</v>
      </c>
      <c r="B131" s="71">
        <v>3</v>
      </c>
      <c r="C131" s="71" t="s">
        <v>658</v>
      </c>
      <c r="D131" s="71">
        <v>0</v>
      </c>
      <c r="E131" s="71">
        <v>3</v>
      </c>
      <c r="F131" s="71" t="s">
        <v>208</v>
      </c>
    </row>
    <row r="132" spans="1:6" ht="15.75" customHeight="1">
      <c r="A132" s="1" t="s">
        <v>2289</v>
      </c>
      <c r="B132" s="71">
        <v>3</v>
      </c>
      <c r="C132" s="71" t="s">
        <v>658</v>
      </c>
      <c r="D132" s="71">
        <v>0</v>
      </c>
      <c r="E132" s="71">
        <v>3</v>
      </c>
      <c r="F132" s="71" t="s">
        <v>208</v>
      </c>
    </row>
    <row r="133" spans="1:6" ht="15.75" customHeight="1">
      <c r="A133" s="1" t="s">
        <v>2290</v>
      </c>
      <c r="B133" s="71">
        <v>2</v>
      </c>
      <c r="C133" s="71" t="s">
        <v>690</v>
      </c>
      <c r="D133" s="71">
        <v>2</v>
      </c>
      <c r="E133" s="71">
        <v>0</v>
      </c>
      <c r="F133" s="71" t="s">
        <v>217</v>
      </c>
    </row>
    <row r="134" spans="1:6" ht="15.75" customHeight="1">
      <c r="A134" s="1" t="s">
        <v>2291</v>
      </c>
      <c r="B134" s="71">
        <v>2</v>
      </c>
      <c r="C134" s="71" t="s">
        <v>684</v>
      </c>
      <c r="D134" s="71">
        <v>0</v>
      </c>
      <c r="E134" s="71">
        <v>2</v>
      </c>
      <c r="F134" s="71" t="s">
        <v>208</v>
      </c>
    </row>
    <row r="135" spans="1:6" ht="15.75" customHeight="1">
      <c r="A135" s="1" t="s">
        <v>2292</v>
      </c>
      <c r="B135" s="71">
        <v>2</v>
      </c>
      <c r="C135" s="71" t="s">
        <v>658</v>
      </c>
      <c r="D135" s="71">
        <v>0</v>
      </c>
      <c r="E135" s="71">
        <v>3</v>
      </c>
      <c r="F135" s="71" t="s">
        <v>208</v>
      </c>
    </row>
    <row r="136" spans="1:6" ht="15.75" customHeight="1">
      <c r="A136" s="1" t="s">
        <v>2293</v>
      </c>
      <c r="B136" s="71">
        <v>2</v>
      </c>
      <c r="C136" s="71" t="s">
        <v>690</v>
      </c>
      <c r="D136" s="71">
        <v>2</v>
      </c>
      <c r="E136" s="71">
        <v>0</v>
      </c>
      <c r="F136" s="71" t="s">
        <v>217</v>
      </c>
    </row>
    <row r="137" spans="1:6" ht="15.75" customHeight="1">
      <c r="A137" s="1" t="s">
        <v>2294</v>
      </c>
      <c r="B137" s="71">
        <v>2</v>
      </c>
      <c r="C137" s="71" t="s">
        <v>684</v>
      </c>
      <c r="D137" s="71">
        <v>0</v>
      </c>
      <c r="E137" s="71">
        <v>2</v>
      </c>
      <c r="F137" s="71" t="s">
        <v>208</v>
      </c>
    </row>
    <row r="138" spans="1:6" ht="15.75" customHeight="1">
      <c r="A138" s="1" t="s">
        <v>2295</v>
      </c>
      <c r="B138" s="71">
        <v>2</v>
      </c>
      <c r="C138" s="71" t="s">
        <v>684</v>
      </c>
      <c r="D138" s="71">
        <v>0</v>
      </c>
      <c r="E138" s="71">
        <v>2</v>
      </c>
      <c r="F138" s="71" t="s">
        <v>208</v>
      </c>
    </row>
    <row r="139" spans="1:6" ht="15.75" customHeight="1">
      <c r="A139" s="1" t="s">
        <v>2296</v>
      </c>
      <c r="B139" s="71">
        <v>2</v>
      </c>
      <c r="C139" s="71" t="s">
        <v>871</v>
      </c>
      <c r="D139" s="71">
        <v>1</v>
      </c>
      <c r="E139" s="71">
        <v>1</v>
      </c>
      <c r="F139" s="71" t="s">
        <v>872</v>
      </c>
    </row>
    <row r="140" spans="1:6" ht="15.75" customHeight="1">
      <c r="A140" s="1" t="s">
        <v>2297</v>
      </c>
      <c r="B140" s="71">
        <v>2</v>
      </c>
      <c r="C140" s="71" t="s">
        <v>684</v>
      </c>
      <c r="D140" s="71">
        <v>0</v>
      </c>
      <c r="E140" s="71">
        <v>2</v>
      </c>
      <c r="F140" s="71" t="s">
        <v>208</v>
      </c>
    </row>
    <row r="141" spans="1:6" ht="15.75" customHeight="1">
      <c r="A141" s="1" t="s">
        <v>2298</v>
      </c>
      <c r="B141" s="71">
        <v>1</v>
      </c>
      <c r="C141" s="71" t="s">
        <v>258</v>
      </c>
      <c r="D141" s="71">
        <v>1</v>
      </c>
      <c r="E141" s="71">
        <v>0</v>
      </c>
      <c r="F141" s="71" t="s">
        <v>217</v>
      </c>
    </row>
    <row r="142" spans="1:6" ht="15.75" customHeight="1">
      <c r="A142" s="1" t="s">
        <v>2299</v>
      </c>
      <c r="B142" s="71">
        <v>1</v>
      </c>
      <c r="C142" s="71" t="s">
        <v>244</v>
      </c>
      <c r="D142" s="71">
        <v>0</v>
      </c>
      <c r="E142" s="71">
        <v>1</v>
      </c>
      <c r="F142" s="71" t="s">
        <v>208</v>
      </c>
    </row>
    <row r="143" spans="1:6" ht="15.75" customHeight="1">
      <c r="A143" s="1" t="s">
        <v>2300</v>
      </c>
      <c r="B143" s="71">
        <v>1</v>
      </c>
      <c r="C143" s="71" t="s">
        <v>244</v>
      </c>
      <c r="D143" s="71">
        <v>0</v>
      </c>
      <c r="E143" s="71">
        <v>1</v>
      </c>
      <c r="F143" s="71" t="s">
        <v>208</v>
      </c>
    </row>
    <row r="144" spans="1:6" ht="15.75" customHeight="1">
      <c r="A144" s="1" t="s">
        <v>2301</v>
      </c>
      <c r="B144" s="71">
        <v>1</v>
      </c>
      <c r="C144" s="71" t="s">
        <v>244</v>
      </c>
      <c r="D144" s="71">
        <v>0</v>
      </c>
      <c r="E144" s="71">
        <v>1</v>
      </c>
      <c r="F144" s="71" t="s">
        <v>208</v>
      </c>
    </row>
    <row r="145" spans="1:6" ht="15.75" customHeight="1">
      <c r="A145" s="1" t="s">
        <v>2302</v>
      </c>
      <c r="B145" s="71">
        <v>1</v>
      </c>
      <c r="C145" s="71" t="s">
        <v>244</v>
      </c>
      <c r="D145" s="71">
        <v>0</v>
      </c>
      <c r="E145" s="71">
        <v>1</v>
      </c>
      <c r="F145" s="71" t="s">
        <v>208</v>
      </c>
    </row>
    <row r="146" spans="1:6" ht="15.75" customHeight="1">
      <c r="A146" s="1" t="s">
        <v>2303</v>
      </c>
      <c r="B146" s="71">
        <v>1</v>
      </c>
      <c r="C146" s="71" t="s">
        <v>244</v>
      </c>
      <c r="D146" s="71">
        <v>0</v>
      </c>
      <c r="E146" s="71">
        <v>1</v>
      </c>
      <c r="F146" s="71" t="s">
        <v>208</v>
      </c>
    </row>
    <row r="147" spans="1:6" ht="15.75" customHeight="1">
      <c r="A147" s="1" t="s">
        <v>2304</v>
      </c>
      <c r="B147" s="71">
        <v>1</v>
      </c>
      <c r="C147" s="71" t="s">
        <v>244</v>
      </c>
      <c r="D147" s="71">
        <v>0</v>
      </c>
      <c r="E147" s="71">
        <v>1</v>
      </c>
      <c r="F147" s="71" t="s">
        <v>208</v>
      </c>
    </row>
    <row r="148" spans="1:6" ht="15.75" customHeight="1">
      <c r="A148" s="1" t="s">
        <v>2305</v>
      </c>
      <c r="B148" s="71">
        <v>1</v>
      </c>
      <c r="C148" s="71" t="s">
        <v>244</v>
      </c>
      <c r="D148" s="71">
        <v>0</v>
      </c>
      <c r="E148" s="71">
        <v>1</v>
      </c>
      <c r="F148" s="71" t="s">
        <v>208</v>
      </c>
    </row>
    <row r="149" spans="1:6" ht="15.75" customHeight="1">
      <c r="A149" s="1" t="s">
        <v>2306</v>
      </c>
      <c r="B149" s="71">
        <v>1</v>
      </c>
      <c r="C149" s="71" t="s">
        <v>244</v>
      </c>
      <c r="D149" s="71">
        <v>0</v>
      </c>
      <c r="E149" s="71">
        <v>1</v>
      </c>
      <c r="F149" s="71" t="s">
        <v>208</v>
      </c>
    </row>
    <row r="150" spans="1:6" ht="15.75" customHeight="1">
      <c r="A150" s="1" t="s">
        <v>2307</v>
      </c>
      <c r="B150" s="71">
        <v>1</v>
      </c>
      <c r="C150" s="71" t="s">
        <v>244</v>
      </c>
      <c r="D150" s="71">
        <v>0</v>
      </c>
      <c r="E150" s="71">
        <v>1</v>
      </c>
      <c r="F150" s="71" t="s">
        <v>208</v>
      </c>
    </row>
    <row r="151" spans="1:6" ht="15.75" customHeight="1">
      <c r="A151" s="1" t="s">
        <v>2308</v>
      </c>
      <c r="B151" s="71">
        <v>1</v>
      </c>
      <c r="C151" s="71" t="s">
        <v>244</v>
      </c>
      <c r="D151" s="71">
        <v>0</v>
      </c>
      <c r="E151" s="71">
        <v>1</v>
      </c>
      <c r="F151" s="71" t="s">
        <v>208</v>
      </c>
    </row>
    <row r="152" spans="1:6" ht="15.75" customHeight="1">
      <c r="A152" s="1" t="s">
        <v>2309</v>
      </c>
      <c r="B152" s="71">
        <v>1</v>
      </c>
      <c r="C152" s="71" t="s">
        <v>244</v>
      </c>
      <c r="D152" s="71">
        <v>0</v>
      </c>
      <c r="E152" s="71">
        <v>1</v>
      </c>
      <c r="F152" s="71" t="s">
        <v>208</v>
      </c>
    </row>
    <row r="153" spans="1:6" ht="15.75" customHeight="1">
      <c r="A153" s="1" t="s">
        <v>2310</v>
      </c>
      <c r="B153" s="71">
        <v>1</v>
      </c>
      <c r="C153" s="71" t="s">
        <v>244</v>
      </c>
      <c r="D153" s="71">
        <v>0</v>
      </c>
      <c r="E153" s="71">
        <v>1</v>
      </c>
      <c r="F153" s="71" t="s">
        <v>208</v>
      </c>
    </row>
    <row r="154" spans="1:6" ht="15.75" customHeight="1">
      <c r="A154" s="1" t="s">
        <v>2311</v>
      </c>
      <c r="B154" s="71">
        <v>1</v>
      </c>
      <c r="C154" s="71" t="s">
        <v>244</v>
      </c>
      <c r="D154" s="71">
        <v>0</v>
      </c>
      <c r="E154" s="71">
        <v>1</v>
      </c>
      <c r="F154" s="71" t="s">
        <v>208</v>
      </c>
    </row>
    <row r="155" spans="1:6" ht="15.75" customHeight="1">
      <c r="A155" s="1" t="s">
        <v>2312</v>
      </c>
      <c r="B155" s="71">
        <v>1</v>
      </c>
      <c r="C155" s="71" t="s">
        <v>244</v>
      </c>
      <c r="D155" s="71">
        <v>0</v>
      </c>
      <c r="E155" s="71">
        <v>1</v>
      </c>
      <c r="F155" s="71" t="s">
        <v>208</v>
      </c>
    </row>
    <row r="156" spans="1:6" ht="15.75" customHeight="1">
      <c r="A156" s="1" t="s">
        <v>2313</v>
      </c>
      <c r="B156" s="71">
        <v>1</v>
      </c>
      <c r="C156" s="71" t="s">
        <v>244</v>
      </c>
      <c r="D156" s="71">
        <v>0</v>
      </c>
      <c r="E156" s="71">
        <v>1</v>
      </c>
      <c r="F156" s="71" t="s">
        <v>208</v>
      </c>
    </row>
    <row r="157" spans="1:6" ht="15.75" customHeight="1">
      <c r="A157" s="1" t="s">
        <v>2314</v>
      </c>
      <c r="B157" s="71">
        <v>1</v>
      </c>
      <c r="C157" s="71" t="s">
        <v>244</v>
      </c>
      <c r="D157" s="71">
        <v>0</v>
      </c>
      <c r="E157" s="71">
        <v>1</v>
      </c>
      <c r="F157" s="71" t="s">
        <v>208</v>
      </c>
    </row>
    <row r="158" spans="1:6" ht="15.75" customHeight="1">
      <c r="A158" s="1" t="s">
        <v>2315</v>
      </c>
      <c r="B158" s="71">
        <v>1</v>
      </c>
      <c r="C158" s="71" t="s">
        <v>258</v>
      </c>
      <c r="D158" s="71">
        <v>1</v>
      </c>
      <c r="E158" s="71">
        <v>0</v>
      </c>
      <c r="F158" s="71" t="s">
        <v>217</v>
      </c>
    </row>
    <row r="159" spans="1:6" ht="15.75" customHeight="1">
      <c r="A159" s="1" t="s">
        <v>2316</v>
      </c>
      <c r="B159" s="71">
        <v>1</v>
      </c>
      <c r="C159" s="71" t="s">
        <v>244</v>
      </c>
      <c r="D159" s="71">
        <v>0</v>
      </c>
      <c r="E159" s="71">
        <v>1</v>
      </c>
      <c r="F159" s="71" t="s">
        <v>208</v>
      </c>
    </row>
    <row r="160" spans="1:6" ht="15.75" customHeight="1">
      <c r="A160" s="1" t="s">
        <v>2317</v>
      </c>
      <c r="B160" s="71">
        <v>1</v>
      </c>
      <c r="C160" s="71" t="s">
        <v>244</v>
      </c>
      <c r="D160" s="71">
        <v>0</v>
      </c>
      <c r="E160" s="71">
        <v>1</v>
      </c>
      <c r="F160" s="71" t="s">
        <v>208</v>
      </c>
    </row>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8740157499999996" bottom="0.78740157499999996" header="0" footer="0"/>
  <pageSetup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0"/>
  <sheetViews>
    <sheetView topLeftCell="A7" workbookViewId="0">
      <selection activeCell="B21" sqref="B21:C26"/>
    </sheetView>
  </sheetViews>
  <sheetFormatPr defaultColWidth="14.44140625" defaultRowHeight="15" customHeight="1"/>
  <cols>
    <col min="1" max="26" width="10.6640625" customWidth="1"/>
  </cols>
  <sheetData>
    <row r="1" spans="1:6" ht="14.4">
      <c r="A1" s="75" t="s">
        <v>2318</v>
      </c>
    </row>
    <row r="3" spans="1:6" ht="14.4">
      <c r="A3" s="71" t="s">
        <v>158</v>
      </c>
    </row>
    <row r="4" spans="1:6" ht="14.4">
      <c r="A4" s="71" t="s">
        <v>443</v>
      </c>
      <c r="B4" s="71" t="s">
        <v>444</v>
      </c>
      <c r="C4" s="71" t="s">
        <v>445</v>
      </c>
      <c r="D4" s="71" t="s">
        <v>1040</v>
      </c>
      <c r="E4" s="71" t="s">
        <v>446</v>
      </c>
      <c r="F4" s="71" t="s">
        <v>447</v>
      </c>
    </row>
    <row r="5" spans="1:6" ht="14.4">
      <c r="A5" s="1" t="s">
        <v>2319</v>
      </c>
      <c r="B5" s="71">
        <v>7</v>
      </c>
      <c r="C5" s="71" t="s">
        <v>254</v>
      </c>
      <c r="D5" s="71" t="s">
        <v>480</v>
      </c>
      <c r="E5" s="71" t="s">
        <v>2320</v>
      </c>
      <c r="F5" s="71" t="s">
        <v>451</v>
      </c>
    </row>
    <row r="6" spans="1:6" ht="14.4">
      <c r="A6" s="1" t="s">
        <v>2321</v>
      </c>
      <c r="B6" s="71">
        <v>7</v>
      </c>
      <c r="C6" s="71" t="s">
        <v>254</v>
      </c>
      <c r="D6" s="71" t="s">
        <v>480</v>
      </c>
      <c r="E6" s="71" t="s">
        <v>2322</v>
      </c>
      <c r="F6" s="71" t="s">
        <v>451</v>
      </c>
    </row>
    <row r="7" spans="1:6" ht="14.4">
      <c r="A7" s="1" t="s">
        <v>2323</v>
      </c>
      <c r="B7" s="71">
        <v>7</v>
      </c>
      <c r="C7" s="71" t="s">
        <v>254</v>
      </c>
      <c r="D7" s="71" t="s">
        <v>480</v>
      </c>
      <c r="E7" s="71" t="s">
        <v>2324</v>
      </c>
      <c r="F7" s="71" t="s">
        <v>451</v>
      </c>
    </row>
    <row r="8" spans="1:6" ht="14.4">
      <c r="A8" s="1" t="s">
        <v>2325</v>
      </c>
      <c r="B8" s="71">
        <v>7</v>
      </c>
      <c r="C8" s="71" t="s">
        <v>254</v>
      </c>
      <c r="D8" s="71" t="s">
        <v>480</v>
      </c>
      <c r="E8" s="71" t="s">
        <v>2326</v>
      </c>
      <c r="F8" s="71" t="s">
        <v>451</v>
      </c>
    </row>
    <row r="9" spans="1:6" ht="14.4">
      <c r="A9" s="1" t="s">
        <v>2327</v>
      </c>
      <c r="B9" s="71">
        <v>7</v>
      </c>
      <c r="C9" s="71" t="s">
        <v>254</v>
      </c>
      <c r="D9" s="71" t="s">
        <v>480</v>
      </c>
      <c r="E9" s="71" t="s">
        <v>2328</v>
      </c>
      <c r="F9" s="71" t="s">
        <v>451</v>
      </c>
    </row>
    <row r="10" spans="1:6" ht="14.4">
      <c r="A10" s="1" t="s">
        <v>2329</v>
      </c>
      <c r="B10" s="71">
        <v>6</v>
      </c>
      <c r="D10" s="71" t="s">
        <v>449</v>
      </c>
      <c r="E10" s="71" t="s">
        <v>2330</v>
      </c>
      <c r="F10" s="71" t="s">
        <v>451</v>
      </c>
    </row>
    <row r="12" spans="1:6" ht="14.4">
      <c r="A12" s="71" t="s">
        <v>157</v>
      </c>
    </row>
    <row r="13" spans="1:6" ht="14.4">
      <c r="A13" s="71" t="s">
        <v>443</v>
      </c>
      <c r="B13" s="71" t="s">
        <v>444</v>
      </c>
      <c r="C13" s="71" t="s">
        <v>1040</v>
      </c>
      <c r="D13" s="71" t="s">
        <v>446</v>
      </c>
      <c r="E13" s="71" t="s">
        <v>447</v>
      </c>
    </row>
    <row r="14" spans="1:6" ht="14.4">
      <c r="A14" s="72" t="s">
        <v>2331</v>
      </c>
      <c r="B14" s="71">
        <v>22</v>
      </c>
      <c r="C14" s="71" t="s">
        <v>449</v>
      </c>
      <c r="D14" s="71" t="s">
        <v>2332</v>
      </c>
      <c r="E14" s="71" t="s">
        <v>451</v>
      </c>
    </row>
    <row r="15" spans="1:6" ht="14.4">
      <c r="A15" s="72" t="s">
        <v>2333</v>
      </c>
      <c r="B15" s="71">
        <v>4</v>
      </c>
      <c r="C15" s="71" t="s">
        <v>449</v>
      </c>
      <c r="D15" s="71" t="s">
        <v>2334</v>
      </c>
      <c r="E15" s="71" t="s">
        <v>451</v>
      </c>
    </row>
    <row r="16" spans="1:6" ht="14.4">
      <c r="A16" s="72" t="s">
        <v>2335</v>
      </c>
      <c r="B16" s="71">
        <v>1</v>
      </c>
      <c r="C16" s="71" t="s">
        <v>449</v>
      </c>
      <c r="D16" s="71" t="s">
        <v>1724</v>
      </c>
      <c r="E16" s="71" t="s">
        <v>451</v>
      </c>
    </row>
    <row r="17" spans="1:6" ht="14.4">
      <c r="A17" s="72" t="s">
        <v>2336</v>
      </c>
      <c r="B17" s="71">
        <v>1</v>
      </c>
      <c r="C17" s="71" t="s">
        <v>449</v>
      </c>
      <c r="D17" s="71" t="s">
        <v>2337</v>
      </c>
      <c r="E17" s="71" t="s">
        <v>451</v>
      </c>
    </row>
    <row r="19" spans="1:6" ht="14.4">
      <c r="A19" s="71" t="s">
        <v>208</v>
      </c>
    </row>
    <row r="20" spans="1:6" ht="14.4">
      <c r="A20" s="71" t="s">
        <v>443</v>
      </c>
      <c r="B20" s="71" t="s">
        <v>444</v>
      </c>
      <c r="C20" s="71" t="s">
        <v>1040</v>
      </c>
      <c r="D20" s="71" t="s">
        <v>446</v>
      </c>
    </row>
    <row r="21" spans="1:6" ht="15.75" customHeight="1">
      <c r="A21" s="1" t="s">
        <v>2338</v>
      </c>
      <c r="B21" s="71">
        <v>32</v>
      </c>
      <c r="C21" s="71" t="s">
        <v>480</v>
      </c>
      <c r="D21" s="71" t="s">
        <v>2339</v>
      </c>
    </row>
    <row r="22" spans="1:6" ht="15.75" customHeight="1">
      <c r="A22" s="1" t="s">
        <v>2340</v>
      </c>
      <c r="B22" s="71">
        <v>17</v>
      </c>
      <c r="C22" s="71" t="s">
        <v>449</v>
      </c>
      <c r="D22" s="71" t="s">
        <v>2341</v>
      </c>
    </row>
    <row r="23" spans="1:6" ht="15.75" customHeight="1">
      <c r="A23" s="1" t="s">
        <v>2342</v>
      </c>
      <c r="B23" s="71">
        <v>7</v>
      </c>
      <c r="C23" s="71" t="s">
        <v>449</v>
      </c>
      <c r="D23" s="71" t="s">
        <v>1172</v>
      </c>
    </row>
    <row r="24" spans="1:6" ht="15.75" customHeight="1">
      <c r="A24" s="1" t="s">
        <v>2343</v>
      </c>
      <c r="B24" s="71">
        <v>5</v>
      </c>
      <c r="C24" s="71" t="s">
        <v>449</v>
      </c>
      <c r="D24" s="71" t="s">
        <v>592</v>
      </c>
    </row>
    <row r="25" spans="1:6" ht="15.75" customHeight="1">
      <c r="A25" s="1" t="s">
        <v>2344</v>
      </c>
      <c r="B25" s="71">
        <v>2</v>
      </c>
      <c r="C25" s="71" t="s">
        <v>449</v>
      </c>
      <c r="D25" s="71" t="s">
        <v>2345</v>
      </c>
    </row>
    <row r="26" spans="1:6" ht="15.75" customHeight="1">
      <c r="A26" s="1" t="s">
        <v>2346</v>
      </c>
      <c r="B26" s="71" t="s">
        <v>451</v>
      </c>
      <c r="C26" s="71" t="s">
        <v>449</v>
      </c>
      <c r="D26" s="71" t="s">
        <v>612</v>
      </c>
    </row>
    <row r="27" spans="1:6" ht="15.75" customHeight="1"/>
    <row r="28" spans="1:6" ht="15.75" customHeight="1">
      <c r="A28" s="71" t="s">
        <v>2272</v>
      </c>
    </row>
    <row r="29" spans="1:6" ht="15.75" customHeight="1">
      <c r="A29" s="71" t="s">
        <v>443</v>
      </c>
      <c r="B29" s="71" t="s">
        <v>444</v>
      </c>
      <c r="C29" s="71" t="s">
        <v>446</v>
      </c>
      <c r="D29" s="71" t="s">
        <v>614</v>
      </c>
      <c r="E29" s="71" t="s">
        <v>615</v>
      </c>
      <c r="F29" s="71" t="s">
        <v>616</v>
      </c>
    </row>
    <row r="30" spans="1:6" ht="15.75" customHeight="1">
      <c r="A30" s="1" t="s">
        <v>2347</v>
      </c>
      <c r="B30" s="71">
        <v>25</v>
      </c>
      <c r="C30" s="71" t="s">
        <v>2348</v>
      </c>
      <c r="D30" s="71">
        <v>0</v>
      </c>
      <c r="E30" s="71">
        <v>25</v>
      </c>
      <c r="F30" s="71" t="s">
        <v>208</v>
      </c>
    </row>
    <row r="31" spans="1:6" ht="15.75" customHeight="1">
      <c r="A31" s="1" t="s">
        <v>2349</v>
      </c>
      <c r="B31" s="71">
        <v>18</v>
      </c>
      <c r="C31" s="71" t="s">
        <v>2350</v>
      </c>
      <c r="D31" s="71">
        <v>0</v>
      </c>
      <c r="E31" s="71">
        <v>18</v>
      </c>
      <c r="F31" s="71" t="s">
        <v>208</v>
      </c>
    </row>
    <row r="32" spans="1:6" ht="15.75" customHeight="1">
      <c r="A32" s="1" t="s">
        <v>2351</v>
      </c>
      <c r="B32" s="71">
        <v>17</v>
      </c>
      <c r="C32" s="71" t="s">
        <v>2352</v>
      </c>
      <c r="D32" s="71">
        <v>0</v>
      </c>
      <c r="E32" s="71">
        <v>17</v>
      </c>
      <c r="F32" s="71" t="s">
        <v>208</v>
      </c>
    </row>
    <row r="33" spans="1:6" ht="15.75" customHeight="1">
      <c r="A33" s="1" t="s">
        <v>2353</v>
      </c>
      <c r="B33" s="71">
        <v>13</v>
      </c>
      <c r="C33" s="71" t="s">
        <v>624</v>
      </c>
      <c r="D33" s="71">
        <v>13</v>
      </c>
      <c r="E33" s="71">
        <v>0</v>
      </c>
      <c r="F33" s="71" t="s">
        <v>217</v>
      </c>
    </row>
    <row r="34" spans="1:6" ht="15.75" customHeight="1">
      <c r="A34" s="1" t="s">
        <v>2354</v>
      </c>
      <c r="B34" s="71">
        <v>13</v>
      </c>
      <c r="C34" s="71" t="s">
        <v>2355</v>
      </c>
      <c r="D34" s="71">
        <v>0</v>
      </c>
      <c r="E34" s="71">
        <v>13</v>
      </c>
      <c r="F34" s="71" t="s">
        <v>208</v>
      </c>
    </row>
    <row r="35" spans="1:6" ht="15.75" customHeight="1">
      <c r="A35" s="1" t="s">
        <v>2356</v>
      </c>
      <c r="B35" s="71">
        <v>8</v>
      </c>
      <c r="C35" s="71" t="s">
        <v>630</v>
      </c>
      <c r="D35" s="71">
        <v>8</v>
      </c>
      <c r="E35" s="71">
        <v>0</v>
      </c>
      <c r="F35" s="71" t="s">
        <v>217</v>
      </c>
    </row>
    <row r="36" spans="1:6" ht="15.75" customHeight="1">
      <c r="A36" s="1" t="s">
        <v>2357</v>
      </c>
      <c r="B36" s="71">
        <v>7</v>
      </c>
      <c r="C36" s="71" t="s">
        <v>634</v>
      </c>
      <c r="D36" s="71">
        <v>0</v>
      </c>
      <c r="E36" s="71">
        <v>7</v>
      </c>
      <c r="F36" s="71" t="s">
        <v>208</v>
      </c>
    </row>
    <row r="37" spans="1:6" ht="15.75" customHeight="1">
      <c r="A37" s="1" t="s">
        <v>2358</v>
      </c>
      <c r="B37" s="71">
        <v>7</v>
      </c>
      <c r="C37" s="71" t="s">
        <v>634</v>
      </c>
      <c r="D37" s="71">
        <v>0</v>
      </c>
      <c r="E37" s="71">
        <v>7</v>
      </c>
      <c r="F37" s="71" t="s">
        <v>208</v>
      </c>
    </row>
    <row r="38" spans="1:6" ht="15.75" customHeight="1">
      <c r="A38" s="1" t="s">
        <v>2359</v>
      </c>
      <c r="B38" s="71">
        <v>7</v>
      </c>
      <c r="C38" s="71" t="s">
        <v>634</v>
      </c>
      <c r="D38" s="71">
        <v>0</v>
      </c>
      <c r="E38" s="71">
        <v>7</v>
      </c>
      <c r="F38" s="71" t="s">
        <v>208</v>
      </c>
    </row>
    <row r="39" spans="1:6" ht="15.75" customHeight="1">
      <c r="A39" s="1" t="s">
        <v>2360</v>
      </c>
      <c r="B39" s="71">
        <v>5</v>
      </c>
      <c r="C39" s="71" t="s">
        <v>645</v>
      </c>
      <c r="D39" s="71">
        <v>0</v>
      </c>
      <c r="E39" s="71">
        <v>5</v>
      </c>
      <c r="F39" s="71" t="s">
        <v>208</v>
      </c>
    </row>
    <row r="40" spans="1:6" ht="15.75" customHeight="1">
      <c r="A40" s="1" t="s">
        <v>2361</v>
      </c>
      <c r="B40" s="71">
        <v>3</v>
      </c>
      <c r="C40" s="71" t="s">
        <v>658</v>
      </c>
      <c r="D40" s="71">
        <v>0</v>
      </c>
      <c r="E40" s="71">
        <v>3</v>
      </c>
      <c r="F40" s="71" t="s">
        <v>208</v>
      </c>
    </row>
    <row r="41" spans="1:6" ht="15.75" customHeight="1">
      <c r="A41" s="1" t="s">
        <v>2362</v>
      </c>
      <c r="B41" s="71">
        <v>3</v>
      </c>
      <c r="C41" s="71" t="s">
        <v>658</v>
      </c>
      <c r="D41" s="71">
        <v>0</v>
      </c>
      <c r="E41" s="71">
        <v>3</v>
      </c>
      <c r="F41" s="71" t="s">
        <v>208</v>
      </c>
    </row>
    <row r="42" spans="1:6" ht="15.75" customHeight="1">
      <c r="A42" s="1" t="s">
        <v>2363</v>
      </c>
      <c r="B42" s="71">
        <v>2</v>
      </c>
      <c r="C42" s="71" t="s">
        <v>684</v>
      </c>
      <c r="D42" s="71">
        <v>0</v>
      </c>
      <c r="E42" s="71">
        <v>2</v>
      </c>
      <c r="F42" s="71" t="s">
        <v>208</v>
      </c>
    </row>
    <row r="43" spans="1:6" ht="15.75" customHeight="1">
      <c r="A43" s="1" t="s">
        <v>2364</v>
      </c>
      <c r="B43" s="71">
        <v>2</v>
      </c>
      <c r="C43" s="71" t="s">
        <v>684</v>
      </c>
      <c r="D43" s="71">
        <v>0</v>
      </c>
      <c r="E43" s="71">
        <v>2</v>
      </c>
      <c r="F43" s="71" t="s">
        <v>208</v>
      </c>
    </row>
    <row r="44" spans="1:6" ht="15.75" customHeight="1">
      <c r="A44" s="1" t="s">
        <v>2365</v>
      </c>
      <c r="B44" s="71">
        <v>2</v>
      </c>
      <c r="C44" s="71" t="s">
        <v>690</v>
      </c>
      <c r="D44" s="71">
        <v>2</v>
      </c>
      <c r="E44" s="71">
        <v>0</v>
      </c>
      <c r="F44" s="71" t="s">
        <v>217</v>
      </c>
    </row>
    <row r="45" spans="1:6" ht="15.75" customHeight="1">
      <c r="A45" s="1" t="s">
        <v>2366</v>
      </c>
      <c r="B45" s="71">
        <v>2</v>
      </c>
      <c r="C45" s="71" t="s">
        <v>684</v>
      </c>
      <c r="D45" s="71">
        <v>0</v>
      </c>
      <c r="E45" s="71">
        <v>2</v>
      </c>
      <c r="F45" s="71" t="s">
        <v>208</v>
      </c>
    </row>
    <row r="46" spans="1:6" ht="15.75" customHeight="1">
      <c r="A46" s="1" t="s">
        <v>2367</v>
      </c>
      <c r="B46" s="71">
        <v>2</v>
      </c>
      <c r="C46" s="71" t="s">
        <v>684</v>
      </c>
      <c r="D46" s="71">
        <v>0</v>
      </c>
      <c r="E46" s="71">
        <v>2</v>
      </c>
      <c r="F46" s="71" t="s">
        <v>208</v>
      </c>
    </row>
    <row r="47" spans="1:6" ht="15.75" customHeight="1">
      <c r="A47" s="1" t="s">
        <v>2368</v>
      </c>
      <c r="B47" s="71">
        <v>2</v>
      </c>
      <c r="C47" s="71" t="s">
        <v>684</v>
      </c>
      <c r="D47" s="71">
        <v>0</v>
      </c>
      <c r="E47" s="71">
        <v>2</v>
      </c>
      <c r="F47" s="71" t="s">
        <v>208</v>
      </c>
    </row>
    <row r="48" spans="1:6" ht="15.75" customHeight="1">
      <c r="A48" s="1" t="s">
        <v>2369</v>
      </c>
      <c r="B48" s="71">
        <v>1</v>
      </c>
      <c r="C48" s="71" t="s">
        <v>244</v>
      </c>
      <c r="D48" s="71">
        <v>0</v>
      </c>
      <c r="E48" s="71">
        <v>1</v>
      </c>
      <c r="F48" s="71" t="s">
        <v>208</v>
      </c>
    </row>
    <row r="49" spans="1:6" ht="15.75" customHeight="1">
      <c r="A49" s="1" t="s">
        <v>2370</v>
      </c>
      <c r="B49" s="71">
        <v>1</v>
      </c>
      <c r="C49" s="71" t="s">
        <v>244</v>
      </c>
      <c r="D49" s="71">
        <v>0</v>
      </c>
      <c r="E49" s="71">
        <v>1</v>
      </c>
      <c r="F49" s="71" t="s">
        <v>208</v>
      </c>
    </row>
    <row r="50" spans="1:6" ht="15.75" customHeight="1">
      <c r="A50" s="1" t="s">
        <v>2371</v>
      </c>
      <c r="B50" s="71">
        <v>1</v>
      </c>
      <c r="C50" s="71" t="s">
        <v>244</v>
      </c>
      <c r="D50" s="71">
        <v>0</v>
      </c>
      <c r="E50" s="71">
        <v>1</v>
      </c>
      <c r="F50" s="71" t="s">
        <v>208</v>
      </c>
    </row>
    <row r="51" spans="1:6" ht="15.75" customHeight="1">
      <c r="A51" s="1" t="s">
        <v>2372</v>
      </c>
      <c r="B51" s="71">
        <v>1</v>
      </c>
      <c r="C51" s="71" t="s">
        <v>258</v>
      </c>
      <c r="D51" s="71">
        <v>1</v>
      </c>
      <c r="E51" s="71">
        <v>0</v>
      </c>
      <c r="F51" s="71" t="s">
        <v>217</v>
      </c>
    </row>
    <row r="52" spans="1:6" ht="15.75" customHeight="1">
      <c r="A52" s="1" t="s">
        <v>2373</v>
      </c>
      <c r="B52" s="71">
        <v>1</v>
      </c>
      <c r="C52" s="71" t="s">
        <v>244</v>
      </c>
      <c r="D52" s="71">
        <v>0</v>
      </c>
      <c r="E52" s="71">
        <v>1</v>
      </c>
      <c r="F52" s="71" t="s">
        <v>208</v>
      </c>
    </row>
    <row r="53" spans="1:6" ht="15.75" customHeight="1">
      <c r="A53" s="1" t="s">
        <v>2374</v>
      </c>
      <c r="B53" s="71">
        <v>1</v>
      </c>
      <c r="C53" s="71" t="s">
        <v>244</v>
      </c>
      <c r="D53" s="71">
        <v>0</v>
      </c>
      <c r="E53" s="71">
        <v>1</v>
      </c>
      <c r="F53" s="71" t="s">
        <v>208</v>
      </c>
    </row>
    <row r="54" spans="1:6" ht="15.75" customHeight="1"/>
    <row r="55" spans="1:6" ht="15.75" customHeight="1"/>
    <row r="56" spans="1:6" ht="15.75" customHeight="1"/>
    <row r="57" spans="1:6" ht="15.75" customHeight="1"/>
    <row r="58" spans="1:6" ht="15.75" customHeight="1"/>
    <row r="59" spans="1:6" ht="15.75" customHeight="1"/>
    <row r="60" spans="1:6" ht="15.75" customHeight="1"/>
    <row r="61" spans="1:6" ht="15.75" customHeight="1"/>
    <row r="62" spans="1:6" ht="15.75" customHeight="1"/>
    <row r="63" spans="1:6" ht="15.75" customHeight="1"/>
    <row r="64" spans="1:6"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8740157499999996" bottom="0.78740157499999996" header="0" footer="0"/>
  <pageSetup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0"/>
  <sheetViews>
    <sheetView topLeftCell="A7" workbookViewId="0">
      <selection activeCell="B19" sqref="B19:C24"/>
    </sheetView>
  </sheetViews>
  <sheetFormatPr defaultColWidth="14.44140625" defaultRowHeight="15" customHeight="1"/>
  <cols>
    <col min="1" max="26" width="10.6640625" customWidth="1"/>
  </cols>
  <sheetData>
    <row r="1" spans="1:6" ht="14.4">
      <c r="A1" s="75" t="s">
        <v>2375</v>
      </c>
    </row>
    <row r="3" spans="1:6" ht="14.4">
      <c r="A3" s="71" t="s">
        <v>158</v>
      </c>
    </row>
    <row r="4" spans="1:6" ht="14.4">
      <c r="A4" s="71" t="s">
        <v>443</v>
      </c>
      <c r="B4" s="71" t="s">
        <v>444</v>
      </c>
      <c r="C4" s="71" t="s">
        <v>445</v>
      </c>
      <c r="D4" s="71" t="s">
        <v>1040</v>
      </c>
      <c r="E4" s="71" t="s">
        <v>446</v>
      </c>
      <c r="F4" s="71" t="s">
        <v>447</v>
      </c>
    </row>
    <row r="5" spans="1:6" ht="14.4">
      <c r="A5" s="1" t="s">
        <v>2376</v>
      </c>
      <c r="B5" s="71">
        <v>8</v>
      </c>
      <c r="C5" s="71" t="s">
        <v>254</v>
      </c>
      <c r="D5" s="71" t="s">
        <v>480</v>
      </c>
      <c r="E5" s="71" t="s">
        <v>2377</v>
      </c>
      <c r="F5" s="71" t="s">
        <v>451</v>
      </c>
    </row>
    <row r="6" spans="1:6" ht="14.4">
      <c r="A6" s="1" t="s">
        <v>2378</v>
      </c>
      <c r="B6" s="71">
        <v>8</v>
      </c>
      <c r="C6" s="71" t="s">
        <v>254</v>
      </c>
      <c r="D6" s="71" t="s">
        <v>480</v>
      </c>
      <c r="E6" s="71" t="s">
        <v>2379</v>
      </c>
      <c r="F6" s="71" t="s">
        <v>451</v>
      </c>
    </row>
    <row r="8" spans="1:6" ht="14.4">
      <c r="A8" s="71" t="s">
        <v>157</v>
      </c>
    </row>
    <row r="9" spans="1:6" ht="14.4">
      <c r="A9" s="71" t="s">
        <v>443</v>
      </c>
      <c r="B9" s="71" t="s">
        <v>444</v>
      </c>
      <c r="C9" s="71" t="s">
        <v>1040</v>
      </c>
      <c r="D9" s="71" t="s">
        <v>446</v>
      </c>
      <c r="E9" s="71" t="s">
        <v>447</v>
      </c>
    </row>
    <row r="10" spans="1:6" ht="14.4">
      <c r="A10" s="1" t="s">
        <v>2380</v>
      </c>
      <c r="B10" s="71">
        <v>22</v>
      </c>
      <c r="C10" s="71" t="s">
        <v>480</v>
      </c>
      <c r="D10" s="71" t="s">
        <v>2381</v>
      </c>
      <c r="E10" s="71" t="s">
        <v>451</v>
      </c>
    </row>
    <row r="11" spans="1:6" ht="14.4">
      <c r="A11" s="1" t="s">
        <v>2382</v>
      </c>
      <c r="B11" s="71">
        <v>16</v>
      </c>
      <c r="C11" s="71" t="s">
        <v>449</v>
      </c>
      <c r="D11" s="71" t="s">
        <v>2383</v>
      </c>
      <c r="E11" s="71" t="s">
        <v>451</v>
      </c>
    </row>
    <row r="12" spans="1:6" ht="14.4">
      <c r="A12" s="1" t="s">
        <v>2384</v>
      </c>
      <c r="B12" s="71">
        <v>5</v>
      </c>
      <c r="C12" s="71" t="s">
        <v>449</v>
      </c>
      <c r="D12" s="71" t="s">
        <v>2385</v>
      </c>
      <c r="E12" s="71" t="s">
        <v>451</v>
      </c>
    </row>
    <row r="13" spans="1:6" ht="14.4">
      <c r="A13" s="1" t="s">
        <v>2386</v>
      </c>
      <c r="B13" s="71">
        <v>3</v>
      </c>
      <c r="C13" s="71" t="s">
        <v>449</v>
      </c>
      <c r="D13" s="71" t="s">
        <v>2387</v>
      </c>
      <c r="E13" s="71" t="s">
        <v>451</v>
      </c>
    </row>
    <row r="14" spans="1:6" ht="14.4">
      <c r="A14" s="1" t="s">
        <v>2388</v>
      </c>
      <c r="B14" s="71">
        <v>3</v>
      </c>
      <c r="C14" s="71" t="s">
        <v>449</v>
      </c>
      <c r="D14" s="71" t="s">
        <v>473</v>
      </c>
      <c r="E14" s="71" t="s">
        <v>451</v>
      </c>
    </row>
    <row r="15" spans="1:6" ht="14.4">
      <c r="A15" s="1" t="s">
        <v>2389</v>
      </c>
      <c r="B15" s="71">
        <v>2</v>
      </c>
      <c r="C15" s="71" t="s">
        <v>449</v>
      </c>
      <c r="D15" s="71" t="s">
        <v>2185</v>
      </c>
      <c r="E15" s="71" t="s">
        <v>451</v>
      </c>
    </row>
    <row r="17" spans="1:6" ht="14.4">
      <c r="A17" s="71" t="s">
        <v>208</v>
      </c>
    </row>
    <row r="18" spans="1:6" ht="14.4">
      <c r="A18" s="71" t="s">
        <v>443</v>
      </c>
      <c r="B18" s="71" t="s">
        <v>444</v>
      </c>
      <c r="C18" s="71" t="s">
        <v>1040</v>
      </c>
      <c r="D18" s="71" t="s">
        <v>446</v>
      </c>
    </row>
    <row r="19" spans="1:6" ht="14.4">
      <c r="A19" s="1" t="s">
        <v>2390</v>
      </c>
      <c r="B19" s="71">
        <v>19</v>
      </c>
      <c r="C19" s="71" t="s">
        <v>449</v>
      </c>
      <c r="D19" s="71" t="s">
        <v>2391</v>
      </c>
    </row>
    <row r="20" spans="1:6" ht="14.4">
      <c r="A20" s="1" t="s">
        <v>2392</v>
      </c>
      <c r="B20" s="71">
        <v>16</v>
      </c>
      <c r="C20" s="71" t="s">
        <v>480</v>
      </c>
      <c r="D20" s="71" t="s">
        <v>555</v>
      </c>
    </row>
    <row r="21" spans="1:6" ht="15.75" customHeight="1">
      <c r="A21" s="1" t="s">
        <v>2393</v>
      </c>
      <c r="B21" s="71">
        <v>9</v>
      </c>
      <c r="C21" s="71" t="s">
        <v>449</v>
      </c>
      <c r="D21" s="71" t="s">
        <v>2394</v>
      </c>
    </row>
    <row r="22" spans="1:6" ht="15.75" customHeight="1">
      <c r="A22" s="1" t="s">
        <v>2395</v>
      </c>
      <c r="B22" s="71">
        <v>6</v>
      </c>
      <c r="C22" s="71" t="s">
        <v>449</v>
      </c>
      <c r="D22" s="71" t="s">
        <v>958</v>
      </c>
    </row>
    <row r="23" spans="1:6" ht="15.75" customHeight="1">
      <c r="A23" s="1" t="s">
        <v>2396</v>
      </c>
      <c r="B23" s="71">
        <v>1</v>
      </c>
      <c r="C23" s="71" t="s">
        <v>449</v>
      </c>
      <c r="D23" s="71" t="s">
        <v>1575</v>
      </c>
    </row>
    <row r="24" spans="1:6" ht="15.75" customHeight="1">
      <c r="A24" s="1" t="s">
        <v>2397</v>
      </c>
      <c r="B24" s="71" t="s">
        <v>451</v>
      </c>
      <c r="C24" s="71" t="s">
        <v>449</v>
      </c>
      <c r="D24" s="71" t="s">
        <v>612</v>
      </c>
    </row>
    <row r="25" spans="1:6" ht="15.75" customHeight="1"/>
    <row r="26" spans="1:6" ht="15.75" customHeight="1">
      <c r="A26" s="71" t="s">
        <v>2272</v>
      </c>
    </row>
    <row r="27" spans="1:6" ht="15.75" customHeight="1">
      <c r="A27" s="71" t="s">
        <v>443</v>
      </c>
      <c r="B27" s="71" t="s">
        <v>444</v>
      </c>
      <c r="C27" s="71" t="s">
        <v>446</v>
      </c>
      <c r="D27" s="71" t="s">
        <v>614</v>
      </c>
      <c r="E27" s="71" t="s">
        <v>615</v>
      </c>
      <c r="F27" s="71" t="s">
        <v>616</v>
      </c>
    </row>
    <row r="28" spans="1:6" ht="15.75" customHeight="1">
      <c r="A28" s="1" t="s">
        <v>2398</v>
      </c>
      <c r="B28" s="71">
        <v>6</v>
      </c>
      <c r="C28" s="71" t="s">
        <v>637</v>
      </c>
      <c r="D28" s="71">
        <v>0</v>
      </c>
      <c r="E28" s="71">
        <v>6</v>
      </c>
      <c r="F28" s="71" t="s">
        <v>208</v>
      </c>
    </row>
    <row r="29" spans="1:6" ht="15.75" customHeight="1">
      <c r="A29" s="1" t="s">
        <v>2399</v>
      </c>
      <c r="B29" s="71">
        <v>3</v>
      </c>
      <c r="C29" s="71" t="s">
        <v>658</v>
      </c>
      <c r="D29" s="71">
        <v>0</v>
      </c>
      <c r="E29" s="71">
        <v>3</v>
      </c>
      <c r="F29" s="71" t="s">
        <v>208</v>
      </c>
    </row>
    <row r="30" spans="1:6" ht="15.75" customHeight="1">
      <c r="A30" s="1" t="s">
        <v>2400</v>
      </c>
      <c r="B30" s="71">
        <v>3</v>
      </c>
      <c r="C30" s="71" t="s">
        <v>658</v>
      </c>
      <c r="D30" s="71">
        <v>0</v>
      </c>
      <c r="E30" s="71">
        <v>3</v>
      </c>
      <c r="F30" s="71" t="s">
        <v>208</v>
      </c>
    </row>
    <row r="31" spans="1:6" ht="15.75" customHeight="1">
      <c r="A31" s="1" t="s">
        <v>2401</v>
      </c>
      <c r="B31" s="71">
        <v>2</v>
      </c>
      <c r="C31" s="71" t="s">
        <v>684</v>
      </c>
      <c r="D31" s="71">
        <v>0</v>
      </c>
      <c r="E31" s="71">
        <v>2</v>
      </c>
      <c r="F31" s="71" t="s">
        <v>208</v>
      </c>
    </row>
    <row r="32" spans="1:6" ht="15.75" customHeight="1">
      <c r="A32" s="1" t="s">
        <v>2402</v>
      </c>
      <c r="B32" s="71">
        <v>2</v>
      </c>
      <c r="C32" s="71" t="s">
        <v>1000</v>
      </c>
      <c r="D32" s="71">
        <v>1</v>
      </c>
      <c r="E32" s="71">
        <v>1</v>
      </c>
      <c r="F32" s="71" t="s">
        <v>872</v>
      </c>
    </row>
    <row r="33" spans="1:6" ht="15.75" customHeight="1">
      <c r="A33" s="1" t="s">
        <v>2403</v>
      </c>
      <c r="B33" s="71">
        <v>2</v>
      </c>
      <c r="C33" s="71" t="s">
        <v>684</v>
      </c>
      <c r="D33" s="71">
        <v>0</v>
      </c>
      <c r="E33" s="71">
        <v>2</v>
      </c>
      <c r="F33" s="71" t="s">
        <v>208</v>
      </c>
    </row>
    <row r="34" spans="1:6" ht="15.75" customHeight="1">
      <c r="A34" s="1" t="s">
        <v>2404</v>
      </c>
      <c r="B34" s="71">
        <v>1</v>
      </c>
      <c r="C34" s="71" t="s">
        <v>244</v>
      </c>
      <c r="D34" s="71">
        <v>0</v>
      </c>
      <c r="E34" s="71">
        <v>1</v>
      </c>
      <c r="F34" s="71" t="s">
        <v>208</v>
      </c>
    </row>
    <row r="35" spans="1:6" ht="15.75" customHeight="1">
      <c r="A35" s="1" t="s">
        <v>2405</v>
      </c>
      <c r="B35" s="71">
        <v>1</v>
      </c>
      <c r="C35" s="71" t="s">
        <v>244</v>
      </c>
      <c r="D35" s="71">
        <v>0</v>
      </c>
      <c r="E35" s="71">
        <v>1</v>
      </c>
      <c r="F35" s="71" t="s">
        <v>208</v>
      </c>
    </row>
    <row r="36" spans="1:6" ht="15.75" customHeight="1"/>
    <row r="37" spans="1:6" ht="15.75" customHeight="1"/>
    <row r="38" spans="1:6" ht="15.75" customHeight="1"/>
    <row r="39" spans="1:6" ht="15.75" customHeight="1"/>
    <row r="40" spans="1:6" ht="15.75" customHeight="1"/>
    <row r="41" spans="1:6" ht="15.75" customHeight="1"/>
    <row r="42" spans="1:6" ht="15.75" customHeight="1"/>
    <row r="43" spans="1:6" ht="15.75" customHeight="1"/>
    <row r="44" spans="1:6" ht="15.75" customHeight="1"/>
    <row r="45" spans="1:6" ht="15.75" customHeight="1"/>
    <row r="46" spans="1:6" ht="15.75" customHeight="1"/>
    <row r="47" spans="1:6" ht="15.75" customHeight="1"/>
    <row r="48" spans="1:6"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8740157499999996" bottom="0.78740157499999996" header="0" footer="0"/>
  <pageSetup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00"/>
  <sheetViews>
    <sheetView topLeftCell="A51" workbookViewId="0">
      <selection activeCell="B36" sqref="B36:C60"/>
    </sheetView>
  </sheetViews>
  <sheetFormatPr defaultColWidth="14.44140625" defaultRowHeight="15" customHeight="1"/>
  <cols>
    <col min="1" max="26" width="10.6640625" customWidth="1"/>
  </cols>
  <sheetData>
    <row r="1" spans="1:6" ht="14.4">
      <c r="A1" s="75" t="s">
        <v>2406</v>
      </c>
    </row>
    <row r="3" spans="1:6" ht="14.4">
      <c r="A3" s="71" t="s">
        <v>158</v>
      </c>
    </row>
    <row r="4" spans="1:6" ht="14.4">
      <c r="A4" s="71" t="s">
        <v>443</v>
      </c>
      <c r="B4" s="71" t="s">
        <v>444</v>
      </c>
      <c r="C4" s="71" t="s">
        <v>445</v>
      </c>
      <c r="D4" s="71" t="s">
        <v>1040</v>
      </c>
      <c r="E4" s="71" t="s">
        <v>446</v>
      </c>
      <c r="F4" s="71" t="s">
        <v>447</v>
      </c>
    </row>
    <row r="5" spans="1:6" ht="14.4">
      <c r="A5" s="1" t="s">
        <v>2407</v>
      </c>
      <c r="B5" s="71">
        <v>64</v>
      </c>
      <c r="C5" s="71" t="s">
        <v>254</v>
      </c>
      <c r="D5" s="71" t="s">
        <v>480</v>
      </c>
      <c r="E5" s="71" t="s">
        <v>2408</v>
      </c>
      <c r="F5" s="71" t="s">
        <v>451</v>
      </c>
    </row>
    <row r="6" spans="1:6" ht="14.4">
      <c r="A6" s="1" t="s">
        <v>2409</v>
      </c>
      <c r="B6" s="71">
        <v>56</v>
      </c>
      <c r="C6" s="71" t="s">
        <v>254</v>
      </c>
      <c r="D6" s="71" t="s">
        <v>449</v>
      </c>
      <c r="E6" s="71" t="s">
        <v>2410</v>
      </c>
      <c r="F6" s="71" t="s">
        <v>451</v>
      </c>
    </row>
    <row r="7" spans="1:6" ht="14.4">
      <c r="A7" s="1" t="s">
        <v>2411</v>
      </c>
      <c r="B7" s="71">
        <v>42</v>
      </c>
      <c r="C7" s="71" t="s">
        <v>286</v>
      </c>
      <c r="D7" s="71" t="s">
        <v>480</v>
      </c>
      <c r="E7" s="71" t="s">
        <v>2412</v>
      </c>
      <c r="F7" s="71" t="s">
        <v>451</v>
      </c>
    </row>
    <row r="8" spans="1:6" ht="14.4">
      <c r="A8" s="1" t="s">
        <v>2413</v>
      </c>
      <c r="B8" s="71">
        <v>42</v>
      </c>
      <c r="C8" s="71" t="s">
        <v>286</v>
      </c>
      <c r="D8" s="71" t="s">
        <v>449</v>
      </c>
      <c r="E8" s="71" t="s">
        <v>2414</v>
      </c>
      <c r="F8" s="71" t="s">
        <v>451</v>
      </c>
    </row>
    <row r="9" spans="1:6" ht="14.4">
      <c r="A9" s="1" t="s">
        <v>2415</v>
      </c>
      <c r="B9" s="71">
        <v>41</v>
      </c>
      <c r="C9" s="71" t="s">
        <v>286</v>
      </c>
      <c r="D9" s="71" t="s">
        <v>449</v>
      </c>
      <c r="E9" s="71" t="s">
        <v>2416</v>
      </c>
      <c r="F9" s="71" t="s">
        <v>451</v>
      </c>
    </row>
    <row r="10" spans="1:6" ht="14.4">
      <c r="A10" s="1" t="s">
        <v>2417</v>
      </c>
      <c r="B10" s="71">
        <v>15</v>
      </c>
      <c r="D10" s="71" t="s">
        <v>449</v>
      </c>
      <c r="E10" s="71" t="s">
        <v>2418</v>
      </c>
      <c r="F10" s="71" t="s">
        <v>451</v>
      </c>
    </row>
    <row r="11" spans="1:6" ht="14.4">
      <c r="A11" s="1" t="s">
        <v>2419</v>
      </c>
      <c r="B11" s="71">
        <v>14</v>
      </c>
      <c r="C11" s="71" t="s">
        <v>286</v>
      </c>
      <c r="D11" s="71" t="s">
        <v>449</v>
      </c>
      <c r="E11" s="71" t="s">
        <v>2420</v>
      </c>
      <c r="F11" s="71" t="s">
        <v>451</v>
      </c>
    </row>
    <row r="12" spans="1:6" ht="14.4">
      <c r="A12" s="1" t="s">
        <v>2421</v>
      </c>
      <c r="B12" s="71">
        <v>10</v>
      </c>
      <c r="C12" s="71" t="s">
        <v>286</v>
      </c>
      <c r="D12" s="71" t="s">
        <v>449</v>
      </c>
      <c r="E12" s="71" t="s">
        <v>2422</v>
      </c>
      <c r="F12" s="71" t="s">
        <v>451</v>
      </c>
    </row>
    <row r="13" spans="1:6" ht="14.4">
      <c r="A13" s="1" t="s">
        <v>2423</v>
      </c>
      <c r="B13" s="71">
        <v>8</v>
      </c>
      <c r="C13" s="71" t="s">
        <v>254</v>
      </c>
      <c r="D13" s="71" t="s">
        <v>449</v>
      </c>
      <c r="E13" s="71" t="s">
        <v>2424</v>
      </c>
      <c r="F13" s="71" t="s">
        <v>451</v>
      </c>
    </row>
    <row r="14" spans="1:6" ht="14.4">
      <c r="A14" s="1" t="s">
        <v>2425</v>
      </c>
      <c r="B14" s="71">
        <v>7</v>
      </c>
      <c r="D14" s="71" t="s">
        <v>449</v>
      </c>
      <c r="E14" s="71" t="s">
        <v>2426</v>
      </c>
      <c r="F14" s="71" t="s">
        <v>451</v>
      </c>
    </row>
    <row r="15" spans="1:6" ht="14.4">
      <c r="A15" s="1" t="s">
        <v>2427</v>
      </c>
      <c r="B15" s="71">
        <v>7</v>
      </c>
      <c r="C15" s="71" t="s">
        <v>286</v>
      </c>
      <c r="D15" s="71" t="s">
        <v>449</v>
      </c>
      <c r="E15" s="71" t="s">
        <v>2428</v>
      </c>
      <c r="F15" s="71" t="s">
        <v>451</v>
      </c>
    </row>
    <row r="16" spans="1:6" ht="14.4">
      <c r="A16" s="1" t="s">
        <v>2429</v>
      </c>
      <c r="B16" s="71">
        <v>5</v>
      </c>
      <c r="D16" s="71" t="s">
        <v>449</v>
      </c>
      <c r="E16" s="71" t="s">
        <v>1475</v>
      </c>
      <c r="F16" s="71" t="s">
        <v>451</v>
      </c>
    </row>
    <row r="17" spans="1:6" ht="14.4">
      <c r="A17" s="1" t="s">
        <v>2430</v>
      </c>
      <c r="B17" s="71">
        <v>5</v>
      </c>
      <c r="D17" s="71" t="s">
        <v>449</v>
      </c>
      <c r="E17" s="71" t="s">
        <v>1088</v>
      </c>
      <c r="F17" s="71" t="s">
        <v>451</v>
      </c>
    </row>
    <row r="18" spans="1:6" ht="14.4">
      <c r="A18" s="1" t="s">
        <v>2431</v>
      </c>
      <c r="B18" s="71">
        <v>4</v>
      </c>
      <c r="D18" s="71" t="s">
        <v>449</v>
      </c>
      <c r="E18" s="71" t="s">
        <v>1092</v>
      </c>
      <c r="F18" s="71" t="s">
        <v>451</v>
      </c>
    </row>
    <row r="19" spans="1:6" ht="14.4">
      <c r="A19" s="1" t="s">
        <v>2432</v>
      </c>
      <c r="B19" s="71">
        <v>4</v>
      </c>
      <c r="C19" s="71" t="s">
        <v>254</v>
      </c>
      <c r="D19" s="71" t="s">
        <v>449</v>
      </c>
      <c r="E19" s="71" t="s">
        <v>2433</v>
      </c>
      <c r="F19" s="71" t="s">
        <v>451</v>
      </c>
    </row>
    <row r="20" spans="1:6" ht="14.4">
      <c r="A20" s="1" t="s">
        <v>2434</v>
      </c>
      <c r="B20" s="71">
        <v>3</v>
      </c>
      <c r="C20" s="71" t="s">
        <v>254</v>
      </c>
      <c r="D20" s="71" t="s">
        <v>449</v>
      </c>
      <c r="E20" s="71" t="s">
        <v>2435</v>
      </c>
      <c r="F20" s="71" t="s">
        <v>451</v>
      </c>
    </row>
    <row r="21" spans="1:6" ht="15.75" customHeight="1">
      <c r="A21" s="1" t="s">
        <v>2436</v>
      </c>
      <c r="B21" s="71">
        <v>3</v>
      </c>
      <c r="D21" s="71" t="s">
        <v>449</v>
      </c>
      <c r="E21" s="71" t="s">
        <v>1094</v>
      </c>
      <c r="F21" s="71" t="s">
        <v>451</v>
      </c>
    </row>
    <row r="22" spans="1:6" ht="15.75" customHeight="1">
      <c r="A22" s="1" t="s">
        <v>2437</v>
      </c>
      <c r="B22" s="71">
        <v>3</v>
      </c>
      <c r="C22" s="71" t="s">
        <v>254</v>
      </c>
      <c r="D22" s="71" t="s">
        <v>449</v>
      </c>
      <c r="E22" s="71" t="s">
        <v>2435</v>
      </c>
      <c r="F22" s="71" t="s">
        <v>451</v>
      </c>
    </row>
    <row r="23" spans="1:6" ht="15.75" customHeight="1">
      <c r="A23" s="1" t="s">
        <v>2438</v>
      </c>
      <c r="B23" s="71">
        <v>3</v>
      </c>
      <c r="D23" s="71" t="s">
        <v>449</v>
      </c>
      <c r="E23" s="71" t="s">
        <v>2439</v>
      </c>
      <c r="F23" s="1" t="s">
        <v>451</v>
      </c>
    </row>
    <row r="24" spans="1:6" ht="15.75" customHeight="1">
      <c r="A24" s="1" t="s">
        <v>2440</v>
      </c>
      <c r="B24" s="71">
        <v>3</v>
      </c>
      <c r="D24" s="71" t="s">
        <v>449</v>
      </c>
      <c r="E24" s="71" t="s">
        <v>1094</v>
      </c>
      <c r="F24" s="71" t="s">
        <v>451</v>
      </c>
    </row>
    <row r="25" spans="1:6" ht="15.75" customHeight="1">
      <c r="A25" s="1" t="s">
        <v>2441</v>
      </c>
      <c r="B25" s="71">
        <v>2</v>
      </c>
      <c r="D25" s="71" t="s">
        <v>449</v>
      </c>
      <c r="E25" s="71" t="s">
        <v>745</v>
      </c>
      <c r="F25" s="71" t="s">
        <v>451</v>
      </c>
    </row>
    <row r="26" spans="1:6" ht="15.75" customHeight="1">
      <c r="A26" s="1" t="s">
        <v>2442</v>
      </c>
      <c r="B26" s="71">
        <v>2</v>
      </c>
      <c r="C26" s="71" t="s">
        <v>286</v>
      </c>
      <c r="D26" s="71" t="s">
        <v>449</v>
      </c>
      <c r="E26" s="71" t="s">
        <v>1489</v>
      </c>
      <c r="F26" s="71" t="s">
        <v>451</v>
      </c>
    </row>
    <row r="27" spans="1:6" ht="15.75" customHeight="1">
      <c r="A27" s="1" t="s">
        <v>2443</v>
      </c>
      <c r="B27" s="71">
        <v>1</v>
      </c>
      <c r="C27" s="71" t="s">
        <v>254</v>
      </c>
      <c r="D27" s="71" t="s">
        <v>449</v>
      </c>
      <c r="E27" s="71" t="s">
        <v>2015</v>
      </c>
      <c r="F27" s="71" t="s">
        <v>451</v>
      </c>
    </row>
    <row r="28" spans="1:6" ht="15.75" customHeight="1">
      <c r="A28" s="1" t="s">
        <v>2444</v>
      </c>
      <c r="B28" s="71">
        <v>1</v>
      </c>
      <c r="C28" s="71" t="s">
        <v>286</v>
      </c>
      <c r="D28" s="71" t="s">
        <v>449</v>
      </c>
      <c r="E28" s="71" t="s">
        <v>1708</v>
      </c>
      <c r="F28" s="71" t="s">
        <v>451</v>
      </c>
    </row>
    <row r="29" spans="1:6" ht="15.75" customHeight="1">
      <c r="A29" s="1" t="s">
        <v>2445</v>
      </c>
      <c r="B29" s="71">
        <v>1</v>
      </c>
      <c r="D29" s="71" t="s">
        <v>449</v>
      </c>
      <c r="E29" s="71" t="s">
        <v>912</v>
      </c>
      <c r="F29" s="71" t="s">
        <v>451</v>
      </c>
    </row>
    <row r="30" spans="1:6" ht="15.75" customHeight="1">
      <c r="A30" s="1" t="s">
        <v>2446</v>
      </c>
      <c r="B30" s="71" t="s">
        <v>451</v>
      </c>
      <c r="D30" s="71" t="s">
        <v>449</v>
      </c>
      <c r="E30" s="71" t="s">
        <v>464</v>
      </c>
      <c r="F30" s="71" t="s">
        <v>451</v>
      </c>
    </row>
    <row r="31" spans="1:6" ht="15.75" customHeight="1">
      <c r="A31" s="1" t="s">
        <v>2447</v>
      </c>
      <c r="B31" s="71" t="s">
        <v>451</v>
      </c>
      <c r="D31" s="71" t="s">
        <v>449</v>
      </c>
      <c r="E31" s="71" t="s">
        <v>1114</v>
      </c>
      <c r="F31" s="71" t="s">
        <v>451</v>
      </c>
    </row>
    <row r="32" spans="1:6" ht="15.75" customHeight="1">
      <c r="A32" s="1" t="s">
        <v>2448</v>
      </c>
      <c r="B32" s="71" t="s">
        <v>451</v>
      </c>
      <c r="D32" s="71" t="s">
        <v>449</v>
      </c>
      <c r="E32" s="71" t="s">
        <v>2449</v>
      </c>
      <c r="F32" s="71" t="s">
        <v>451</v>
      </c>
    </row>
    <row r="33" spans="1:4" ht="15.75" customHeight="1"/>
    <row r="34" spans="1:4" ht="15.75" customHeight="1">
      <c r="A34" s="71" t="s">
        <v>208</v>
      </c>
    </row>
    <row r="35" spans="1:4" ht="15.75" customHeight="1">
      <c r="A35" s="71" t="s">
        <v>443</v>
      </c>
      <c r="B35" s="71" t="s">
        <v>444</v>
      </c>
      <c r="C35" s="71" t="s">
        <v>1040</v>
      </c>
      <c r="D35" s="71" t="s">
        <v>446</v>
      </c>
    </row>
    <row r="36" spans="1:4" ht="15.75" customHeight="1">
      <c r="A36" s="1" t="s">
        <v>2450</v>
      </c>
      <c r="B36" s="71">
        <v>18</v>
      </c>
      <c r="C36" s="71" t="s">
        <v>480</v>
      </c>
      <c r="D36" s="71" t="s">
        <v>2451</v>
      </c>
    </row>
    <row r="37" spans="1:4" ht="15.75" customHeight="1">
      <c r="A37" s="1" t="s">
        <v>2452</v>
      </c>
      <c r="B37" s="71">
        <v>18</v>
      </c>
      <c r="C37" s="71" t="s">
        <v>480</v>
      </c>
      <c r="D37" s="71" t="s">
        <v>789</v>
      </c>
    </row>
    <row r="38" spans="1:4" ht="15.75" customHeight="1">
      <c r="A38" s="1" t="s">
        <v>2453</v>
      </c>
      <c r="B38" s="71">
        <v>18</v>
      </c>
      <c r="C38" s="71" t="s">
        <v>480</v>
      </c>
      <c r="D38" s="71" t="s">
        <v>936</v>
      </c>
    </row>
    <row r="39" spans="1:4" ht="15.75" customHeight="1">
      <c r="A39" s="1" t="s">
        <v>2454</v>
      </c>
      <c r="B39" s="71">
        <v>18</v>
      </c>
      <c r="C39" s="71" t="s">
        <v>480</v>
      </c>
      <c r="D39" s="71" t="s">
        <v>936</v>
      </c>
    </row>
    <row r="40" spans="1:4" ht="15.75" customHeight="1">
      <c r="A40" s="1" t="s">
        <v>2455</v>
      </c>
      <c r="B40" s="71">
        <v>16</v>
      </c>
      <c r="C40" s="71" t="s">
        <v>449</v>
      </c>
      <c r="D40" s="71" t="s">
        <v>2456</v>
      </c>
    </row>
    <row r="41" spans="1:4" ht="15.75" customHeight="1">
      <c r="A41" s="1" t="s">
        <v>2457</v>
      </c>
      <c r="B41" s="71">
        <v>12</v>
      </c>
      <c r="C41" s="71" t="s">
        <v>449</v>
      </c>
      <c r="D41" s="71" t="s">
        <v>1881</v>
      </c>
    </row>
    <row r="42" spans="1:4" ht="15.75" customHeight="1">
      <c r="A42" s="1" t="s">
        <v>2458</v>
      </c>
      <c r="B42" s="71">
        <v>12</v>
      </c>
      <c r="C42" s="71" t="s">
        <v>449</v>
      </c>
      <c r="D42" s="71" t="s">
        <v>946</v>
      </c>
    </row>
    <row r="43" spans="1:4" ht="15.75" customHeight="1">
      <c r="A43" s="1" t="s">
        <v>2459</v>
      </c>
      <c r="B43" s="71">
        <v>10</v>
      </c>
      <c r="C43" s="71" t="s">
        <v>449</v>
      </c>
      <c r="D43" s="71" t="s">
        <v>1550</v>
      </c>
    </row>
    <row r="44" spans="1:4" ht="15.75" customHeight="1">
      <c r="A44" s="1" t="s">
        <v>2460</v>
      </c>
      <c r="B44" s="71">
        <v>9</v>
      </c>
      <c r="C44" s="71" t="s">
        <v>449</v>
      </c>
      <c r="D44" s="71" t="s">
        <v>576</v>
      </c>
    </row>
    <row r="45" spans="1:4" ht="15.75" customHeight="1">
      <c r="A45" s="1" t="s">
        <v>2461</v>
      </c>
      <c r="B45" s="71">
        <v>7</v>
      </c>
      <c r="C45" s="71" t="s">
        <v>449</v>
      </c>
      <c r="D45" s="71" t="s">
        <v>2462</v>
      </c>
    </row>
    <row r="46" spans="1:4" ht="15.75" customHeight="1">
      <c r="A46" s="1" t="s">
        <v>2463</v>
      </c>
      <c r="B46" s="71">
        <v>7</v>
      </c>
      <c r="C46" s="71" t="s">
        <v>480</v>
      </c>
      <c r="D46" s="71" t="s">
        <v>2220</v>
      </c>
    </row>
    <row r="47" spans="1:4" ht="15.75" customHeight="1">
      <c r="A47" s="1" t="s">
        <v>2464</v>
      </c>
      <c r="B47" s="71">
        <v>7</v>
      </c>
      <c r="C47" s="71" t="s">
        <v>480</v>
      </c>
      <c r="D47" s="71" t="s">
        <v>2227</v>
      </c>
    </row>
    <row r="48" spans="1:4" ht="15.75" customHeight="1">
      <c r="A48" s="1" t="s">
        <v>2465</v>
      </c>
      <c r="B48" s="71">
        <v>7</v>
      </c>
      <c r="C48" s="71" t="s">
        <v>480</v>
      </c>
      <c r="D48" s="71" t="s">
        <v>2227</v>
      </c>
    </row>
    <row r="49" spans="1:6" ht="15.75" customHeight="1">
      <c r="A49" s="1" t="s">
        <v>2466</v>
      </c>
      <c r="B49" s="71">
        <v>7</v>
      </c>
      <c r="C49" s="71" t="s">
        <v>449</v>
      </c>
      <c r="D49" s="71" t="s">
        <v>954</v>
      </c>
    </row>
    <row r="50" spans="1:6" ht="15.75" customHeight="1">
      <c r="A50" s="1" t="s">
        <v>2467</v>
      </c>
      <c r="B50" s="71">
        <v>7</v>
      </c>
      <c r="C50" s="71" t="s">
        <v>480</v>
      </c>
      <c r="D50" s="71" t="s">
        <v>2468</v>
      </c>
    </row>
    <row r="51" spans="1:6" ht="15.75" customHeight="1">
      <c r="A51" s="1" t="s">
        <v>2469</v>
      </c>
      <c r="B51" s="71">
        <v>7</v>
      </c>
      <c r="C51" s="71" t="s">
        <v>480</v>
      </c>
      <c r="D51" s="71" t="s">
        <v>2231</v>
      </c>
    </row>
    <row r="52" spans="1:6" ht="15.75" customHeight="1">
      <c r="A52" s="1" t="s">
        <v>2470</v>
      </c>
      <c r="B52" s="71">
        <v>5</v>
      </c>
      <c r="C52" s="71" t="s">
        <v>449</v>
      </c>
      <c r="D52" s="71" t="s">
        <v>1188</v>
      </c>
    </row>
    <row r="53" spans="1:6" ht="15.75" customHeight="1">
      <c r="A53" s="1" t="s">
        <v>2471</v>
      </c>
      <c r="B53" s="71">
        <v>4</v>
      </c>
      <c r="C53" s="71" t="s">
        <v>449</v>
      </c>
      <c r="D53" s="71" t="s">
        <v>1197</v>
      </c>
    </row>
    <row r="54" spans="1:6" ht="15.75" customHeight="1">
      <c r="A54" s="1" t="s">
        <v>2472</v>
      </c>
      <c r="B54" s="71">
        <v>4</v>
      </c>
      <c r="C54" s="71" t="s">
        <v>449</v>
      </c>
      <c r="D54" s="71" t="s">
        <v>1195</v>
      </c>
    </row>
    <row r="55" spans="1:6" ht="15.75" customHeight="1">
      <c r="A55" s="1" t="s">
        <v>2473</v>
      </c>
      <c r="B55" s="71">
        <v>3</v>
      </c>
      <c r="C55" s="71" t="s">
        <v>449</v>
      </c>
      <c r="D55" s="71" t="s">
        <v>2474</v>
      </c>
    </row>
    <row r="56" spans="1:6" ht="15.75" customHeight="1">
      <c r="A56" s="1" t="s">
        <v>2475</v>
      </c>
      <c r="B56" s="71">
        <v>3</v>
      </c>
      <c r="C56" s="71" t="s">
        <v>449</v>
      </c>
      <c r="D56" s="71" t="s">
        <v>1899</v>
      </c>
    </row>
    <row r="57" spans="1:6" ht="15.75" customHeight="1">
      <c r="A57" s="1" t="s">
        <v>2476</v>
      </c>
      <c r="B57" s="71">
        <v>2</v>
      </c>
      <c r="C57" s="71" t="s">
        <v>449</v>
      </c>
      <c r="D57" s="71" t="s">
        <v>823</v>
      </c>
    </row>
    <row r="58" spans="1:6" ht="15.75" customHeight="1">
      <c r="A58" s="1" t="s">
        <v>2477</v>
      </c>
      <c r="B58" s="71">
        <v>2</v>
      </c>
      <c r="C58" s="71" t="s">
        <v>449</v>
      </c>
      <c r="D58" s="71" t="s">
        <v>1215</v>
      </c>
    </row>
    <row r="59" spans="1:6" ht="15.75" customHeight="1">
      <c r="A59" s="1" t="s">
        <v>2478</v>
      </c>
      <c r="B59" s="71">
        <v>1</v>
      </c>
      <c r="C59" s="71" t="s">
        <v>449</v>
      </c>
      <c r="D59" s="71" t="s">
        <v>1577</v>
      </c>
    </row>
    <row r="60" spans="1:6" ht="15.75" customHeight="1">
      <c r="A60" s="1" t="s">
        <v>2479</v>
      </c>
      <c r="B60" s="71">
        <v>1</v>
      </c>
      <c r="C60" s="71" t="s">
        <v>449</v>
      </c>
      <c r="D60" s="71" t="s">
        <v>2055</v>
      </c>
    </row>
    <row r="61" spans="1:6" ht="15.75" customHeight="1"/>
    <row r="62" spans="1:6" ht="15.75" customHeight="1">
      <c r="A62" s="71" t="s">
        <v>2272</v>
      </c>
    </row>
    <row r="63" spans="1:6" ht="15.75" customHeight="1">
      <c r="A63" s="71" t="s">
        <v>443</v>
      </c>
      <c r="B63" s="71" t="s">
        <v>444</v>
      </c>
      <c r="C63" s="71" t="s">
        <v>446</v>
      </c>
      <c r="D63" s="71" t="s">
        <v>614</v>
      </c>
      <c r="E63" s="71" t="s">
        <v>615</v>
      </c>
      <c r="F63" s="71" t="s">
        <v>616</v>
      </c>
    </row>
    <row r="64" spans="1:6" ht="15.75" customHeight="1">
      <c r="A64" s="1" t="s">
        <v>2480</v>
      </c>
      <c r="B64" s="71">
        <v>37</v>
      </c>
      <c r="C64" s="71" t="s">
        <v>2481</v>
      </c>
      <c r="D64" s="71">
        <v>37</v>
      </c>
      <c r="E64" s="71">
        <v>0</v>
      </c>
      <c r="F64" s="71" t="s">
        <v>217</v>
      </c>
    </row>
    <row r="65" spans="1:6" ht="15.75" customHeight="1">
      <c r="A65" s="1" t="s">
        <v>2482</v>
      </c>
      <c r="B65" s="71">
        <v>28</v>
      </c>
      <c r="C65" s="71" t="s">
        <v>2483</v>
      </c>
      <c r="D65" s="71">
        <v>28</v>
      </c>
      <c r="E65" s="71">
        <v>0</v>
      </c>
      <c r="F65" s="71" t="s">
        <v>217</v>
      </c>
    </row>
    <row r="66" spans="1:6" ht="15.75" customHeight="1">
      <c r="A66" s="1" t="s">
        <v>2484</v>
      </c>
      <c r="B66" s="71">
        <v>28</v>
      </c>
      <c r="C66" s="71" t="s">
        <v>2483</v>
      </c>
      <c r="D66" s="71">
        <v>28</v>
      </c>
      <c r="E66" s="71">
        <v>0</v>
      </c>
      <c r="F66" s="71" t="s">
        <v>217</v>
      </c>
    </row>
    <row r="67" spans="1:6" ht="15.75" customHeight="1">
      <c r="A67" s="1" t="s">
        <v>2485</v>
      </c>
      <c r="B67" s="71">
        <v>27</v>
      </c>
      <c r="C67" s="71" t="s">
        <v>618</v>
      </c>
      <c r="D67" s="71">
        <v>27</v>
      </c>
      <c r="E67" s="71">
        <v>0</v>
      </c>
      <c r="F67" s="71" t="s">
        <v>217</v>
      </c>
    </row>
    <row r="68" spans="1:6" ht="15.75" customHeight="1">
      <c r="A68" s="1" t="s">
        <v>2486</v>
      </c>
      <c r="B68" s="71">
        <v>15</v>
      </c>
      <c r="C68" s="71" t="s">
        <v>2487</v>
      </c>
      <c r="D68" s="71">
        <v>15</v>
      </c>
      <c r="E68" s="71">
        <v>1</v>
      </c>
      <c r="F68" s="71" t="s">
        <v>217</v>
      </c>
    </row>
    <row r="69" spans="1:6" ht="15.75" customHeight="1">
      <c r="A69" s="1" t="s">
        <v>2488</v>
      </c>
      <c r="B69" s="71">
        <v>15</v>
      </c>
      <c r="C69" s="71" t="s">
        <v>2489</v>
      </c>
      <c r="D69" s="71">
        <v>15</v>
      </c>
      <c r="E69" s="71">
        <v>0</v>
      </c>
      <c r="F69" s="71" t="s">
        <v>217</v>
      </c>
    </row>
    <row r="70" spans="1:6" ht="15.75" customHeight="1">
      <c r="A70" s="1" t="s">
        <v>2490</v>
      </c>
      <c r="B70" s="71">
        <v>14</v>
      </c>
      <c r="C70" s="71" t="s">
        <v>2491</v>
      </c>
      <c r="D70" s="71">
        <v>14</v>
      </c>
      <c r="E70" s="71">
        <v>3</v>
      </c>
      <c r="F70" s="71" t="s">
        <v>217</v>
      </c>
    </row>
    <row r="71" spans="1:6" ht="15.75" customHeight="1">
      <c r="A71" s="1" t="s">
        <v>2492</v>
      </c>
      <c r="B71" s="71">
        <v>14</v>
      </c>
      <c r="C71" s="71" t="s">
        <v>842</v>
      </c>
      <c r="D71" s="71">
        <v>14</v>
      </c>
      <c r="E71" s="71">
        <v>0</v>
      </c>
      <c r="F71" s="71" t="s">
        <v>217</v>
      </c>
    </row>
    <row r="72" spans="1:6" ht="15.75" customHeight="1">
      <c r="A72" s="1" t="s">
        <v>2493</v>
      </c>
      <c r="B72" s="71">
        <v>14</v>
      </c>
      <c r="C72" s="71" t="s">
        <v>842</v>
      </c>
      <c r="D72" s="71">
        <v>14</v>
      </c>
      <c r="E72" s="71">
        <v>0</v>
      </c>
      <c r="F72" s="71" t="s">
        <v>217</v>
      </c>
    </row>
    <row r="73" spans="1:6" ht="15.75" customHeight="1">
      <c r="A73" s="1" t="s">
        <v>2494</v>
      </c>
      <c r="B73" s="71">
        <v>13</v>
      </c>
      <c r="C73" s="71" t="s">
        <v>624</v>
      </c>
      <c r="D73" s="71">
        <v>13</v>
      </c>
      <c r="E73" s="71">
        <v>0</v>
      </c>
      <c r="F73" s="71" t="s">
        <v>217</v>
      </c>
    </row>
    <row r="74" spans="1:6" ht="15.75" customHeight="1">
      <c r="A74" s="1" t="s">
        <v>2495</v>
      </c>
      <c r="B74" s="71">
        <v>11</v>
      </c>
      <c r="C74" s="71" t="s">
        <v>1232</v>
      </c>
      <c r="D74" s="71">
        <v>11</v>
      </c>
      <c r="E74" s="71">
        <v>0</v>
      </c>
      <c r="F74" s="71" t="s">
        <v>217</v>
      </c>
    </row>
    <row r="75" spans="1:6" ht="15.75" customHeight="1">
      <c r="A75" s="1" t="s">
        <v>2496</v>
      </c>
      <c r="B75" s="71">
        <v>11</v>
      </c>
      <c r="C75" s="71" t="s">
        <v>1232</v>
      </c>
      <c r="D75" s="71">
        <v>11</v>
      </c>
      <c r="E75" s="71">
        <v>0</v>
      </c>
      <c r="F75" s="71" t="s">
        <v>217</v>
      </c>
    </row>
    <row r="76" spans="1:6" ht="15.75" customHeight="1">
      <c r="A76" s="1" t="s">
        <v>2497</v>
      </c>
      <c r="B76" s="71">
        <v>11</v>
      </c>
      <c r="C76" s="71" t="s">
        <v>1232</v>
      </c>
      <c r="D76" s="71">
        <v>11</v>
      </c>
      <c r="E76" s="71">
        <v>0</v>
      </c>
      <c r="F76" s="71" t="s">
        <v>217</v>
      </c>
    </row>
    <row r="77" spans="1:6" ht="15.75" customHeight="1">
      <c r="A77" s="1" t="s">
        <v>2498</v>
      </c>
      <c r="B77" s="71">
        <v>10</v>
      </c>
      <c r="C77" s="71" t="s">
        <v>844</v>
      </c>
      <c r="D77" s="71">
        <v>10</v>
      </c>
      <c r="E77" s="71">
        <v>0</v>
      </c>
      <c r="F77" s="71" t="s">
        <v>217</v>
      </c>
    </row>
    <row r="78" spans="1:6" ht="15.75" customHeight="1">
      <c r="A78" s="1" t="s">
        <v>2499</v>
      </c>
      <c r="B78" s="71">
        <v>9</v>
      </c>
      <c r="C78" s="71" t="s">
        <v>846</v>
      </c>
      <c r="D78" s="71">
        <v>9</v>
      </c>
      <c r="E78" s="71">
        <v>0</v>
      </c>
      <c r="F78" s="71" t="s">
        <v>217</v>
      </c>
    </row>
    <row r="79" spans="1:6" ht="15.75" customHeight="1">
      <c r="A79" s="1" t="s">
        <v>2500</v>
      </c>
      <c r="B79" s="71">
        <v>9</v>
      </c>
      <c r="C79" s="71" t="s">
        <v>846</v>
      </c>
      <c r="D79" s="71">
        <v>9</v>
      </c>
      <c r="E79" s="71">
        <v>0</v>
      </c>
      <c r="F79" s="71" t="s">
        <v>217</v>
      </c>
    </row>
    <row r="80" spans="1:6" ht="15.75" customHeight="1">
      <c r="A80" s="1" t="s">
        <v>2501</v>
      </c>
      <c r="B80" s="71">
        <v>9</v>
      </c>
      <c r="C80" s="71" t="s">
        <v>846</v>
      </c>
      <c r="D80" s="71">
        <v>9</v>
      </c>
      <c r="E80" s="71">
        <v>0</v>
      </c>
      <c r="F80" s="71" t="s">
        <v>217</v>
      </c>
    </row>
    <row r="81" spans="1:6" ht="15.75" customHeight="1">
      <c r="A81" s="1" t="s">
        <v>2502</v>
      </c>
      <c r="B81" s="71">
        <v>8</v>
      </c>
      <c r="C81" s="71" t="s">
        <v>630</v>
      </c>
      <c r="D81" s="71">
        <v>8</v>
      </c>
      <c r="E81" s="71">
        <v>0</v>
      </c>
      <c r="F81" s="71" t="s">
        <v>217</v>
      </c>
    </row>
    <row r="82" spans="1:6" ht="15.75" customHeight="1">
      <c r="A82" s="1" t="s">
        <v>2503</v>
      </c>
      <c r="B82" s="71">
        <v>7</v>
      </c>
      <c r="C82" s="71" t="s">
        <v>632</v>
      </c>
      <c r="D82" s="71">
        <v>7</v>
      </c>
      <c r="E82" s="71">
        <v>0</v>
      </c>
      <c r="F82" s="71" t="s">
        <v>217</v>
      </c>
    </row>
    <row r="83" spans="1:6" ht="15.75" customHeight="1">
      <c r="A83" s="1" t="s">
        <v>2504</v>
      </c>
      <c r="B83" s="71">
        <v>7</v>
      </c>
      <c r="C83" s="71" t="s">
        <v>632</v>
      </c>
      <c r="D83" s="71">
        <v>7</v>
      </c>
      <c r="E83" s="71">
        <v>0</v>
      </c>
      <c r="F83" s="71" t="s">
        <v>217</v>
      </c>
    </row>
    <row r="84" spans="1:6" ht="15.75" customHeight="1">
      <c r="A84" s="1" t="s">
        <v>2505</v>
      </c>
      <c r="B84" s="71">
        <v>7</v>
      </c>
      <c r="C84" s="71" t="s">
        <v>632</v>
      </c>
      <c r="D84" s="71">
        <v>7</v>
      </c>
      <c r="E84" s="71">
        <v>0</v>
      </c>
      <c r="F84" s="71" t="s">
        <v>217</v>
      </c>
    </row>
    <row r="85" spans="1:6" ht="15.75" customHeight="1">
      <c r="A85" s="1" t="s">
        <v>2506</v>
      </c>
      <c r="B85" s="71">
        <v>7</v>
      </c>
      <c r="C85" s="71" t="s">
        <v>634</v>
      </c>
      <c r="D85" s="71">
        <v>0</v>
      </c>
      <c r="E85" s="71">
        <v>7</v>
      </c>
      <c r="F85" s="71" t="s">
        <v>208</v>
      </c>
    </row>
    <row r="86" spans="1:6" ht="15.75" customHeight="1">
      <c r="A86" s="1" t="s">
        <v>2507</v>
      </c>
      <c r="B86" s="71">
        <v>6</v>
      </c>
      <c r="C86" s="71" t="s">
        <v>640</v>
      </c>
      <c r="D86" s="71">
        <v>6</v>
      </c>
      <c r="E86" s="71">
        <v>0</v>
      </c>
      <c r="F86" s="71" t="s">
        <v>217</v>
      </c>
    </row>
    <row r="87" spans="1:6" ht="15.75" customHeight="1">
      <c r="A87" s="1" t="s">
        <v>2508</v>
      </c>
      <c r="B87" s="71">
        <v>6</v>
      </c>
      <c r="C87" s="71" t="s">
        <v>640</v>
      </c>
      <c r="D87" s="71">
        <v>6</v>
      </c>
      <c r="E87" s="71">
        <v>0</v>
      </c>
      <c r="F87" s="71" t="s">
        <v>217</v>
      </c>
    </row>
    <row r="88" spans="1:6" ht="15.75" customHeight="1">
      <c r="A88" s="1" t="s">
        <v>2509</v>
      </c>
      <c r="B88" s="71">
        <v>6</v>
      </c>
      <c r="C88" s="71" t="s">
        <v>640</v>
      </c>
      <c r="D88" s="71">
        <v>6</v>
      </c>
      <c r="E88" s="71">
        <v>0</v>
      </c>
      <c r="F88" s="71" t="s">
        <v>217</v>
      </c>
    </row>
    <row r="89" spans="1:6" ht="15.75" customHeight="1">
      <c r="A89" s="1" t="s">
        <v>2510</v>
      </c>
      <c r="B89" s="71">
        <v>5</v>
      </c>
      <c r="C89" s="71" t="s">
        <v>647</v>
      </c>
      <c r="D89" s="71">
        <v>5</v>
      </c>
      <c r="E89" s="71">
        <v>0</v>
      </c>
      <c r="F89" s="71" t="s">
        <v>217</v>
      </c>
    </row>
    <row r="90" spans="1:6" ht="15.75" customHeight="1">
      <c r="A90" s="1" t="s">
        <v>2511</v>
      </c>
      <c r="B90" s="71">
        <v>4</v>
      </c>
      <c r="C90" s="71" t="s">
        <v>651</v>
      </c>
      <c r="D90" s="71">
        <v>4</v>
      </c>
      <c r="E90" s="71">
        <v>0</v>
      </c>
      <c r="F90" s="71" t="s">
        <v>217</v>
      </c>
    </row>
    <row r="91" spans="1:6" ht="15.75" customHeight="1">
      <c r="A91" s="1" t="s">
        <v>2512</v>
      </c>
      <c r="B91" s="71">
        <v>4</v>
      </c>
      <c r="C91" s="71" t="s">
        <v>651</v>
      </c>
      <c r="D91" s="71">
        <v>4</v>
      </c>
      <c r="E91" s="71">
        <v>0</v>
      </c>
      <c r="F91" s="71" t="s">
        <v>217</v>
      </c>
    </row>
    <row r="92" spans="1:6" ht="15.75" customHeight="1">
      <c r="A92" s="1" t="s">
        <v>2513</v>
      </c>
      <c r="B92" s="71">
        <v>4</v>
      </c>
      <c r="C92" s="71" t="s">
        <v>651</v>
      </c>
      <c r="D92" s="71">
        <v>4</v>
      </c>
      <c r="E92" s="71">
        <v>0</v>
      </c>
      <c r="F92" s="71" t="s">
        <v>217</v>
      </c>
    </row>
    <row r="93" spans="1:6" ht="15.75" customHeight="1">
      <c r="A93" s="1" t="s">
        <v>2514</v>
      </c>
      <c r="B93" s="71">
        <v>4</v>
      </c>
      <c r="C93" s="71" t="s">
        <v>653</v>
      </c>
      <c r="D93" s="71">
        <v>0</v>
      </c>
      <c r="E93" s="71">
        <v>4</v>
      </c>
      <c r="F93" s="71" t="s">
        <v>208</v>
      </c>
    </row>
    <row r="94" spans="1:6" ht="15.75" customHeight="1">
      <c r="A94" s="1" t="s">
        <v>2515</v>
      </c>
      <c r="B94" s="71">
        <v>4</v>
      </c>
      <c r="C94" s="71" t="s">
        <v>651</v>
      </c>
      <c r="D94" s="71">
        <v>4</v>
      </c>
      <c r="E94" s="71">
        <v>0</v>
      </c>
      <c r="F94" s="71" t="s">
        <v>217</v>
      </c>
    </row>
    <row r="95" spans="1:6" ht="15.75" customHeight="1">
      <c r="A95" s="1" t="s">
        <v>2516</v>
      </c>
      <c r="B95" s="71">
        <v>4</v>
      </c>
      <c r="C95" s="71" t="s">
        <v>651</v>
      </c>
      <c r="D95" s="71">
        <v>4</v>
      </c>
      <c r="E95" s="71">
        <v>0</v>
      </c>
      <c r="F95" s="71" t="s">
        <v>217</v>
      </c>
    </row>
    <row r="96" spans="1:6" ht="15.75" customHeight="1">
      <c r="A96" s="1" t="s">
        <v>2517</v>
      </c>
      <c r="B96" s="71">
        <v>3</v>
      </c>
      <c r="C96" s="71" t="s">
        <v>672</v>
      </c>
      <c r="D96" s="71">
        <v>3</v>
      </c>
      <c r="E96" s="71">
        <v>0</v>
      </c>
      <c r="F96" s="71" t="s">
        <v>217</v>
      </c>
    </row>
    <row r="97" spans="1:6" ht="15.75" customHeight="1">
      <c r="A97" s="1" t="s">
        <v>2518</v>
      </c>
      <c r="B97" s="71">
        <v>3</v>
      </c>
      <c r="C97" s="71" t="s">
        <v>658</v>
      </c>
      <c r="D97" s="71">
        <v>0</v>
      </c>
      <c r="E97" s="71">
        <v>3</v>
      </c>
      <c r="F97" s="71" t="s">
        <v>208</v>
      </c>
    </row>
    <row r="98" spans="1:6" ht="15.75" customHeight="1">
      <c r="A98" s="1" t="s">
        <v>2519</v>
      </c>
      <c r="B98" s="71">
        <v>3</v>
      </c>
      <c r="C98" s="71" t="s">
        <v>658</v>
      </c>
      <c r="D98" s="71">
        <v>0</v>
      </c>
      <c r="E98" s="71">
        <v>3</v>
      </c>
      <c r="F98" s="71" t="s">
        <v>208</v>
      </c>
    </row>
    <row r="99" spans="1:6" ht="15.75" customHeight="1">
      <c r="A99" s="1" t="s">
        <v>2520</v>
      </c>
      <c r="B99" s="71">
        <v>3</v>
      </c>
      <c r="C99" s="71" t="s">
        <v>672</v>
      </c>
      <c r="D99" s="71">
        <v>3</v>
      </c>
      <c r="E99" s="71">
        <v>0</v>
      </c>
      <c r="F99" s="71" t="s">
        <v>217</v>
      </c>
    </row>
    <row r="100" spans="1:6" ht="15.75" customHeight="1">
      <c r="A100" s="1" t="s">
        <v>2521</v>
      </c>
      <c r="B100" s="71">
        <v>3</v>
      </c>
      <c r="C100" s="71" t="s">
        <v>658</v>
      </c>
      <c r="D100" s="71">
        <v>0</v>
      </c>
      <c r="E100" s="71">
        <v>3</v>
      </c>
      <c r="F100" s="71" t="s">
        <v>208</v>
      </c>
    </row>
    <row r="101" spans="1:6" ht="15.75" customHeight="1">
      <c r="A101" s="1" t="s">
        <v>2522</v>
      </c>
      <c r="B101" s="71">
        <v>3</v>
      </c>
      <c r="C101" s="71" t="s">
        <v>658</v>
      </c>
      <c r="D101" s="71">
        <v>0</v>
      </c>
      <c r="E101" s="71">
        <v>3</v>
      </c>
      <c r="F101" s="71" t="s">
        <v>208</v>
      </c>
    </row>
    <row r="102" spans="1:6" ht="15.75" customHeight="1">
      <c r="A102" s="1" t="s">
        <v>2523</v>
      </c>
      <c r="B102" s="71">
        <v>3</v>
      </c>
      <c r="C102" s="71" t="s">
        <v>658</v>
      </c>
      <c r="D102" s="71">
        <v>0</v>
      </c>
      <c r="E102" s="71">
        <v>3</v>
      </c>
      <c r="F102" s="71" t="s">
        <v>208</v>
      </c>
    </row>
    <row r="103" spans="1:6" ht="15.75" customHeight="1">
      <c r="A103" s="1" t="s">
        <v>2524</v>
      </c>
      <c r="B103" s="71">
        <v>2</v>
      </c>
      <c r="C103" s="71" t="s">
        <v>690</v>
      </c>
      <c r="D103" s="71">
        <v>2</v>
      </c>
      <c r="E103" s="71">
        <v>0</v>
      </c>
      <c r="F103" s="71" t="s">
        <v>217</v>
      </c>
    </row>
    <row r="104" spans="1:6" ht="15.75" customHeight="1">
      <c r="A104" s="1" t="s">
        <v>2525</v>
      </c>
      <c r="B104" s="71">
        <v>2</v>
      </c>
      <c r="C104" s="71" t="s">
        <v>684</v>
      </c>
      <c r="D104" s="71">
        <v>0</v>
      </c>
      <c r="E104" s="71">
        <v>2</v>
      </c>
      <c r="F104" s="71" t="s">
        <v>208</v>
      </c>
    </row>
    <row r="105" spans="1:6" ht="15.75" customHeight="1">
      <c r="A105" s="1" t="s">
        <v>2526</v>
      </c>
      <c r="B105" s="71">
        <v>2</v>
      </c>
      <c r="C105" s="71" t="s">
        <v>690</v>
      </c>
      <c r="D105" s="71">
        <v>2</v>
      </c>
      <c r="E105" s="71">
        <v>0</v>
      </c>
      <c r="F105" s="71" t="s">
        <v>217</v>
      </c>
    </row>
    <row r="106" spans="1:6" ht="15.75" customHeight="1">
      <c r="A106" s="1" t="s">
        <v>2527</v>
      </c>
      <c r="B106" s="71">
        <v>2</v>
      </c>
      <c r="C106" s="71" t="s">
        <v>684</v>
      </c>
      <c r="D106" s="71">
        <v>0</v>
      </c>
      <c r="E106" s="71">
        <v>2</v>
      </c>
      <c r="F106" s="71" t="s">
        <v>208</v>
      </c>
    </row>
    <row r="107" spans="1:6" ht="15.75" customHeight="1">
      <c r="A107" s="1" t="s">
        <v>2528</v>
      </c>
      <c r="B107" s="71">
        <v>2</v>
      </c>
      <c r="C107" s="71" t="s">
        <v>684</v>
      </c>
      <c r="D107" s="71">
        <v>0</v>
      </c>
      <c r="E107" s="71">
        <v>2</v>
      </c>
      <c r="F107" s="71" t="s">
        <v>208</v>
      </c>
    </row>
    <row r="108" spans="1:6" ht="15.75" customHeight="1">
      <c r="A108" s="1" t="s">
        <v>2529</v>
      </c>
      <c r="B108" s="71">
        <v>2</v>
      </c>
      <c r="C108" s="71" t="s">
        <v>690</v>
      </c>
      <c r="D108" s="71">
        <v>2</v>
      </c>
      <c r="E108" s="71">
        <v>0</v>
      </c>
      <c r="F108" s="71" t="s">
        <v>217</v>
      </c>
    </row>
    <row r="109" spans="1:6" ht="15.75" customHeight="1">
      <c r="A109" s="1" t="s">
        <v>2530</v>
      </c>
      <c r="B109" s="71">
        <v>2</v>
      </c>
      <c r="C109" s="71" t="s">
        <v>690</v>
      </c>
      <c r="D109" s="71">
        <v>2</v>
      </c>
      <c r="E109" s="71">
        <v>0</v>
      </c>
      <c r="F109" s="71" t="s">
        <v>217</v>
      </c>
    </row>
    <row r="110" spans="1:6" ht="15.75" customHeight="1">
      <c r="A110" s="1" t="s">
        <v>2531</v>
      </c>
      <c r="B110" s="71">
        <v>2</v>
      </c>
      <c r="C110" s="71" t="s">
        <v>684</v>
      </c>
      <c r="D110" s="71">
        <v>0</v>
      </c>
      <c r="E110" s="71">
        <v>2</v>
      </c>
      <c r="F110" s="71" t="s">
        <v>208</v>
      </c>
    </row>
    <row r="111" spans="1:6" ht="15.75" customHeight="1">
      <c r="A111" s="1" t="s">
        <v>2532</v>
      </c>
      <c r="B111" s="71">
        <v>1</v>
      </c>
      <c r="C111" s="71" t="s">
        <v>258</v>
      </c>
      <c r="D111" s="71">
        <v>1</v>
      </c>
      <c r="E111" s="71">
        <v>0</v>
      </c>
      <c r="F111" s="71" t="s">
        <v>217</v>
      </c>
    </row>
    <row r="112" spans="1:6" ht="15.75" customHeight="1">
      <c r="A112" s="1" t="s">
        <v>2533</v>
      </c>
      <c r="B112" s="71">
        <v>1</v>
      </c>
      <c r="C112" s="71" t="s">
        <v>258</v>
      </c>
      <c r="D112" s="71">
        <v>1</v>
      </c>
      <c r="E112" s="71">
        <v>0</v>
      </c>
      <c r="F112" s="71" t="s">
        <v>217</v>
      </c>
    </row>
    <row r="113" spans="1:6" ht="15.75" customHeight="1">
      <c r="A113" s="1" t="s">
        <v>2534</v>
      </c>
      <c r="B113" s="71">
        <v>1</v>
      </c>
      <c r="C113" s="71" t="s">
        <v>244</v>
      </c>
      <c r="D113" s="71">
        <v>0</v>
      </c>
      <c r="E113" s="71">
        <v>1</v>
      </c>
      <c r="F113" s="71" t="s">
        <v>208</v>
      </c>
    </row>
    <row r="114" spans="1:6" ht="15.75" customHeight="1">
      <c r="A114" s="1" t="s">
        <v>2535</v>
      </c>
      <c r="B114" s="71">
        <v>1</v>
      </c>
      <c r="C114" s="71" t="s">
        <v>258</v>
      </c>
      <c r="D114" s="71">
        <v>1</v>
      </c>
      <c r="E114" s="71">
        <v>0</v>
      </c>
      <c r="F114" s="71" t="s">
        <v>217</v>
      </c>
    </row>
    <row r="115" spans="1:6" ht="15.75" customHeight="1">
      <c r="A115" s="1" t="s">
        <v>2536</v>
      </c>
      <c r="B115" s="71">
        <v>1</v>
      </c>
      <c r="C115" s="71" t="s">
        <v>258</v>
      </c>
      <c r="D115" s="71">
        <v>1</v>
      </c>
      <c r="E115" s="71">
        <v>0</v>
      </c>
      <c r="F115" s="71" t="s">
        <v>217</v>
      </c>
    </row>
    <row r="116" spans="1:6" ht="15.75" customHeight="1">
      <c r="A116" s="1" t="s">
        <v>2537</v>
      </c>
      <c r="B116" s="71">
        <v>1</v>
      </c>
      <c r="C116" s="71" t="s">
        <v>244</v>
      </c>
      <c r="D116" s="71">
        <v>0</v>
      </c>
      <c r="E116" s="71">
        <v>1</v>
      </c>
      <c r="F116" s="71" t="s">
        <v>208</v>
      </c>
    </row>
    <row r="117" spans="1:6" ht="15.75" customHeight="1">
      <c r="A117" s="1" t="s">
        <v>2538</v>
      </c>
      <c r="B117" s="71">
        <v>1</v>
      </c>
      <c r="C117" s="71" t="s">
        <v>244</v>
      </c>
      <c r="D117" s="71">
        <v>0</v>
      </c>
      <c r="E117" s="71">
        <v>1</v>
      </c>
      <c r="F117" s="71" t="s">
        <v>208</v>
      </c>
    </row>
    <row r="118" spans="1:6" ht="15.75" customHeight="1">
      <c r="A118" s="1" t="s">
        <v>2539</v>
      </c>
      <c r="B118" s="71">
        <v>1</v>
      </c>
      <c r="C118" s="71" t="s">
        <v>244</v>
      </c>
      <c r="D118" s="71">
        <v>0</v>
      </c>
      <c r="E118" s="71">
        <v>1</v>
      </c>
      <c r="F118" s="71" t="s">
        <v>208</v>
      </c>
    </row>
    <row r="119" spans="1:6" ht="15.75" customHeight="1">
      <c r="A119" s="1" t="s">
        <v>2540</v>
      </c>
      <c r="B119" s="71">
        <v>1</v>
      </c>
      <c r="C119" s="71" t="s">
        <v>258</v>
      </c>
      <c r="D119" s="71">
        <v>1</v>
      </c>
      <c r="E119" s="71">
        <v>0</v>
      </c>
      <c r="F119" s="71" t="s">
        <v>217</v>
      </c>
    </row>
    <row r="120" spans="1:6" ht="15.75" customHeight="1">
      <c r="A120" s="1" t="s">
        <v>2541</v>
      </c>
      <c r="B120" s="71">
        <v>1</v>
      </c>
      <c r="C120" s="71" t="s">
        <v>244</v>
      </c>
      <c r="D120" s="71">
        <v>0</v>
      </c>
      <c r="E120" s="71">
        <v>1</v>
      </c>
      <c r="F120" s="71" t="s">
        <v>208</v>
      </c>
    </row>
    <row r="121" spans="1:6" ht="15.75" customHeight="1">
      <c r="A121" s="1" t="s">
        <v>2542</v>
      </c>
      <c r="B121" s="71">
        <v>1</v>
      </c>
      <c r="C121" s="71" t="s">
        <v>258</v>
      </c>
      <c r="D121" s="71">
        <v>1</v>
      </c>
      <c r="E121" s="71">
        <v>0</v>
      </c>
      <c r="F121" s="71" t="s">
        <v>217</v>
      </c>
    </row>
    <row r="122" spans="1:6" ht="15.75" customHeight="1">
      <c r="A122" s="1" t="s">
        <v>2543</v>
      </c>
      <c r="B122" s="71">
        <v>1</v>
      </c>
      <c r="C122" s="71" t="s">
        <v>258</v>
      </c>
      <c r="D122" s="71">
        <v>1</v>
      </c>
      <c r="E122" s="71">
        <v>0</v>
      </c>
      <c r="F122" s="71" t="s">
        <v>217</v>
      </c>
    </row>
    <row r="123" spans="1:6" ht="15.75" customHeight="1">
      <c r="A123" s="1" t="s">
        <v>2544</v>
      </c>
      <c r="B123" s="71">
        <v>1</v>
      </c>
      <c r="C123" s="71" t="s">
        <v>258</v>
      </c>
      <c r="D123" s="71">
        <v>1</v>
      </c>
      <c r="E123" s="71">
        <v>0</v>
      </c>
      <c r="F123" s="71" t="s">
        <v>217</v>
      </c>
    </row>
    <row r="124" spans="1:6" ht="15.75" customHeight="1">
      <c r="A124" s="1" t="s">
        <v>2545</v>
      </c>
      <c r="B124" s="71">
        <v>1</v>
      </c>
      <c r="C124" s="71" t="s">
        <v>244</v>
      </c>
      <c r="D124" s="71">
        <v>0</v>
      </c>
      <c r="E124" s="71">
        <v>1</v>
      </c>
      <c r="F124" s="71" t="s">
        <v>208</v>
      </c>
    </row>
    <row r="125" spans="1:6" ht="15.75" customHeight="1">
      <c r="A125" s="1" t="s">
        <v>2546</v>
      </c>
      <c r="B125" s="71">
        <v>1</v>
      </c>
      <c r="C125" s="71" t="s">
        <v>258</v>
      </c>
      <c r="D125" s="71">
        <v>1</v>
      </c>
      <c r="E125" s="71">
        <v>0</v>
      </c>
      <c r="F125" s="71" t="s">
        <v>217</v>
      </c>
    </row>
    <row r="126" spans="1:6" ht="15.75" customHeight="1">
      <c r="A126" s="1" t="s">
        <v>2547</v>
      </c>
      <c r="B126" s="71">
        <v>1</v>
      </c>
      <c r="C126" s="71" t="s">
        <v>258</v>
      </c>
      <c r="D126" s="71">
        <v>1</v>
      </c>
      <c r="E126" s="71">
        <v>0</v>
      </c>
      <c r="F126" s="71" t="s">
        <v>217</v>
      </c>
    </row>
    <row r="127" spans="1:6" ht="15.75" customHeight="1">
      <c r="A127" s="1" t="s">
        <v>2548</v>
      </c>
      <c r="B127" s="71">
        <v>1</v>
      </c>
      <c r="C127" s="71" t="s">
        <v>258</v>
      </c>
      <c r="D127" s="71">
        <v>1</v>
      </c>
      <c r="E127" s="71">
        <v>0</v>
      </c>
      <c r="F127" s="71" t="s">
        <v>217</v>
      </c>
    </row>
    <row r="128" spans="1:6" ht="15.75" customHeight="1">
      <c r="A128" s="1" t="s">
        <v>2549</v>
      </c>
      <c r="B128" s="71">
        <v>1</v>
      </c>
      <c r="C128" s="71" t="s">
        <v>244</v>
      </c>
      <c r="D128" s="71">
        <v>0</v>
      </c>
      <c r="E128" s="71">
        <v>1</v>
      </c>
      <c r="F128" s="71" t="s">
        <v>208</v>
      </c>
    </row>
    <row r="129" spans="1:6" ht="15.75" customHeight="1">
      <c r="A129" s="1" t="s">
        <v>2550</v>
      </c>
      <c r="B129" s="71">
        <v>1</v>
      </c>
      <c r="C129" s="71" t="s">
        <v>244</v>
      </c>
      <c r="D129" s="71">
        <v>0</v>
      </c>
      <c r="E129" s="71">
        <v>1</v>
      </c>
      <c r="F129" s="71" t="s">
        <v>208</v>
      </c>
    </row>
    <row r="130" spans="1:6" ht="15.75" customHeight="1">
      <c r="A130" s="1" t="s">
        <v>2551</v>
      </c>
      <c r="B130" s="71">
        <v>1</v>
      </c>
      <c r="C130" s="71" t="s">
        <v>244</v>
      </c>
      <c r="D130" s="71">
        <v>0</v>
      </c>
      <c r="E130" s="71">
        <v>1</v>
      </c>
      <c r="F130" s="71" t="s">
        <v>208</v>
      </c>
    </row>
    <row r="131" spans="1:6" ht="15.75" customHeight="1">
      <c r="A131" s="1" t="s">
        <v>2552</v>
      </c>
      <c r="B131" s="71">
        <v>1</v>
      </c>
      <c r="C131" s="71" t="s">
        <v>244</v>
      </c>
      <c r="D131" s="71">
        <v>0</v>
      </c>
      <c r="E131" s="71">
        <v>1</v>
      </c>
      <c r="F131" s="71" t="s">
        <v>208</v>
      </c>
    </row>
    <row r="132" spans="1:6" ht="15.75" customHeight="1"/>
    <row r="133" spans="1:6" ht="15.75" customHeight="1"/>
    <row r="134" spans="1:6" ht="15.75" customHeight="1"/>
    <row r="135" spans="1:6" ht="15.75" customHeight="1"/>
    <row r="136" spans="1:6" ht="15.75" customHeight="1"/>
    <row r="137" spans="1:6" ht="15.75" customHeight="1"/>
    <row r="138" spans="1:6" ht="15.75" customHeight="1"/>
    <row r="139" spans="1:6" ht="15.75" customHeight="1"/>
    <row r="140" spans="1:6" ht="15.75" customHeight="1"/>
    <row r="141" spans="1:6" ht="15.75" customHeight="1"/>
    <row r="142" spans="1:6" ht="15.75" customHeight="1"/>
    <row r="143" spans="1:6" ht="15.75" customHeight="1"/>
    <row r="144" spans="1:6"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8740157499999996" bottom="0.78740157499999996" header="0" footer="0"/>
  <pageSetup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0"/>
  <sheetViews>
    <sheetView topLeftCell="A7" workbookViewId="0">
      <selection activeCell="E35" sqref="E35"/>
    </sheetView>
  </sheetViews>
  <sheetFormatPr defaultColWidth="14.44140625" defaultRowHeight="15" customHeight="1"/>
  <cols>
    <col min="1" max="26" width="10.6640625" customWidth="1"/>
  </cols>
  <sheetData>
    <row r="1" spans="1:5" ht="14.4">
      <c r="A1" s="124" t="s">
        <v>2553</v>
      </c>
    </row>
    <row r="3" spans="1:5" ht="14.4">
      <c r="A3" s="71" t="s">
        <v>157</v>
      </c>
    </row>
    <row r="4" spans="1:5" ht="14.4">
      <c r="A4" s="71" t="s">
        <v>443</v>
      </c>
      <c r="B4" s="71" t="s">
        <v>444</v>
      </c>
      <c r="C4" s="71" t="s">
        <v>1040</v>
      </c>
      <c r="D4" s="71" t="s">
        <v>446</v>
      </c>
      <c r="E4" s="71" t="s">
        <v>447</v>
      </c>
    </row>
    <row r="5" spans="1:5" ht="14.4">
      <c r="A5" s="1" t="s">
        <v>2554</v>
      </c>
      <c r="B5" s="71">
        <v>19</v>
      </c>
      <c r="C5" s="71" t="s">
        <v>449</v>
      </c>
      <c r="D5" s="71" t="s">
        <v>467</v>
      </c>
      <c r="E5" s="71" t="s">
        <v>451</v>
      </c>
    </row>
    <row r="6" spans="1:5" ht="14.4">
      <c r="A6" s="1" t="s">
        <v>2555</v>
      </c>
      <c r="B6" s="71">
        <v>17</v>
      </c>
      <c r="C6" s="71" t="s">
        <v>449</v>
      </c>
      <c r="D6" s="71" t="s">
        <v>2556</v>
      </c>
      <c r="E6" s="71" t="s">
        <v>451</v>
      </c>
    </row>
    <row r="7" spans="1:5" ht="14.4">
      <c r="A7" s="1" t="s">
        <v>2557</v>
      </c>
      <c r="B7" s="71">
        <v>16</v>
      </c>
      <c r="C7" s="71" t="s">
        <v>480</v>
      </c>
      <c r="D7" s="71" t="s">
        <v>2558</v>
      </c>
      <c r="E7" s="71" t="s">
        <v>451</v>
      </c>
    </row>
    <row r="8" spans="1:5" ht="14.4">
      <c r="A8" s="1" t="s">
        <v>2559</v>
      </c>
      <c r="B8" s="71">
        <v>16</v>
      </c>
      <c r="C8" s="71" t="s">
        <v>480</v>
      </c>
      <c r="D8" s="71" t="s">
        <v>2558</v>
      </c>
      <c r="E8" s="71" t="s">
        <v>451</v>
      </c>
    </row>
    <row r="9" spans="1:5" ht="14.4">
      <c r="A9" s="1" t="s">
        <v>2560</v>
      </c>
      <c r="B9" s="71">
        <v>16</v>
      </c>
      <c r="C9" s="71" t="s">
        <v>480</v>
      </c>
      <c r="D9" s="71" t="s">
        <v>2561</v>
      </c>
      <c r="E9" s="71" t="s">
        <v>451</v>
      </c>
    </row>
    <row r="10" spans="1:5" ht="14.4">
      <c r="A10" s="1" t="s">
        <v>2562</v>
      </c>
      <c r="B10" s="71">
        <v>16</v>
      </c>
      <c r="C10" s="71" t="s">
        <v>480</v>
      </c>
      <c r="D10" s="71" t="s">
        <v>2558</v>
      </c>
      <c r="E10" s="71" t="s">
        <v>451</v>
      </c>
    </row>
    <row r="11" spans="1:5" ht="14.4">
      <c r="A11" s="1" t="s">
        <v>2563</v>
      </c>
      <c r="B11" s="71">
        <v>16</v>
      </c>
      <c r="C11" s="71" t="s">
        <v>480</v>
      </c>
      <c r="D11" s="71" t="s">
        <v>2558</v>
      </c>
      <c r="E11" s="71" t="s">
        <v>451</v>
      </c>
    </row>
    <row r="12" spans="1:5" ht="14.4">
      <c r="A12" s="1" t="s">
        <v>2564</v>
      </c>
      <c r="B12" s="71">
        <v>16</v>
      </c>
      <c r="C12" s="71" t="s">
        <v>449</v>
      </c>
      <c r="D12" s="71" t="s">
        <v>469</v>
      </c>
      <c r="E12" s="71" t="s">
        <v>451</v>
      </c>
    </row>
    <row r="13" spans="1:5" ht="14.4">
      <c r="A13" s="1" t="s">
        <v>2565</v>
      </c>
      <c r="B13" s="71">
        <v>16</v>
      </c>
      <c r="C13" s="71" t="s">
        <v>449</v>
      </c>
      <c r="D13" s="71" t="s">
        <v>469</v>
      </c>
      <c r="E13" s="71" t="s">
        <v>451</v>
      </c>
    </row>
    <row r="14" spans="1:5" ht="14.4">
      <c r="A14" s="1" t="s">
        <v>2566</v>
      </c>
      <c r="B14" s="71">
        <v>16</v>
      </c>
      <c r="C14" s="71" t="s">
        <v>449</v>
      </c>
      <c r="D14" s="71" t="s">
        <v>469</v>
      </c>
      <c r="E14" s="71" t="s">
        <v>451</v>
      </c>
    </row>
    <row r="15" spans="1:5" ht="14.4">
      <c r="A15" s="1" t="s">
        <v>2567</v>
      </c>
      <c r="B15" s="71">
        <v>16</v>
      </c>
      <c r="C15" s="71" t="s">
        <v>449</v>
      </c>
      <c r="D15" s="71" t="s">
        <v>469</v>
      </c>
      <c r="E15" s="71" t="s">
        <v>451</v>
      </c>
    </row>
    <row r="16" spans="1:5" ht="14.4">
      <c r="A16" s="1" t="s">
        <v>2568</v>
      </c>
      <c r="B16" s="71">
        <v>16</v>
      </c>
      <c r="C16" s="71" t="s">
        <v>480</v>
      </c>
      <c r="D16" s="71" t="s">
        <v>2558</v>
      </c>
      <c r="E16" s="71" t="s">
        <v>451</v>
      </c>
    </row>
    <row r="17" spans="1:10" ht="14.4">
      <c r="A17" s="1" t="s">
        <v>2569</v>
      </c>
      <c r="B17" s="71">
        <v>15</v>
      </c>
      <c r="C17" s="71" t="s">
        <v>449</v>
      </c>
      <c r="D17" s="71" t="s">
        <v>2570</v>
      </c>
      <c r="E17" s="71" t="s">
        <v>451</v>
      </c>
    </row>
    <row r="18" spans="1:10" ht="14.4">
      <c r="A18" s="1" t="s">
        <v>2571</v>
      </c>
      <c r="B18" s="71">
        <v>15</v>
      </c>
      <c r="C18" s="71" t="s">
        <v>449</v>
      </c>
      <c r="D18" s="71" t="s">
        <v>2570</v>
      </c>
      <c r="E18" s="71" t="s">
        <v>451</v>
      </c>
    </row>
    <row r="19" spans="1:10" ht="14.4">
      <c r="A19" s="1" t="s">
        <v>2572</v>
      </c>
      <c r="B19" s="71">
        <v>15</v>
      </c>
      <c r="C19" s="71" t="s">
        <v>449</v>
      </c>
      <c r="D19" s="71" t="s">
        <v>2573</v>
      </c>
      <c r="E19" s="71" t="s">
        <v>451</v>
      </c>
    </row>
    <row r="20" spans="1:10" ht="14.4">
      <c r="A20" s="1" t="s">
        <v>2574</v>
      </c>
      <c r="B20" s="71">
        <v>14</v>
      </c>
      <c r="C20" s="71" t="s">
        <v>449</v>
      </c>
      <c r="D20" s="71" t="s">
        <v>2575</v>
      </c>
      <c r="E20" s="71" t="s">
        <v>451</v>
      </c>
    </row>
    <row r="21" spans="1:10" ht="15.75" customHeight="1">
      <c r="A21" s="1" t="s">
        <v>2576</v>
      </c>
      <c r="B21" s="71">
        <v>13</v>
      </c>
      <c r="C21" s="71" t="s">
        <v>449</v>
      </c>
      <c r="D21" s="71" t="s">
        <v>2172</v>
      </c>
      <c r="E21" s="71" t="s">
        <v>451</v>
      </c>
    </row>
    <row r="22" spans="1:10" ht="15.75" customHeight="1">
      <c r="A22" s="1" t="s">
        <v>2577</v>
      </c>
      <c r="B22" s="71">
        <v>12</v>
      </c>
      <c r="C22" s="71" t="s">
        <v>449</v>
      </c>
      <c r="D22" s="71" t="s">
        <v>2578</v>
      </c>
      <c r="E22" s="71" t="s">
        <v>451</v>
      </c>
    </row>
    <row r="23" spans="1:10" ht="15.75" customHeight="1">
      <c r="A23" s="1" t="s">
        <v>2579</v>
      </c>
      <c r="B23" s="71">
        <v>11</v>
      </c>
      <c r="C23" s="71" t="s">
        <v>449</v>
      </c>
      <c r="D23" s="71" t="s">
        <v>2580</v>
      </c>
      <c r="E23" s="71" t="s">
        <v>451</v>
      </c>
    </row>
    <row r="24" spans="1:10" ht="15.75" customHeight="1">
      <c r="A24" s="1" t="s">
        <v>2581</v>
      </c>
      <c r="B24" s="71">
        <v>7</v>
      </c>
      <c r="C24" s="71" t="s">
        <v>449</v>
      </c>
      <c r="D24" s="71" t="s">
        <v>2582</v>
      </c>
      <c r="E24" s="71" t="s">
        <v>451</v>
      </c>
    </row>
    <row r="25" spans="1:10" ht="15.75" customHeight="1">
      <c r="A25" s="1" t="s">
        <v>2583</v>
      </c>
      <c r="B25" s="71">
        <v>6</v>
      </c>
      <c r="C25" s="71" t="s">
        <v>449</v>
      </c>
      <c r="D25" s="71" t="s">
        <v>2584</v>
      </c>
      <c r="E25" s="71" t="s">
        <v>451</v>
      </c>
    </row>
    <row r="26" spans="1:10" ht="15.75" customHeight="1">
      <c r="A26" s="1" t="s">
        <v>2585</v>
      </c>
      <c r="B26" s="71">
        <v>5</v>
      </c>
      <c r="C26" s="71" t="s">
        <v>449</v>
      </c>
      <c r="D26" s="71" t="s">
        <v>2586</v>
      </c>
      <c r="E26" s="71" t="s">
        <v>451</v>
      </c>
    </row>
    <row r="27" spans="1:10" ht="15.75" customHeight="1">
      <c r="A27" s="1" t="s">
        <v>2587</v>
      </c>
      <c r="B27" s="71">
        <v>5</v>
      </c>
      <c r="C27" s="71" t="s">
        <v>449</v>
      </c>
      <c r="D27" s="71" t="s">
        <v>2588</v>
      </c>
      <c r="E27" s="71" t="s">
        <v>451</v>
      </c>
    </row>
    <row r="28" spans="1:10" ht="15.75" customHeight="1">
      <c r="A28" s="1" t="s">
        <v>2589</v>
      </c>
      <c r="B28" s="71">
        <v>1</v>
      </c>
      <c r="C28" s="71" t="s">
        <v>449</v>
      </c>
      <c r="D28" s="71" t="s">
        <v>2192</v>
      </c>
      <c r="E28" s="71" t="s">
        <v>451</v>
      </c>
    </row>
    <row r="29" spans="1:10" ht="15.75" customHeight="1"/>
    <row r="30" spans="1:10" ht="15.75" customHeight="1">
      <c r="A30" s="71" t="s">
        <v>1832</v>
      </c>
    </row>
    <row r="31" spans="1:10" ht="15.75" customHeight="1">
      <c r="A31" s="71" t="s">
        <v>443</v>
      </c>
      <c r="B31" s="71" t="s">
        <v>444</v>
      </c>
      <c r="C31" s="71" t="s">
        <v>445</v>
      </c>
      <c r="D31" s="71" t="s">
        <v>1040</v>
      </c>
      <c r="E31" s="71" t="s">
        <v>446</v>
      </c>
      <c r="F31" s="71" t="s">
        <v>447</v>
      </c>
      <c r="G31" s="71" t="s">
        <v>475</v>
      </c>
      <c r="H31" s="71" t="s">
        <v>476</v>
      </c>
      <c r="I31" s="71" t="s">
        <v>477</v>
      </c>
      <c r="J31" s="71" t="s">
        <v>478</v>
      </c>
    </row>
    <row r="32" spans="1:10" ht="15.75" customHeight="1">
      <c r="A32" s="1" t="s">
        <v>2590</v>
      </c>
      <c r="B32" s="71">
        <v>24</v>
      </c>
      <c r="C32" s="71" t="s">
        <v>451</v>
      </c>
      <c r="D32" s="71" t="s">
        <v>480</v>
      </c>
      <c r="E32" s="71" t="s">
        <v>2591</v>
      </c>
      <c r="F32" s="71" t="s">
        <v>482</v>
      </c>
      <c r="G32" s="71" t="s">
        <v>243</v>
      </c>
      <c r="H32" s="71" t="s">
        <v>157</v>
      </c>
      <c r="I32" s="71">
        <v>24</v>
      </c>
      <c r="J32" s="71">
        <v>0</v>
      </c>
    </row>
    <row r="33" spans="1:10" ht="15.75" customHeight="1">
      <c r="A33" s="1" t="s">
        <v>2592</v>
      </c>
      <c r="B33" s="71">
        <v>24</v>
      </c>
      <c r="C33" s="71" t="s">
        <v>451</v>
      </c>
      <c r="D33" s="71" t="s">
        <v>480</v>
      </c>
      <c r="E33" s="71" t="s">
        <v>2591</v>
      </c>
      <c r="F33" s="71" t="s">
        <v>482</v>
      </c>
      <c r="G33" s="71" t="s">
        <v>243</v>
      </c>
      <c r="H33" s="71" t="s">
        <v>157</v>
      </c>
      <c r="I33" s="71">
        <v>24</v>
      </c>
      <c r="J33" s="71">
        <v>0</v>
      </c>
    </row>
    <row r="34" spans="1:10" ht="15.75" customHeight="1">
      <c r="A34" s="1" t="s">
        <v>2593</v>
      </c>
      <c r="B34" s="71">
        <v>24</v>
      </c>
      <c r="C34" s="71" t="s">
        <v>451</v>
      </c>
      <c r="D34" s="71" t="s">
        <v>480</v>
      </c>
      <c r="E34" s="71" t="s">
        <v>2594</v>
      </c>
      <c r="F34" s="71" t="s">
        <v>491</v>
      </c>
      <c r="G34" s="71" t="s">
        <v>243</v>
      </c>
      <c r="H34" s="71" t="s">
        <v>157</v>
      </c>
      <c r="I34" s="71">
        <v>24</v>
      </c>
      <c r="J34" s="71">
        <v>0</v>
      </c>
    </row>
    <row r="35" spans="1:10" ht="15.75" customHeight="1">
      <c r="A35" s="1" t="s">
        <v>2595</v>
      </c>
      <c r="B35" s="71">
        <v>24</v>
      </c>
      <c r="C35" s="71" t="s">
        <v>451</v>
      </c>
      <c r="D35" s="71" t="s">
        <v>480</v>
      </c>
      <c r="E35" s="71" t="s">
        <v>2596</v>
      </c>
      <c r="F35" s="71" t="s">
        <v>482</v>
      </c>
      <c r="G35" s="71" t="s">
        <v>243</v>
      </c>
      <c r="H35" s="71" t="s">
        <v>157</v>
      </c>
      <c r="I35" s="71">
        <v>24</v>
      </c>
      <c r="J35" s="71">
        <v>0</v>
      </c>
    </row>
    <row r="36" spans="1:10" ht="15.75" customHeight="1">
      <c r="A36" s="1" t="s">
        <v>2597</v>
      </c>
      <c r="B36" s="71">
        <v>24</v>
      </c>
      <c r="C36" s="71" t="s">
        <v>451</v>
      </c>
      <c r="D36" s="71" t="s">
        <v>480</v>
      </c>
      <c r="E36" s="71" t="s">
        <v>2594</v>
      </c>
      <c r="F36" s="71" t="s">
        <v>491</v>
      </c>
      <c r="G36" s="71" t="s">
        <v>243</v>
      </c>
      <c r="H36" s="71" t="s">
        <v>157</v>
      </c>
      <c r="I36" s="71">
        <v>24</v>
      </c>
      <c r="J36" s="71">
        <v>0</v>
      </c>
    </row>
    <row r="37" spans="1:10" ht="15.75" customHeight="1">
      <c r="A37" s="1" t="s">
        <v>2598</v>
      </c>
      <c r="B37" s="71">
        <v>24</v>
      </c>
      <c r="C37" s="71" t="s">
        <v>451</v>
      </c>
      <c r="D37" s="71" t="s">
        <v>480</v>
      </c>
      <c r="E37" s="71" t="s">
        <v>2591</v>
      </c>
      <c r="F37" s="71" t="s">
        <v>482</v>
      </c>
      <c r="G37" s="71" t="s">
        <v>243</v>
      </c>
      <c r="H37" s="71" t="s">
        <v>157</v>
      </c>
      <c r="I37" s="71">
        <v>24</v>
      </c>
      <c r="J37" s="71">
        <v>0</v>
      </c>
    </row>
    <row r="38" spans="1:10" ht="15.75" customHeight="1">
      <c r="A38" s="1" t="s">
        <v>2599</v>
      </c>
      <c r="B38" s="71">
        <v>24</v>
      </c>
      <c r="C38" s="71" t="s">
        <v>451</v>
      </c>
      <c r="D38" s="71" t="s">
        <v>480</v>
      </c>
      <c r="E38" s="71" t="s">
        <v>2591</v>
      </c>
      <c r="F38" s="71" t="s">
        <v>482</v>
      </c>
      <c r="G38" s="71" t="s">
        <v>243</v>
      </c>
      <c r="H38" s="71" t="s">
        <v>157</v>
      </c>
      <c r="I38" s="71">
        <v>24</v>
      </c>
      <c r="J38" s="71">
        <v>0</v>
      </c>
    </row>
    <row r="39" spans="1:10" ht="15.75" customHeight="1"/>
    <row r="40" spans="1:10" ht="15.75" customHeight="1">
      <c r="A40" s="71" t="s">
        <v>2600</v>
      </c>
    </row>
    <row r="41" spans="1:10" ht="15.75" customHeight="1">
      <c r="A41" s="71" t="s">
        <v>443</v>
      </c>
      <c r="B41" s="71" t="s">
        <v>444</v>
      </c>
      <c r="C41" s="71" t="s">
        <v>1040</v>
      </c>
      <c r="D41" s="71" t="s">
        <v>446</v>
      </c>
    </row>
    <row r="42" spans="1:10" ht="15.75" customHeight="1">
      <c r="A42" s="1" t="s">
        <v>2601</v>
      </c>
      <c r="B42" s="71">
        <v>24</v>
      </c>
      <c r="C42" s="71" t="s">
        <v>449</v>
      </c>
      <c r="D42" s="71" t="s">
        <v>2602</v>
      </c>
    </row>
    <row r="43" spans="1:10" ht="15.75" customHeight="1">
      <c r="A43" s="1" t="s">
        <v>2603</v>
      </c>
      <c r="B43" s="71">
        <v>16</v>
      </c>
      <c r="C43" s="71" t="s">
        <v>449</v>
      </c>
      <c r="D43" s="71" t="s">
        <v>2604</v>
      </c>
    </row>
    <row r="44" spans="1:10" ht="15.75" customHeight="1">
      <c r="A44" s="1" t="s">
        <v>2605</v>
      </c>
      <c r="B44" s="71">
        <v>8</v>
      </c>
      <c r="C44" s="71" t="s">
        <v>449</v>
      </c>
      <c r="D44" s="71" t="s">
        <v>2606</v>
      </c>
    </row>
    <row r="45" spans="1:10" ht="15.75" customHeight="1">
      <c r="A45" s="1" t="s">
        <v>2607</v>
      </c>
      <c r="B45" s="71">
        <v>1</v>
      </c>
      <c r="C45" s="71" t="s">
        <v>449</v>
      </c>
      <c r="D45" s="71" t="s">
        <v>510</v>
      </c>
    </row>
    <row r="46" spans="1:10" ht="15.75" customHeight="1">
      <c r="A46" s="1" t="s">
        <v>2608</v>
      </c>
      <c r="B46" s="71">
        <v>1</v>
      </c>
      <c r="C46" s="71" t="s">
        <v>449</v>
      </c>
      <c r="D46" s="71" t="s">
        <v>510</v>
      </c>
    </row>
    <row r="47" spans="1:10" ht="15.75" customHeight="1">
      <c r="A47" s="1" t="s">
        <v>2609</v>
      </c>
      <c r="B47" s="71">
        <v>1</v>
      </c>
      <c r="C47" s="71" t="s">
        <v>449</v>
      </c>
      <c r="D47" s="71" t="s">
        <v>508</v>
      </c>
    </row>
    <row r="48" spans="1:10" ht="15.75" customHeight="1">
      <c r="A48" s="1" t="s">
        <v>2610</v>
      </c>
      <c r="B48" s="71">
        <v>1</v>
      </c>
      <c r="C48" s="71" t="s">
        <v>449</v>
      </c>
      <c r="D48" s="71" t="s">
        <v>508</v>
      </c>
    </row>
    <row r="49" spans="1:4" ht="15.75" customHeight="1">
      <c r="A49" s="1" t="s">
        <v>2611</v>
      </c>
      <c r="B49" s="71">
        <v>1</v>
      </c>
      <c r="C49" s="71" t="s">
        <v>449</v>
      </c>
      <c r="D49" s="71" t="s">
        <v>510</v>
      </c>
    </row>
    <row r="50" spans="1:4" ht="15.75" customHeight="1">
      <c r="A50" s="1" t="s">
        <v>2612</v>
      </c>
      <c r="B50" s="71">
        <v>1</v>
      </c>
      <c r="C50" s="71" t="s">
        <v>449</v>
      </c>
      <c r="D50" s="71" t="s">
        <v>508</v>
      </c>
    </row>
    <row r="51" spans="1:4" ht="15.75" customHeight="1">
      <c r="A51" s="1" t="s">
        <v>2613</v>
      </c>
      <c r="B51" s="71">
        <v>1</v>
      </c>
      <c r="C51" s="71" t="s">
        <v>449</v>
      </c>
      <c r="D51" s="71" t="s">
        <v>508</v>
      </c>
    </row>
    <row r="52" spans="1:4" ht="15.75" customHeight="1">
      <c r="A52" s="1" t="s">
        <v>2614</v>
      </c>
      <c r="B52" s="71">
        <v>1</v>
      </c>
      <c r="C52" s="71" t="s">
        <v>449</v>
      </c>
      <c r="D52" s="71" t="s">
        <v>510</v>
      </c>
    </row>
    <row r="53" spans="1:4" ht="15.75" customHeight="1">
      <c r="A53" s="1" t="s">
        <v>2615</v>
      </c>
      <c r="B53" s="71">
        <v>1</v>
      </c>
      <c r="C53" s="71" t="s">
        <v>449</v>
      </c>
      <c r="D53" s="71" t="s">
        <v>508</v>
      </c>
    </row>
    <row r="54" spans="1:4" ht="15.75" customHeight="1">
      <c r="A54" s="1" t="s">
        <v>2616</v>
      </c>
      <c r="B54" s="71">
        <v>1</v>
      </c>
      <c r="C54" s="71" t="s">
        <v>449</v>
      </c>
      <c r="D54" s="71" t="s">
        <v>508</v>
      </c>
    </row>
    <row r="55" spans="1:4" ht="15.75" customHeight="1"/>
    <row r="56" spans="1:4" ht="15.75" customHeight="1">
      <c r="A56" s="71" t="s">
        <v>208</v>
      </c>
    </row>
    <row r="57" spans="1:4" ht="15.75" customHeight="1">
      <c r="A57" s="71" t="s">
        <v>443</v>
      </c>
      <c r="B57" s="71" t="s">
        <v>444</v>
      </c>
      <c r="C57" s="71" t="s">
        <v>1040</v>
      </c>
      <c r="D57" s="71" t="s">
        <v>446</v>
      </c>
    </row>
    <row r="58" spans="1:4" ht="15.75" customHeight="1">
      <c r="A58" s="1" t="s">
        <v>2617</v>
      </c>
      <c r="B58" s="71">
        <v>56</v>
      </c>
      <c r="C58" s="71" t="s">
        <v>480</v>
      </c>
      <c r="D58" s="71" t="s">
        <v>2618</v>
      </c>
    </row>
    <row r="59" spans="1:4" ht="15.75" customHeight="1">
      <c r="A59" s="1" t="s">
        <v>2619</v>
      </c>
      <c r="B59" s="71">
        <v>56</v>
      </c>
      <c r="C59" s="71" t="s">
        <v>480</v>
      </c>
      <c r="D59" s="71" t="s">
        <v>2620</v>
      </c>
    </row>
    <row r="60" spans="1:4" ht="15.75" customHeight="1">
      <c r="A60" s="1" t="s">
        <v>2621</v>
      </c>
      <c r="B60" s="71">
        <v>56</v>
      </c>
      <c r="C60" s="71" t="s">
        <v>480</v>
      </c>
      <c r="D60" s="71" t="s">
        <v>2622</v>
      </c>
    </row>
    <row r="61" spans="1:4" ht="15.75" customHeight="1">
      <c r="A61" s="1" t="s">
        <v>2623</v>
      </c>
      <c r="B61" s="71">
        <v>42</v>
      </c>
      <c r="C61" s="71" t="s">
        <v>449</v>
      </c>
      <c r="D61" s="71" t="s">
        <v>2624</v>
      </c>
    </row>
    <row r="62" spans="1:4" ht="15.75" customHeight="1">
      <c r="A62" s="1" t="s">
        <v>2625</v>
      </c>
      <c r="B62" s="71">
        <v>38</v>
      </c>
      <c r="C62" s="71" t="s">
        <v>449</v>
      </c>
      <c r="D62" s="71" t="s">
        <v>2626</v>
      </c>
    </row>
    <row r="63" spans="1:4" ht="15.75" customHeight="1">
      <c r="A63" s="1" t="s">
        <v>2627</v>
      </c>
      <c r="B63" s="71">
        <v>28</v>
      </c>
      <c r="C63" s="71" t="s">
        <v>449</v>
      </c>
      <c r="D63" s="71" t="s">
        <v>2628</v>
      </c>
    </row>
    <row r="64" spans="1:4" ht="15.75" customHeight="1">
      <c r="A64" s="1" t="s">
        <v>2629</v>
      </c>
      <c r="B64" s="71">
        <v>26</v>
      </c>
      <c r="C64" s="71" t="s">
        <v>449</v>
      </c>
      <c r="D64" s="71" t="s">
        <v>2630</v>
      </c>
    </row>
    <row r="65" spans="1:4" ht="15.75" customHeight="1">
      <c r="A65" s="1" t="s">
        <v>2631</v>
      </c>
      <c r="B65" s="71">
        <v>26</v>
      </c>
      <c r="C65" s="71" t="s">
        <v>449</v>
      </c>
      <c r="D65" s="71" t="s">
        <v>2632</v>
      </c>
    </row>
    <row r="66" spans="1:4" ht="15.75" customHeight="1">
      <c r="A66" s="1" t="s">
        <v>2633</v>
      </c>
      <c r="B66" s="71">
        <v>26</v>
      </c>
      <c r="C66" s="71" t="s">
        <v>449</v>
      </c>
      <c r="D66" s="71" t="s">
        <v>2630</v>
      </c>
    </row>
    <row r="67" spans="1:4" ht="15.75" customHeight="1">
      <c r="A67" s="1" t="s">
        <v>2634</v>
      </c>
      <c r="B67" s="71">
        <v>24</v>
      </c>
      <c r="C67" s="71" t="s">
        <v>449</v>
      </c>
      <c r="D67" s="71" t="s">
        <v>2635</v>
      </c>
    </row>
    <row r="68" spans="1:4" ht="15.75" customHeight="1">
      <c r="A68" s="1" t="s">
        <v>2636</v>
      </c>
      <c r="B68" s="71">
        <v>24</v>
      </c>
      <c r="C68" s="71" t="s">
        <v>449</v>
      </c>
      <c r="D68" s="71" t="s">
        <v>2635</v>
      </c>
    </row>
    <row r="69" spans="1:4" ht="15.75" customHeight="1">
      <c r="A69" s="1" t="s">
        <v>2637</v>
      </c>
      <c r="B69" s="71">
        <v>23</v>
      </c>
      <c r="C69" s="71" t="s">
        <v>449</v>
      </c>
      <c r="D69" s="71" t="s">
        <v>2638</v>
      </c>
    </row>
    <row r="70" spans="1:4" ht="15.75" customHeight="1">
      <c r="A70" s="1" t="s">
        <v>2639</v>
      </c>
      <c r="B70" s="71">
        <v>20</v>
      </c>
      <c r="C70" s="71" t="s">
        <v>449</v>
      </c>
      <c r="D70" s="71" t="s">
        <v>533</v>
      </c>
    </row>
    <row r="71" spans="1:4" ht="15.75" customHeight="1">
      <c r="A71" s="1" t="s">
        <v>2640</v>
      </c>
      <c r="B71" s="71">
        <v>19</v>
      </c>
      <c r="C71" s="71" t="s">
        <v>449</v>
      </c>
      <c r="D71" s="71" t="s">
        <v>2391</v>
      </c>
    </row>
    <row r="72" spans="1:4" ht="15.75" customHeight="1">
      <c r="A72" s="1" t="s">
        <v>2641</v>
      </c>
      <c r="B72" s="71">
        <v>18</v>
      </c>
      <c r="C72" s="71" t="s">
        <v>449</v>
      </c>
      <c r="D72" s="71" t="s">
        <v>1145</v>
      </c>
    </row>
    <row r="73" spans="1:4" ht="15.75" customHeight="1">
      <c r="A73" s="1" t="s">
        <v>2642</v>
      </c>
      <c r="B73" s="71">
        <v>16</v>
      </c>
      <c r="C73" s="71" t="s">
        <v>449</v>
      </c>
      <c r="D73" s="71" t="s">
        <v>2643</v>
      </c>
    </row>
    <row r="74" spans="1:4" ht="15.75" customHeight="1">
      <c r="A74" s="1" t="s">
        <v>2644</v>
      </c>
      <c r="B74" s="71">
        <v>12</v>
      </c>
      <c r="C74" s="71" t="s">
        <v>449</v>
      </c>
      <c r="D74" s="71" t="s">
        <v>1155</v>
      </c>
    </row>
    <row r="75" spans="1:4" ht="15.75" customHeight="1">
      <c r="A75" s="1" t="s">
        <v>2645</v>
      </c>
      <c r="B75" s="71">
        <v>11</v>
      </c>
      <c r="C75" s="71" t="s">
        <v>449</v>
      </c>
      <c r="D75" s="71" t="s">
        <v>948</v>
      </c>
    </row>
    <row r="76" spans="1:4" ht="15.75" customHeight="1">
      <c r="A76" s="1" t="s">
        <v>2646</v>
      </c>
      <c r="B76" s="71">
        <v>10</v>
      </c>
      <c r="C76" s="71" t="s">
        <v>449</v>
      </c>
      <c r="D76" s="71" t="s">
        <v>950</v>
      </c>
    </row>
    <row r="77" spans="1:4" ht="15.75" customHeight="1">
      <c r="A77" s="1" t="s">
        <v>2647</v>
      </c>
      <c r="B77" s="71">
        <v>9</v>
      </c>
      <c r="C77" s="71" t="s">
        <v>449</v>
      </c>
      <c r="D77" s="71" t="s">
        <v>2648</v>
      </c>
    </row>
    <row r="78" spans="1:4" ht="15.75" customHeight="1">
      <c r="A78" s="1" t="s">
        <v>2649</v>
      </c>
      <c r="B78" s="71">
        <v>9</v>
      </c>
      <c r="C78" s="71" t="s">
        <v>449</v>
      </c>
      <c r="D78" s="71" t="s">
        <v>576</v>
      </c>
    </row>
    <row r="79" spans="1:4" ht="15.75" customHeight="1">
      <c r="A79" s="1" t="s">
        <v>2650</v>
      </c>
      <c r="B79" s="71">
        <v>8</v>
      </c>
      <c r="C79" s="71" t="s">
        <v>480</v>
      </c>
      <c r="D79" s="71" t="s">
        <v>2651</v>
      </c>
    </row>
    <row r="80" spans="1:4" ht="15.75" customHeight="1">
      <c r="A80" s="1" t="s">
        <v>2652</v>
      </c>
      <c r="B80" s="71">
        <v>8</v>
      </c>
      <c r="C80" s="71" t="s">
        <v>480</v>
      </c>
      <c r="D80" s="71" t="s">
        <v>2651</v>
      </c>
    </row>
    <row r="81" spans="1:4" ht="15.75" customHeight="1">
      <c r="A81" s="1" t="s">
        <v>2653</v>
      </c>
      <c r="B81" s="71">
        <v>8</v>
      </c>
      <c r="C81" s="71" t="s">
        <v>480</v>
      </c>
      <c r="D81" s="71" t="s">
        <v>2654</v>
      </c>
    </row>
    <row r="82" spans="1:4" ht="15.75" customHeight="1">
      <c r="A82" s="1" t="s">
        <v>2655</v>
      </c>
      <c r="B82" s="71">
        <v>8</v>
      </c>
      <c r="C82" s="71" t="s">
        <v>480</v>
      </c>
      <c r="D82" s="71" t="s">
        <v>2656</v>
      </c>
    </row>
    <row r="83" spans="1:4" ht="15.75" customHeight="1">
      <c r="A83" s="1" t="s">
        <v>2657</v>
      </c>
      <c r="B83" s="71">
        <v>8</v>
      </c>
      <c r="C83" s="71" t="s">
        <v>480</v>
      </c>
      <c r="D83" s="71" t="s">
        <v>2654</v>
      </c>
    </row>
    <row r="84" spans="1:4" ht="15.75" customHeight="1">
      <c r="A84" s="1" t="s">
        <v>2658</v>
      </c>
      <c r="B84" s="71">
        <v>8</v>
      </c>
      <c r="C84" s="71" t="s">
        <v>480</v>
      </c>
      <c r="D84" s="71" t="s">
        <v>2659</v>
      </c>
    </row>
    <row r="85" spans="1:4" ht="15.75" customHeight="1">
      <c r="A85" s="1" t="s">
        <v>2660</v>
      </c>
      <c r="B85" s="71">
        <v>7</v>
      </c>
      <c r="C85" s="71" t="s">
        <v>449</v>
      </c>
      <c r="D85" s="71" t="s">
        <v>815</v>
      </c>
    </row>
    <row r="86" spans="1:4" ht="15.75" customHeight="1">
      <c r="A86" s="1" t="s">
        <v>2661</v>
      </c>
      <c r="B86" s="71">
        <v>7</v>
      </c>
      <c r="C86" s="71" t="s">
        <v>449</v>
      </c>
      <c r="D86" s="71" t="s">
        <v>815</v>
      </c>
    </row>
    <row r="87" spans="1:4" ht="15.75" customHeight="1">
      <c r="A87" s="1" t="s">
        <v>2662</v>
      </c>
      <c r="B87" s="71">
        <v>7</v>
      </c>
      <c r="C87" s="71" t="s">
        <v>449</v>
      </c>
      <c r="D87" s="71" t="s">
        <v>813</v>
      </c>
    </row>
    <row r="88" spans="1:4" ht="15.75" customHeight="1">
      <c r="A88" s="1" t="s">
        <v>2663</v>
      </c>
      <c r="B88" s="71">
        <v>6</v>
      </c>
      <c r="C88" s="71" t="s">
        <v>449</v>
      </c>
      <c r="D88" s="71" t="s">
        <v>586</v>
      </c>
    </row>
    <row r="89" spans="1:4" ht="15.75" customHeight="1">
      <c r="A89" s="1" t="s">
        <v>2664</v>
      </c>
      <c r="B89" s="71">
        <v>6</v>
      </c>
      <c r="C89" s="71" t="s">
        <v>449</v>
      </c>
      <c r="D89" s="71" t="s">
        <v>2041</v>
      </c>
    </row>
    <row r="90" spans="1:4" ht="15.75" customHeight="1">
      <c r="A90" s="1" t="s">
        <v>2665</v>
      </c>
      <c r="B90" s="71">
        <v>6</v>
      </c>
      <c r="C90" s="71" t="s">
        <v>449</v>
      </c>
      <c r="D90" s="71" t="s">
        <v>2666</v>
      </c>
    </row>
    <row r="91" spans="1:4" ht="15.75" customHeight="1">
      <c r="A91" s="1" t="s">
        <v>2667</v>
      </c>
      <c r="B91" s="71">
        <v>5</v>
      </c>
      <c r="C91" s="71" t="s">
        <v>449</v>
      </c>
      <c r="D91" s="71" t="s">
        <v>590</v>
      </c>
    </row>
    <row r="92" spans="1:4" ht="15.75" customHeight="1">
      <c r="A92" s="1" t="s">
        <v>2668</v>
      </c>
      <c r="B92" s="71">
        <v>4</v>
      </c>
      <c r="C92" s="71" t="s">
        <v>449</v>
      </c>
      <c r="D92" s="71" t="s">
        <v>965</v>
      </c>
    </row>
    <row r="93" spans="1:4" ht="15.75" customHeight="1">
      <c r="A93" s="1" t="s">
        <v>2669</v>
      </c>
      <c r="B93" s="71">
        <v>4</v>
      </c>
      <c r="C93" s="71" t="s">
        <v>449</v>
      </c>
      <c r="D93" s="71" t="s">
        <v>1193</v>
      </c>
    </row>
    <row r="94" spans="1:4" ht="15.75" customHeight="1">
      <c r="A94" s="1" t="s">
        <v>2670</v>
      </c>
      <c r="B94" s="71">
        <v>4</v>
      </c>
      <c r="C94" s="71" t="s">
        <v>449</v>
      </c>
      <c r="D94" s="71" t="s">
        <v>594</v>
      </c>
    </row>
    <row r="95" spans="1:4" ht="15.75" customHeight="1">
      <c r="A95" s="1" t="s">
        <v>2671</v>
      </c>
      <c r="B95" s="71">
        <v>4</v>
      </c>
      <c r="C95" s="71" t="s">
        <v>449</v>
      </c>
      <c r="D95" s="71" t="s">
        <v>965</v>
      </c>
    </row>
    <row r="96" spans="1:4" ht="15.75" customHeight="1">
      <c r="A96" s="1" t="s">
        <v>2672</v>
      </c>
      <c r="B96" s="71">
        <v>3</v>
      </c>
      <c r="C96" s="71" t="s">
        <v>449</v>
      </c>
      <c r="D96" s="71" t="s">
        <v>1205</v>
      </c>
    </row>
    <row r="97" spans="1:6" ht="15.75" customHeight="1">
      <c r="A97" s="1" t="s">
        <v>2673</v>
      </c>
      <c r="B97" s="71">
        <v>3</v>
      </c>
      <c r="C97" s="71" t="s">
        <v>449</v>
      </c>
      <c r="D97" s="71" t="s">
        <v>1565</v>
      </c>
    </row>
    <row r="98" spans="1:6" ht="15.75" customHeight="1">
      <c r="A98" s="1" t="s">
        <v>2674</v>
      </c>
      <c r="B98" s="71">
        <v>2</v>
      </c>
      <c r="C98" s="71" t="s">
        <v>449</v>
      </c>
      <c r="D98" s="71" t="s">
        <v>602</v>
      </c>
    </row>
    <row r="99" spans="1:6" ht="15.75" customHeight="1">
      <c r="A99" s="1" t="s">
        <v>2675</v>
      </c>
      <c r="B99" s="71">
        <v>2</v>
      </c>
      <c r="C99" s="71" t="s">
        <v>449</v>
      </c>
      <c r="D99" s="71" t="s">
        <v>819</v>
      </c>
    </row>
    <row r="100" spans="1:6" ht="15.75" customHeight="1">
      <c r="A100" s="1" t="s">
        <v>2676</v>
      </c>
      <c r="B100" s="71">
        <v>2</v>
      </c>
      <c r="C100" s="71" t="s">
        <v>449</v>
      </c>
      <c r="D100" s="71" t="s">
        <v>2677</v>
      </c>
    </row>
    <row r="101" spans="1:6" ht="15.75" customHeight="1">
      <c r="A101" s="1" t="s">
        <v>2678</v>
      </c>
      <c r="B101" s="71">
        <v>2</v>
      </c>
      <c r="C101" s="71" t="s">
        <v>449</v>
      </c>
      <c r="D101" s="71" t="s">
        <v>823</v>
      </c>
    </row>
    <row r="102" spans="1:6" ht="15.75" customHeight="1">
      <c r="A102" s="1" t="s">
        <v>2679</v>
      </c>
      <c r="B102" s="71">
        <v>2</v>
      </c>
      <c r="C102" s="71" t="s">
        <v>449</v>
      </c>
      <c r="D102" s="71" t="s">
        <v>968</v>
      </c>
    </row>
    <row r="103" spans="1:6" ht="15.75" customHeight="1">
      <c r="A103" s="1" t="s">
        <v>2680</v>
      </c>
      <c r="B103" s="71">
        <v>2</v>
      </c>
      <c r="C103" s="71" t="s">
        <v>449</v>
      </c>
      <c r="D103" s="71" t="s">
        <v>819</v>
      </c>
    </row>
    <row r="104" spans="1:6" ht="15.75" customHeight="1">
      <c r="A104" s="1" t="s">
        <v>2681</v>
      </c>
      <c r="B104" s="71">
        <v>2</v>
      </c>
      <c r="C104" s="71" t="s">
        <v>449</v>
      </c>
      <c r="D104" s="71" t="s">
        <v>2682</v>
      </c>
    </row>
    <row r="105" spans="1:6" ht="15.75" customHeight="1">
      <c r="A105" s="1" t="s">
        <v>2683</v>
      </c>
      <c r="B105" s="71">
        <v>1</v>
      </c>
      <c r="C105" s="71" t="s">
        <v>449</v>
      </c>
      <c r="D105" s="71" t="s">
        <v>972</v>
      </c>
    </row>
    <row r="106" spans="1:6" ht="15.75" customHeight="1">
      <c r="A106" s="1" t="s">
        <v>2684</v>
      </c>
      <c r="B106" s="71">
        <v>1</v>
      </c>
      <c r="C106" s="71" t="s">
        <v>449</v>
      </c>
      <c r="D106" s="71" t="s">
        <v>970</v>
      </c>
    </row>
    <row r="107" spans="1:6" ht="15.75" customHeight="1"/>
    <row r="108" spans="1:6" ht="15.75" customHeight="1">
      <c r="A108" s="71" t="s">
        <v>1582</v>
      </c>
    </row>
    <row r="109" spans="1:6" ht="15.75" customHeight="1">
      <c r="A109" s="71" t="s">
        <v>443</v>
      </c>
      <c r="B109" s="71" t="s">
        <v>444</v>
      </c>
      <c r="C109" s="71" t="s">
        <v>446</v>
      </c>
      <c r="D109" s="71" t="s">
        <v>614</v>
      </c>
      <c r="E109" s="71" t="s">
        <v>615</v>
      </c>
      <c r="F109" s="71" t="s">
        <v>616</v>
      </c>
    </row>
    <row r="110" spans="1:6" ht="15.75" customHeight="1">
      <c r="A110" s="1" t="s">
        <v>2685</v>
      </c>
      <c r="B110" s="71">
        <v>44</v>
      </c>
      <c r="C110" s="71" t="s">
        <v>2686</v>
      </c>
      <c r="D110" s="71">
        <v>0</v>
      </c>
      <c r="E110" s="71">
        <v>44</v>
      </c>
      <c r="F110" s="71" t="s">
        <v>208</v>
      </c>
    </row>
    <row r="111" spans="1:6" ht="15.75" customHeight="1">
      <c r="A111" s="1" t="s">
        <v>2687</v>
      </c>
      <c r="B111" s="71">
        <v>38</v>
      </c>
      <c r="C111" s="71" t="s">
        <v>2688</v>
      </c>
      <c r="D111" s="71">
        <v>0</v>
      </c>
      <c r="E111" s="71">
        <v>38</v>
      </c>
      <c r="F111" s="71" t="s">
        <v>208</v>
      </c>
    </row>
    <row r="112" spans="1:6" ht="15.75" customHeight="1">
      <c r="A112" s="1" t="s">
        <v>2689</v>
      </c>
      <c r="B112" s="71">
        <v>35</v>
      </c>
      <c r="C112" s="71" t="s">
        <v>2690</v>
      </c>
      <c r="D112" s="71">
        <v>0</v>
      </c>
      <c r="E112" s="71">
        <v>35</v>
      </c>
      <c r="F112" s="71" t="s">
        <v>208</v>
      </c>
    </row>
    <row r="113" spans="1:6" ht="15.75" customHeight="1">
      <c r="A113" s="1" t="s">
        <v>2691</v>
      </c>
      <c r="B113" s="71">
        <v>31</v>
      </c>
      <c r="C113" s="71" t="s">
        <v>2692</v>
      </c>
      <c r="D113" s="71">
        <v>1</v>
      </c>
      <c r="E113" s="71">
        <v>30</v>
      </c>
      <c r="F113" s="71" t="s">
        <v>208</v>
      </c>
    </row>
    <row r="114" spans="1:6" ht="15.75" customHeight="1">
      <c r="A114" s="1" t="s">
        <v>2693</v>
      </c>
      <c r="B114" s="71">
        <v>23</v>
      </c>
      <c r="C114" s="71" t="s">
        <v>2694</v>
      </c>
      <c r="D114" s="71">
        <v>0</v>
      </c>
      <c r="E114" s="71">
        <v>23</v>
      </c>
      <c r="F114" s="71" t="s">
        <v>208</v>
      </c>
    </row>
    <row r="115" spans="1:6" ht="15.75" customHeight="1">
      <c r="A115" s="1" t="s">
        <v>2695</v>
      </c>
      <c r="B115" s="71">
        <v>19</v>
      </c>
      <c r="C115" s="71" t="s">
        <v>2696</v>
      </c>
      <c r="D115" s="71">
        <v>0</v>
      </c>
      <c r="E115" s="71">
        <v>19</v>
      </c>
      <c r="F115" s="71" t="s">
        <v>208</v>
      </c>
    </row>
    <row r="116" spans="1:6" ht="15.75" customHeight="1">
      <c r="A116" s="1" t="s">
        <v>2697</v>
      </c>
      <c r="B116" s="71">
        <v>18</v>
      </c>
      <c r="C116" s="71" t="s">
        <v>2350</v>
      </c>
      <c r="D116" s="71">
        <v>0</v>
      </c>
      <c r="E116" s="71">
        <v>18</v>
      </c>
      <c r="F116" s="71" t="s">
        <v>208</v>
      </c>
    </row>
    <row r="117" spans="1:6" ht="15.75" customHeight="1">
      <c r="A117" s="1" t="s">
        <v>2698</v>
      </c>
      <c r="B117" s="71">
        <v>18</v>
      </c>
      <c r="C117" s="71" t="s">
        <v>2350</v>
      </c>
      <c r="D117" s="71">
        <v>0</v>
      </c>
      <c r="E117" s="71">
        <v>18</v>
      </c>
      <c r="F117" s="71" t="s">
        <v>208</v>
      </c>
    </row>
    <row r="118" spans="1:6" ht="15.75" customHeight="1">
      <c r="A118" s="1" t="s">
        <v>2699</v>
      </c>
      <c r="B118" s="71">
        <v>15</v>
      </c>
      <c r="C118" s="71" t="s">
        <v>981</v>
      </c>
      <c r="D118" s="71">
        <v>0</v>
      </c>
      <c r="E118" s="71">
        <v>15</v>
      </c>
      <c r="F118" s="71" t="s">
        <v>208</v>
      </c>
    </row>
    <row r="119" spans="1:6" ht="15.75" customHeight="1">
      <c r="A119" s="1" t="s">
        <v>2700</v>
      </c>
      <c r="B119" s="71">
        <v>14</v>
      </c>
      <c r="C119" s="71" t="s">
        <v>840</v>
      </c>
      <c r="D119" s="71">
        <v>0</v>
      </c>
      <c r="E119" s="71">
        <v>14</v>
      </c>
      <c r="F119" s="71" t="s">
        <v>208</v>
      </c>
    </row>
    <row r="120" spans="1:6" ht="15.75" customHeight="1">
      <c r="A120" s="1" t="s">
        <v>2701</v>
      </c>
      <c r="B120" s="71">
        <v>11</v>
      </c>
      <c r="C120" s="71" t="s">
        <v>1595</v>
      </c>
      <c r="D120" s="71">
        <v>0</v>
      </c>
      <c r="E120" s="71">
        <v>11</v>
      </c>
      <c r="F120" s="71" t="s">
        <v>208</v>
      </c>
    </row>
    <row r="121" spans="1:6" ht="15.75" customHeight="1">
      <c r="A121" s="1" t="s">
        <v>2702</v>
      </c>
      <c r="B121" s="71">
        <v>11</v>
      </c>
      <c r="C121" s="71" t="s">
        <v>2703</v>
      </c>
      <c r="D121" s="71">
        <v>10</v>
      </c>
      <c r="E121" s="71">
        <v>1</v>
      </c>
      <c r="F121" s="71" t="s">
        <v>217</v>
      </c>
    </row>
    <row r="122" spans="1:6" ht="15.75" customHeight="1">
      <c r="A122" s="1" t="s">
        <v>2704</v>
      </c>
      <c r="B122" s="71">
        <v>11</v>
      </c>
      <c r="C122" s="71" t="s">
        <v>1232</v>
      </c>
      <c r="D122" s="71">
        <v>11</v>
      </c>
      <c r="E122" s="71">
        <v>0</v>
      </c>
      <c r="F122" s="71" t="s">
        <v>217</v>
      </c>
    </row>
    <row r="123" spans="1:6" ht="15.75" customHeight="1">
      <c r="A123" s="1" t="s">
        <v>2705</v>
      </c>
      <c r="B123" s="71">
        <v>9</v>
      </c>
      <c r="C123" s="71" t="s">
        <v>628</v>
      </c>
      <c r="D123" s="71">
        <v>0</v>
      </c>
      <c r="E123" s="71">
        <v>9</v>
      </c>
      <c r="F123" s="71" t="s">
        <v>208</v>
      </c>
    </row>
    <row r="124" spans="1:6" ht="15.75" customHeight="1">
      <c r="A124" s="1" t="s">
        <v>2706</v>
      </c>
      <c r="B124" s="71">
        <v>9</v>
      </c>
      <c r="C124" s="71" t="s">
        <v>846</v>
      </c>
      <c r="D124" s="71">
        <v>9</v>
      </c>
      <c r="E124" s="71">
        <v>0</v>
      </c>
      <c r="F124" s="71" t="s">
        <v>217</v>
      </c>
    </row>
    <row r="125" spans="1:6" ht="15.75" customHeight="1">
      <c r="A125" s="1" t="s">
        <v>2707</v>
      </c>
      <c r="B125" s="71">
        <v>8</v>
      </c>
      <c r="C125" s="71" t="s">
        <v>630</v>
      </c>
      <c r="D125" s="71">
        <v>8</v>
      </c>
      <c r="E125" s="71">
        <v>0</v>
      </c>
      <c r="F125" s="71" t="s">
        <v>217</v>
      </c>
    </row>
    <row r="126" spans="1:6" ht="15.75" customHeight="1">
      <c r="A126" s="1" t="s">
        <v>2708</v>
      </c>
      <c r="B126" s="71">
        <v>7</v>
      </c>
      <c r="C126" s="71" t="s">
        <v>634</v>
      </c>
      <c r="D126" s="71">
        <v>0</v>
      </c>
      <c r="E126" s="71">
        <v>7</v>
      </c>
      <c r="F126" s="71" t="s">
        <v>208</v>
      </c>
    </row>
    <row r="127" spans="1:6" ht="15.75" customHeight="1">
      <c r="A127" s="1" t="s">
        <v>2709</v>
      </c>
      <c r="B127" s="71">
        <v>7</v>
      </c>
      <c r="C127" s="71" t="s">
        <v>634</v>
      </c>
      <c r="D127" s="71">
        <v>0</v>
      </c>
      <c r="E127" s="71">
        <v>7</v>
      </c>
      <c r="F127" s="71" t="s">
        <v>208</v>
      </c>
    </row>
    <row r="128" spans="1:6" ht="15.75" customHeight="1">
      <c r="A128" s="1" t="s">
        <v>2710</v>
      </c>
      <c r="B128" s="71">
        <v>6</v>
      </c>
      <c r="C128" s="71" t="s">
        <v>640</v>
      </c>
      <c r="D128" s="71">
        <v>6</v>
      </c>
      <c r="E128" s="71">
        <v>0</v>
      </c>
      <c r="F128" s="71" t="s">
        <v>217</v>
      </c>
    </row>
    <row r="129" spans="1:6" ht="15.75" customHeight="1">
      <c r="A129" s="1" t="s">
        <v>2711</v>
      </c>
      <c r="B129" s="71">
        <v>6</v>
      </c>
      <c r="C129" s="71" t="s">
        <v>637</v>
      </c>
      <c r="D129" s="71">
        <v>0</v>
      </c>
      <c r="E129" s="71">
        <v>6</v>
      </c>
      <c r="F129" s="71" t="s">
        <v>208</v>
      </c>
    </row>
    <row r="130" spans="1:6" ht="15.75" customHeight="1">
      <c r="A130" s="1" t="s">
        <v>2712</v>
      </c>
      <c r="B130" s="71">
        <v>6</v>
      </c>
      <c r="C130" s="71" t="s">
        <v>637</v>
      </c>
      <c r="D130" s="71">
        <v>0</v>
      </c>
      <c r="E130" s="71">
        <v>6</v>
      </c>
      <c r="F130" s="71" t="s">
        <v>208</v>
      </c>
    </row>
    <row r="131" spans="1:6" ht="15.75" customHeight="1">
      <c r="A131" s="1" t="s">
        <v>2713</v>
      </c>
      <c r="B131" s="71">
        <v>5</v>
      </c>
      <c r="C131" s="71" t="s">
        <v>645</v>
      </c>
      <c r="D131" s="71">
        <v>0</v>
      </c>
      <c r="E131" s="71">
        <v>5</v>
      </c>
      <c r="F131" s="71" t="s">
        <v>208</v>
      </c>
    </row>
    <row r="132" spans="1:6" ht="15.75" customHeight="1">
      <c r="A132" s="1" t="s">
        <v>2714</v>
      </c>
      <c r="B132" s="71">
        <v>5</v>
      </c>
      <c r="C132" s="71" t="s">
        <v>647</v>
      </c>
      <c r="D132" s="71">
        <v>5</v>
      </c>
      <c r="E132" s="71">
        <v>0</v>
      </c>
      <c r="F132" s="71" t="s">
        <v>217</v>
      </c>
    </row>
    <row r="133" spans="1:6" ht="15.75" customHeight="1">
      <c r="A133" s="1" t="s">
        <v>2715</v>
      </c>
      <c r="B133" s="71">
        <v>5</v>
      </c>
      <c r="C133" s="71" t="s">
        <v>647</v>
      </c>
      <c r="D133" s="71">
        <v>5</v>
      </c>
      <c r="E133" s="71">
        <v>0</v>
      </c>
      <c r="F133" s="71" t="s">
        <v>217</v>
      </c>
    </row>
    <row r="134" spans="1:6" ht="15.75" customHeight="1">
      <c r="A134" s="1" t="s">
        <v>2716</v>
      </c>
      <c r="B134" s="71">
        <v>4</v>
      </c>
      <c r="C134" s="71" t="s">
        <v>2717</v>
      </c>
      <c r="D134" s="71">
        <v>1</v>
      </c>
      <c r="E134" s="71">
        <v>3</v>
      </c>
      <c r="F134" s="71" t="s">
        <v>208</v>
      </c>
    </row>
    <row r="135" spans="1:6" ht="15.75" customHeight="1">
      <c r="A135" s="1" t="s">
        <v>2718</v>
      </c>
      <c r="B135" s="71">
        <v>4</v>
      </c>
      <c r="C135" s="71" t="s">
        <v>2719</v>
      </c>
      <c r="D135" s="71">
        <v>1</v>
      </c>
      <c r="E135" s="71">
        <v>3</v>
      </c>
      <c r="F135" s="71" t="s">
        <v>208</v>
      </c>
    </row>
    <row r="136" spans="1:6" ht="15.75" customHeight="1">
      <c r="A136" s="1" t="s">
        <v>2720</v>
      </c>
      <c r="B136" s="71">
        <v>4</v>
      </c>
      <c r="C136" s="71" t="s">
        <v>651</v>
      </c>
      <c r="D136" s="71">
        <v>4</v>
      </c>
      <c r="E136" s="71">
        <v>0</v>
      </c>
      <c r="F136" s="71" t="s">
        <v>217</v>
      </c>
    </row>
    <row r="137" spans="1:6" ht="15.75" customHeight="1">
      <c r="A137" s="1" t="s">
        <v>2721</v>
      </c>
      <c r="B137" s="71">
        <v>4</v>
      </c>
      <c r="C137" s="71" t="s">
        <v>651</v>
      </c>
      <c r="D137" s="71">
        <v>4</v>
      </c>
      <c r="E137" s="71">
        <v>0</v>
      </c>
      <c r="F137" s="71" t="s">
        <v>217</v>
      </c>
    </row>
    <row r="138" spans="1:6" ht="15.75" customHeight="1">
      <c r="A138" s="1" t="s">
        <v>2722</v>
      </c>
      <c r="B138" s="71">
        <v>3</v>
      </c>
      <c r="C138" s="71" t="s">
        <v>716</v>
      </c>
      <c r="D138" s="71">
        <v>1</v>
      </c>
      <c r="E138" s="71">
        <v>2</v>
      </c>
      <c r="F138" s="71" t="s">
        <v>208</v>
      </c>
    </row>
    <row r="139" spans="1:6" ht="15.75" customHeight="1">
      <c r="A139" s="1" t="s">
        <v>2723</v>
      </c>
      <c r="B139" s="71">
        <v>3</v>
      </c>
      <c r="C139" s="71" t="s">
        <v>658</v>
      </c>
      <c r="D139" s="71">
        <v>0</v>
      </c>
      <c r="E139" s="71">
        <v>3</v>
      </c>
      <c r="F139" s="71" t="s">
        <v>208</v>
      </c>
    </row>
    <row r="140" spans="1:6" ht="15.75" customHeight="1">
      <c r="A140" s="1" t="s">
        <v>2724</v>
      </c>
      <c r="B140" s="71">
        <v>3</v>
      </c>
      <c r="C140" s="71" t="s">
        <v>672</v>
      </c>
      <c r="D140" s="71">
        <v>3</v>
      </c>
      <c r="E140" s="71">
        <v>0</v>
      </c>
      <c r="F140" s="71" t="s">
        <v>217</v>
      </c>
    </row>
    <row r="141" spans="1:6" ht="15.75" customHeight="1">
      <c r="A141" s="1" t="s">
        <v>2725</v>
      </c>
      <c r="B141" s="71">
        <v>3</v>
      </c>
      <c r="C141" s="71" t="s">
        <v>658</v>
      </c>
      <c r="D141" s="71">
        <v>0</v>
      </c>
      <c r="E141" s="71">
        <v>3</v>
      </c>
      <c r="F141" s="71" t="s">
        <v>208</v>
      </c>
    </row>
    <row r="142" spans="1:6" ht="15.75" customHeight="1">
      <c r="A142" s="1" t="s">
        <v>2726</v>
      </c>
      <c r="B142" s="71">
        <v>3</v>
      </c>
      <c r="C142" s="71" t="s">
        <v>658</v>
      </c>
      <c r="D142" s="71">
        <v>0</v>
      </c>
      <c r="E142" s="71">
        <v>3</v>
      </c>
      <c r="F142" s="71" t="s">
        <v>208</v>
      </c>
    </row>
    <row r="143" spans="1:6" ht="15.75" customHeight="1">
      <c r="A143" s="1" t="s">
        <v>2727</v>
      </c>
      <c r="B143" s="71">
        <v>3</v>
      </c>
      <c r="C143" s="71" t="s">
        <v>664</v>
      </c>
      <c r="D143" s="71">
        <v>1</v>
      </c>
      <c r="E143" s="71">
        <v>2</v>
      </c>
      <c r="F143" s="71" t="s">
        <v>208</v>
      </c>
    </row>
    <row r="144" spans="1:6" ht="15.75" customHeight="1">
      <c r="A144" s="1" t="s">
        <v>2728</v>
      </c>
      <c r="B144" s="71">
        <v>3</v>
      </c>
      <c r="C144" s="71" t="s">
        <v>672</v>
      </c>
      <c r="D144" s="71">
        <v>3</v>
      </c>
      <c r="E144" s="71">
        <v>0</v>
      </c>
      <c r="F144" s="71" t="s">
        <v>217</v>
      </c>
    </row>
    <row r="145" spans="1:6" ht="15.75" customHeight="1">
      <c r="A145" s="1" t="s">
        <v>2729</v>
      </c>
      <c r="B145" s="71">
        <v>3</v>
      </c>
      <c r="C145" s="71" t="s">
        <v>658</v>
      </c>
      <c r="D145" s="71">
        <v>0</v>
      </c>
      <c r="E145" s="71">
        <v>3</v>
      </c>
      <c r="F145" s="71" t="s">
        <v>208</v>
      </c>
    </row>
    <row r="146" spans="1:6" ht="15.75" customHeight="1">
      <c r="A146" s="1" t="s">
        <v>2730</v>
      </c>
      <c r="B146" s="71">
        <v>3</v>
      </c>
      <c r="C146" s="71" t="s">
        <v>658</v>
      </c>
      <c r="D146" s="71">
        <v>0</v>
      </c>
      <c r="E146" s="71">
        <v>3</v>
      </c>
      <c r="F146" s="71" t="s">
        <v>208</v>
      </c>
    </row>
    <row r="147" spans="1:6" ht="15.75" customHeight="1">
      <c r="A147" s="1" t="s">
        <v>2731</v>
      </c>
      <c r="B147" s="71">
        <v>3</v>
      </c>
      <c r="C147" s="71" t="s">
        <v>658</v>
      </c>
      <c r="D147" s="71">
        <v>0</v>
      </c>
      <c r="E147" s="71">
        <v>3</v>
      </c>
      <c r="F147" s="71" t="s">
        <v>208</v>
      </c>
    </row>
    <row r="148" spans="1:6" ht="15.75" customHeight="1">
      <c r="A148" s="1" t="s">
        <v>2732</v>
      </c>
      <c r="B148" s="71">
        <v>3</v>
      </c>
      <c r="C148" s="71" t="s">
        <v>658</v>
      </c>
      <c r="D148" s="71">
        <v>0</v>
      </c>
      <c r="E148" s="71">
        <v>3</v>
      </c>
      <c r="F148" s="71" t="s">
        <v>208</v>
      </c>
    </row>
    <row r="149" spans="1:6" ht="15.75" customHeight="1">
      <c r="A149" s="1" t="s">
        <v>2733</v>
      </c>
      <c r="B149" s="71">
        <v>3</v>
      </c>
      <c r="C149" s="71" t="s">
        <v>658</v>
      </c>
      <c r="D149" s="71">
        <v>0</v>
      </c>
      <c r="E149" s="71">
        <v>3</v>
      </c>
      <c r="F149" s="71" t="s">
        <v>208</v>
      </c>
    </row>
    <row r="150" spans="1:6" ht="15.75" customHeight="1">
      <c r="A150" s="1" t="s">
        <v>2734</v>
      </c>
      <c r="B150" s="71">
        <v>3</v>
      </c>
      <c r="C150" s="71" t="s">
        <v>672</v>
      </c>
      <c r="D150" s="71">
        <v>3</v>
      </c>
      <c r="E150" s="71">
        <v>0</v>
      </c>
      <c r="F150" s="71" t="s">
        <v>217</v>
      </c>
    </row>
    <row r="151" spans="1:6" ht="15.75" customHeight="1">
      <c r="A151" s="1" t="s">
        <v>2735</v>
      </c>
      <c r="B151" s="71">
        <v>3</v>
      </c>
      <c r="C151" s="71" t="s">
        <v>658</v>
      </c>
      <c r="D151" s="71">
        <v>0</v>
      </c>
      <c r="E151" s="71">
        <v>3</v>
      </c>
      <c r="F151" s="71" t="s">
        <v>208</v>
      </c>
    </row>
    <row r="152" spans="1:6" ht="15.75" customHeight="1">
      <c r="A152" s="1" t="s">
        <v>2736</v>
      </c>
      <c r="B152" s="71">
        <v>3</v>
      </c>
      <c r="C152" s="71" t="s">
        <v>2737</v>
      </c>
      <c r="D152" s="71">
        <v>2</v>
      </c>
      <c r="E152" s="71">
        <v>1</v>
      </c>
      <c r="F152" s="71" t="s">
        <v>217</v>
      </c>
    </row>
    <row r="153" spans="1:6" ht="15.75" customHeight="1">
      <c r="A153" s="1" t="s">
        <v>2738</v>
      </c>
      <c r="B153" s="71">
        <v>2</v>
      </c>
      <c r="C153" s="71" t="s">
        <v>684</v>
      </c>
      <c r="D153" s="71">
        <v>0</v>
      </c>
      <c r="E153" s="71">
        <v>2</v>
      </c>
      <c r="F153" s="71" t="s">
        <v>208</v>
      </c>
    </row>
    <row r="154" spans="1:6" ht="15.75" customHeight="1">
      <c r="A154" s="1" t="s">
        <v>2739</v>
      </c>
      <c r="B154" s="71">
        <v>2</v>
      </c>
      <c r="C154" s="71" t="s">
        <v>690</v>
      </c>
      <c r="D154" s="71">
        <v>2</v>
      </c>
      <c r="E154" s="71">
        <v>0</v>
      </c>
      <c r="F154" s="71" t="s">
        <v>217</v>
      </c>
    </row>
    <row r="155" spans="1:6" ht="15.75" customHeight="1">
      <c r="A155" s="1" t="s">
        <v>2740</v>
      </c>
      <c r="B155" s="71">
        <v>2</v>
      </c>
      <c r="C155" s="71" t="s">
        <v>690</v>
      </c>
      <c r="D155" s="71">
        <v>2</v>
      </c>
      <c r="E155" s="71">
        <v>0</v>
      </c>
      <c r="F155" s="71" t="s">
        <v>217</v>
      </c>
    </row>
    <row r="156" spans="1:6" ht="15.75" customHeight="1">
      <c r="A156" s="1" t="s">
        <v>2741</v>
      </c>
      <c r="B156" s="71">
        <v>2</v>
      </c>
      <c r="C156" s="71" t="s">
        <v>684</v>
      </c>
      <c r="D156" s="71">
        <v>0</v>
      </c>
      <c r="E156" s="71">
        <v>2</v>
      </c>
      <c r="F156" s="71" t="s">
        <v>208</v>
      </c>
    </row>
    <row r="157" spans="1:6" ht="15.75" customHeight="1">
      <c r="A157" s="1" t="s">
        <v>2742</v>
      </c>
      <c r="B157" s="71">
        <v>2</v>
      </c>
      <c r="C157" s="71" t="s">
        <v>684</v>
      </c>
      <c r="D157" s="71">
        <v>0</v>
      </c>
      <c r="E157" s="71">
        <v>2</v>
      </c>
      <c r="F157" s="71" t="s">
        <v>208</v>
      </c>
    </row>
    <row r="158" spans="1:6" ht="15.75" customHeight="1">
      <c r="A158" s="1" t="s">
        <v>2743</v>
      </c>
      <c r="B158" s="71">
        <v>2</v>
      </c>
      <c r="C158" s="71" t="s">
        <v>684</v>
      </c>
      <c r="D158" s="71">
        <v>0</v>
      </c>
      <c r="E158" s="71">
        <v>2</v>
      </c>
      <c r="F158" s="71" t="s">
        <v>208</v>
      </c>
    </row>
    <row r="159" spans="1:6" ht="15.75" customHeight="1">
      <c r="A159" s="1" t="s">
        <v>2744</v>
      </c>
      <c r="B159" s="71">
        <v>2</v>
      </c>
      <c r="C159" s="71" t="s">
        <v>684</v>
      </c>
      <c r="D159" s="71">
        <v>0</v>
      </c>
      <c r="E159" s="71">
        <v>2</v>
      </c>
      <c r="F159" s="71" t="s">
        <v>208</v>
      </c>
    </row>
    <row r="160" spans="1:6" ht="15.75" customHeight="1">
      <c r="A160" s="1" t="s">
        <v>2745</v>
      </c>
      <c r="B160" s="71">
        <v>2</v>
      </c>
      <c r="C160" s="71" t="s">
        <v>684</v>
      </c>
      <c r="D160" s="71">
        <v>0</v>
      </c>
      <c r="E160" s="71">
        <v>2</v>
      </c>
      <c r="F160" s="71" t="s">
        <v>208</v>
      </c>
    </row>
    <row r="161" spans="1:6" ht="15.75" customHeight="1">
      <c r="A161" s="1" t="s">
        <v>2746</v>
      </c>
      <c r="B161" s="71">
        <v>2</v>
      </c>
      <c r="C161" s="71" t="s">
        <v>684</v>
      </c>
      <c r="D161" s="71">
        <v>0</v>
      </c>
      <c r="E161" s="71">
        <v>2</v>
      </c>
      <c r="F161" s="71" t="s">
        <v>208</v>
      </c>
    </row>
    <row r="162" spans="1:6" ht="15.75" customHeight="1">
      <c r="A162" s="1" t="s">
        <v>2747</v>
      </c>
      <c r="B162" s="71">
        <v>2</v>
      </c>
      <c r="C162" s="71" t="s">
        <v>684</v>
      </c>
      <c r="D162" s="71">
        <v>0</v>
      </c>
      <c r="E162" s="71">
        <v>2</v>
      </c>
      <c r="F162" s="71" t="s">
        <v>208</v>
      </c>
    </row>
    <row r="163" spans="1:6" ht="15.75" customHeight="1">
      <c r="A163" s="1" t="s">
        <v>2748</v>
      </c>
      <c r="B163" s="71">
        <v>2</v>
      </c>
      <c r="C163" s="71" t="s">
        <v>684</v>
      </c>
      <c r="D163" s="71">
        <v>0</v>
      </c>
      <c r="E163" s="71">
        <v>2</v>
      </c>
      <c r="F163" s="71" t="s">
        <v>208</v>
      </c>
    </row>
    <row r="164" spans="1:6" ht="15.75" customHeight="1">
      <c r="A164" s="1" t="s">
        <v>2749</v>
      </c>
      <c r="B164" s="71">
        <v>2</v>
      </c>
      <c r="C164" s="71" t="s">
        <v>684</v>
      </c>
      <c r="D164" s="71">
        <v>0</v>
      </c>
      <c r="E164" s="71">
        <v>2</v>
      </c>
      <c r="F164" s="71" t="s">
        <v>208</v>
      </c>
    </row>
    <row r="165" spans="1:6" ht="15.75" customHeight="1">
      <c r="A165" s="1" t="s">
        <v>2750</v>
      </c>
      <c r="B165" s="71">
        <v>1</v>
      </c>
      <c r="C165" s="71" t="s">
        <v>244</v>
      </c>
      <c r="D165" s="71">
        <v>0</v>
      </c>
      <c r="E165" s="71">
        <v>1</v>
      </c>
      <c r="F165" s="71" t="s">
        <v>208</v>
      </c>
    </row>
    <row r="166" spans="1:6" ht="15.75" customHeight="1">
      <c r="A166" s="1" t="s">
        <v>2751</v>
      </c>
      <c r="B166" s="71">
        <v>1</v>
      </c>
      <c r="C166" s="71" t="s">
        <v>244</v>
      </c>
      <c r="D166" s="71">
        <v>0</v>
      </c>
      <c r="E166" s="71">
        <v>1</v>
      </c>
      <c r="F166" s="71" t="s">
        <v>208</v>
      </c>
    </row>
    <row r="167" spans="1:6" ht="15.75" customHeight="1">
      <c r="A167" s="1" t="s">
        <v>2752</v>
      </c>
      <c r="B167" s="71">
        <v>1</v>
      </c>
      <c r="C167" s="71" t="s">
        <v>244</v>
      </c>
      <c r="D167" s="71">
        <v>0</v>
      </c>
      <c r="E167" s="71">
        <v>1</v>
      </c>
      <c r="F167" s="71" t="s">
        <v>208</v>
      </c>
    </row>
    <row r="168" spans="1:6" ht="15.75" customHeight="1">
      <c r="A168" s="1" t="s">
        <v>2753</v>
      </c>
      <c r="B168" s="71">
        <v>1</v>
      </c>
      <c r="C168" s="71" t="s">
        <v>244</v>
      </c>
      <c r="D168" s="71">
        <v>0</v>
      </c>
      <c r="E168" s="71">
        <v>1</v>
      </c>
      <c r="F168" s="71" t="s">
        <v>208</v>
      </c>
    </row>
    <row r="169" spans="1:6" ht="15.75" customHeight="1">
      <c r="A169" s="1" t="s">
        <v>2754</v>
      </c>
      <c r="B169" s="71">
        <v>1</v>
      </c>
      <c r="C169" s="71" t="s">
        <v>244</v>
      </c>
      <c r="D169" s="71">
        <v>0</v>
      </c>
      <c r="E169" s="71">
        <v>1</v>
      </c>
      <c r="F169" s="71" t="s">
        <v>208</v>
      </c>
    </row>
    <row r="170" spans="1:6" ht="15.75" customHeight="1">
      <c r="A170" s="1" t="s">
        <v>2755</v>
      </c>
      <c r="B170" s="71">
        <v>1</v>
      </c>
      <c r="C170" s="71" t="s">
        <v>244</v>
      </c>
      <c r="D170" s="71">
        <v>0</v>
      </c>
      <c r="E170" s="71">
        <v>1</v>
      </c>
      <c r="F170" s="71" t="s">
        <v>208</v>
      </c>
    </row>
    <row r="171" spans="1:6" ht="15.75" customHeight="1">
      <c r="A171" s="1" t="s">
        <v>2756</v>
      </c>
      <c r="B171" s="71">
        <v>1</v>
      </c>
      <c r="C171" s="71" t="s">
        <v>244</v>
      </c>
      <c r="D171" s="71">
        <v>0</v>
      </c>
      <c r="E171" s="71">
        <v>1</v>
      </c>
      <c r="F171" s="71" t="s">
        <v>208</v>
      </c>
    </row>
    <row r="172" spans="1:6" ht="15.75" customHeight="1">
      <c r="A172" s="1" t="s">
        <v>2757</v>
      </c>
      <c r="B172" s="71">
        <v>1</v>
      </c>
      <c r="C172" s="71" t="s">
        <v>244</v>
      </c>
      <c r="D172" s="71">
        <v>0</v>
      </c>
      <c r="E172" s="71">
        <v>1</v>
      </c>
      <c r="F172" s="71" t="s">
        <v>208</v>
      </c>
    </row>
    <row r="173" spans="1:6" ht="15.75" customHeight="1">
      <c r="A173" s="1" t="s">
        <v>2758</v>
      </c>
      <c r="B173" s="71">
        <v>1</v>
      </c>
      <c r="C173" s="71" t="s">
        <v>244</v>
      </c>
      <c r="D173" s="71">
        <v>0</v>
      </c>
      <c r="E173" s="71">
        <v>1</v>
      </c>
      <c r="F173" s="71" t="s">
        <v>208</v>
      </c>
    </row>
    <row r="174" spans="1:6" ht="15.75" customHeight="1">
      <c r="A174" s="1" t="s">
        <v>2759</v>
      </c>
      <c r="B174" s="71">
        <v>1</v>
      </c>
      <c r="C174" s="71" t="s">
        <v>244</v>
      </c>
      <c r="D174" s="71">
        <v>0</v>
      </c>
      <c r="E174" s="71">
        <v>1</v>
      </c>
      <c r="F174" s="71" t="s">
        <v>208</v>
      </c>
    </row>
    <row r="175" spans="1:6" ht="15.75" customHeight="1">
      <c r="A175" s="1" t="s">
        <v>2760</v>
      </c>
      <c r="B175" s="71">
        <v>1</v>
      </c>
      <c r="C175" s="71" t="s">
        <v>244</v>
      </c>
      <c r="D175" s="71">
        <v>0</v>
      </c>
      <c r="E175" s="71">
        <v>1</v>
      </c>
      <c r="F175" s="71" t="s">
        <v>208</v>
      </c>
    </row>
    <row r="176" spans="1:6" ht="15.75" customHeight="1">
      <c r="A176" s="1" t="s">
        <v>2761</v>
      </c>
      <c r="B176" s="71">
        <v>1</v>
      </c>
      <c r="C176" s="71" t="s">
        <v>244</v>
      </c>
      <c r="D176" s="71">
        <v>0</v>
      </c>
      <c r="E176" s="71">
        <v>1</v>
      </c>
      <c r="F176" s="71" t="s">
        <v>208</v>
      </c>
    </row>
    <row r="177" spans="1:6" ht="15.75" customHeight="1">
      <c r="A177" s="1" t="s">
        <v>2762</v>
      </c>
      <c r="B177" s="71">
        <v>1</v>
      </c>
      <c r="C177" s="71" t="s">
        <v>258</v>
      </c>
      <c r="D177" s="71">
        <v>1</v>
      </c>
      <c r="E177" s="71">
        <v>0</v>
      </c>
      <c r="F177" s="71" t="s">
        <v>217</v>
      </c>
    </row>
    <row r="178" spans="1:6" ht="15.75" customHeight="1"/>
    <row r="179" spans="1:6" ht="15.75" customHeight="1"/>
    <row r="180" spans="1:6" ht="15.75" customHeight="1"/>
    <row r="181" spans="1:6" ht="15.75" customHeight="1"/>
    <row r="182" spans="1:6" ht="15.75" customHeight="1"/>
    <row r="183" spans="1:6" ht="15.75" customHeight="1"/>
    <row r="184" spans="1:6" ht="15.75" customHeight="1"/>
    <row r="185" spans="1:6" ht="15.75" customHeight="1"/>
    <row r="186" spans="1:6" ht="15.75" customHeight="1"/>
    <row r="187" spans="1:6" ht="15.75" customHeight="1"/>
    <row r="188" spans="1:6" ht="15.75" customHeight="1"/>
    <row r="189" spans="1:6" ht="15.75" customHeight="1"/>
    <row r="190" spans="1:6" ht="15.75" customHeight="1"/>
    <row r="191" spans="1:6" ht="15.75" customHeight="1"/>
    <row r="192" spans="1:6"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8740157499999996" bottom="0.78740157499999996" header="0" footer="0"/>
  <pageSetup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00"/>
  <sheetViews>
    <sheetView topLeftCell="A94" workbookViewId="0">
      <selection activeCell="B61" sqref="B61:C89"/>
    </sheetView>
  </sheetViews>
  <sheetFormatPr defaultColWidth="14.44140625" defaultRowHeight="15" customHeight="1"/>
  <cols>
    <col min="1" max="26" width="10.6640625" customWidth="1"/>
  </cols>
  <sheetData>
    <row r="1" spans="1:6" ht="14.4">
      <c r="A1" s="124" t="s">
        <v>2763</v>
      </c>
    </row>
    <row r="3" spans="1:6" ht="14.4">
      <c r="A3" s="71" t="s">
        <v>158</v>
      </c>
    </row>
    <row r="4" spans="1:6" ht="14.4">
      <c r="A4" s="71" t="s">
        <v>443</v>
      </c>
      <c r="B4" s="71" t="s">
        <v>444</v>
      </c>
      <c r="C4" s="71" t="s">
        <v>445</v>
      </c>
      <c r="D4" s="71" t="s">
        <v>1040</v>
      </c>
      <c r="E4" s="71" t="s">
        <v>446</v>
      </c>
      <c r="F4" s="71" t="s">
        <v>447</v>
      </c>
    </row>
    <row r="5" spans="1:6" ht="14.4">
      <c r="A5" s="1" t="s">
        <v>2764</v>
      </c>
      <c r="B5" s="71">
        <v>20</v>
      </c>
      <c r="C5" s="71" t="s">
        <v>254</v>
      </c>
      <c r="D5" s="71" t="s">
        <v>449</v>
      </c>
      <c r="E5" s="71" t="s">
        <v>2765</v>
      </c>
      <c r="F5" s="71" t="s">
        <v>451</v>
      </c>
    </row>
    <row r="6" spans="1:6" ht="14.4">
      <c r="A6" s="1" t="s">
        <v>2766</v>
      </c>
      <c r="B6" s="71">
        <v>19</v>
      </c>
      <c r="C6" s="71" t="s">
        <v>254</v>
      </c>
      <c r="D6" s="71" t="s">
        <v>449</v>
      </c>
      <c r="E6" s="71" t="s">
        <v>2767</v>
      </c>
      <c r="F6" s="71" t="s">
        <v>451</v>
      </c>
    </row>
    <row r="7" spans="1:6" ht="14.4">
      <c r="A7" s="1" t="s">
        <v>2768</v>
      </c>
      <c r="B7" s="71">
        <v>18</v>
      </c>
      <c r="C7" s="71" t="s">
        <v>254</v>
      </c>
      <c r="D7" s="71" t="s">
        <v>449</v>
      </c>
      <c r="E7" s="71" t="s">
        <v>2769</v>
      </c>
      <c r="F7" s="71" t="s">
        <v>451</v>
      </c>
    </row>
    <row r="8" spans="1:6" ht="14.4">
      <c r="A8" s="1" t="s">
        <v>2770</v>
      </c>
      <c r="B8" s="71">
        <v>15</v>
      </c>
      <c r="C8" s="71" t="s">
        <v>254</v>
      </c>
      <c r="D8" s="71" t="s">
        <v>449</v>
      </c>
      <c r="E8" s="71" t="s">
        <v>903</v>
      </c>
      <c r="F8" s="71" t="s">
        <v>451</v>
      </c>
    </row>
    <row r="9" spans="1:6" ht="14.4">
      <c r="A9" s="1" t="s">
        <v>2771</v>
      </c>
      <c r="B9" s="71">
        <v>14</v>
      </c>
      <c r="C9" s="71" t="s">
        <v>254</v>
      </c>
      <c r="D9" s="71" t="s">
        <v>449</v>
      </c>
      <c r="E9" s="71" t="s">
        <v>2772</v>
      </c>
      <c r="F9" s="71" t="s">
        <v>451</v>
      </c>
    </row>
    <row r="10" spans="1:6" ht="14.4">
      <c r="A10" s="1" t="s">
        <v>2773</v>
      </c>
      <c r="B10" s="71">
        <v>13</v>
      </c>
      <c r="C10" s="71" t="s">
        <v>254</v>
      </c>
      <c r="D10" s="71" t="s">
        <v>449</v>
      </c>
      <c r="E10" s="71" t="s">
        <v>2774</v>
      </c>
      <c r="F10" s="71" t="s">
        <v>451</v>
      </c>
    </row>
    <row r="11" spans="1:6" ht="14.4">
      <c r="A11" s="1" t="s">
        <v>2775</v>
      </c>
      <c r="B11" s="71">
        <v>4</v>
      </c>
      <c r="C11" s="71" t="s">
        <v>254</v>
      </c>
      <c r="D11" s="71" t="s">
        <v>449</v>
      </c>
      <c r="E11" s="71" t="s">
        <v>1483</v>
      </c>
      <c r="F11" s="71" t="s">
        <v>451</v>
      </c>
    </row>
    <row r="13" spans="1:6" ht="14.4">
      <c r="A13" s="71" t="s">
        <v>157</v>
      </c>
    </row>
    <row r="14" spans="1:6" ht="14.4">
      <c r="A14" s="71" t="s">
        <v>443</v>
      </c>
      <c r="B14" s="71" t="s">
        <v>444</v>
      </c>
      <c r="C14" s="71" t="s">
        <v>1040</v>
      </c>
      <c r="D14" s="71" t="s">
        <v>446</v>
      </c>
      <c r="E14" s="71" t="s">
        <v>447</v>
      </c>
    </row>
    <row r="15" spans="1:6" ht="14.4">
      <c r="A15" s="1" t="s">
        <v>2776</v>
      </c>
      <c r="B15" s="71">
        <v>33</v>
      </c>
      <c r="C15" s="71" t="s">
        <v>480</v>
      </c>
      <c r="D15" s="71" t="s">
        <v>2777</v>
      </c>
      <c r="E15" s="71" t="s">
        <v>451</v>
      </c>
    </row>
    <row r="16" spans="1:6" ht="14.4">
      <c r="A16" s="1" t="s">
        <v>2778</v>
      </c>
      <c r="B16" s="71">
        <v>33</v>
      </c>
      <c r="C16" s="71" t="s">
        <v>480</v>
      </c>
      <c r="D16" s="71" t="s">
        <v>2779</v>
      </c>
      <c r="E16" s="71" t="s">
        <v>451</v>
      </c>
    </row>
    <row r="17" spans="1:5" ht="14.4">
      <c r="A17" s="1" t="s">
        <v>2780</v>
      </c>
      <c r="B17" s="71">
        <v>26</v>
      </c>
      <c r="C17" s="71" t="s">
        <v>449</v>
      </c>
      <c r="D17" s="71" t="s">
        <v>2781</v>
      </c>
      <c r="E17" s="71" t="s">
        <v>451</v>
      </c>
    </row>
    <row r="18" spans="1:5" ht="14.4">
      <c r="A18" s="1" t="s">
        <v>2782</v>
      </c>
      <c r="B18" s="71">
        <v>25</v>
      </c>
      <c r="C18" s="71" t="s">
        <v>449</v>
      </c>
      <c r="D18" s="71" t="s">
        <v>2783</v>
      </c>
      <c r="E18" s="71" t="s">
        <v>451</v>
      </c>
    </row>
    <row r="19" spans="1:5" ht="14.4">
      <c r="A19" s="1" t="s">
        <v>2784</v>
      </c>
      <c r="B19" s="71">
        <v>23</v>
      </c>
      <c r="C19" s="71" t="s">
        <v>449</v>
      </c>
      <c r="D19" s="71" t="s">
        <v>2785</v>
      </c>
      <c r="E19" s="71" t="s">
        <v>451</v>
      </c>
    </row>
    <row r="20" spans="1:5" ht="14.4">
      <c r="A20" s="1" t="s">
        <v>2786</v>
      </c>
      <c r="B20" s="71">
        <v>17</v>
      </c>
      <c r="C20" s="71" t="s">
        <v>449</v>
      </c>
      <c r="D20" s="71" t="s">
        <v>2787</v>
      </c>
      <c r="E20" s="71" t="s">
        <v>451</v>
      </c>
    </row>
    <row r="21" spans="1:5" ht="15.75" customHeight="1">
      <c r="A21" s="1" t="s">
        <v>2788</v>
      </c>
      <c r="B21" s="71">
        <v>15</v>
      </c>
      <c r="C21" s="71" t="s">
        <v>449</v>
      </c>
      <c r="D21" s="71" t="s">
        <v>2789</v>
      </c>
      <c r="E21" s="71" t="s">
        <v>451</v>
      </c>
    </row>
    <row r="22" spans="1:5" ht="15.75" customHeight="1">
      <c r="A22" s="1" t="s">
        <v>2790</v>
      </c>
      <c r="B22" s="71">
        <v>15</v>
      </c>
      <c r="C22" s="71" t="s">
        <v>449</v>
      </c>
      <c r="D22" s="71" t="s">
        <v>2570</v>
      </c>
      <c r="E22" s="71" t="s">
        <v>451</v>
      </c>
    </row>
    <row r="23" spans="1:5" ht="15.75" customHeight="1">
      <c r="A23" s="1" t="s">
        <v>2791</v>
      </c>
      <c r="B23" s="71">
        <v>13</v>
      </c>
      <c r="C23" s="71" t="s">
        <v>449</v>
      </c>
      <c r="D23" s="71" t="s">
        <v>2792</v>
      </c>
      <c r="E23" s="71" t="s">
        <v>451</v>
      </c>
    </row>
    <row r="24" spans="1:5" ht="15.75" customHeight="1">
      <c r="A24" s="1" t="s">
        <v>2793</v>
      </c>
      <c r="B24" s="71">
        <v>12</v>
      </c>
      <c r="C24" s="71" t="s">
        <v>449</v>
      </c>
      <c r="D24" s="71" t="s">
        <v>2794</v>
      </c>
      <c r="E24" s="71" t="s">
        <v>451</v>
      </c>
    </row>
    <row r="25" spans="1:5" ht="15.75" customHeight="1">
      <c r="A25" s="1" t="s">
        <v>2795</v>
      </c>
      <c r="B25" s="71">
        <v>12</v>
      </c>
      <c r="C25" s="71" t="s">
        <v>449</v>
      </c>
      <c r="D25" s="71" t="s">
        <v>2796</v>
      </c>
      <c r="E25" s="71" t="s">
        <v>451</v>
      </c>
    </row>
    <row r="26" spans="1:5" ht="15.75" customHeight="1">
      <c r="A26" s="1" t="s">
        <v>2797</v>
      </c>
      <c r="B26" s="71">
        <v>11</v>
      </c>
      <c r="C26" s="71" t="s">
        <v>449</v>
      </c>
      <c r="D26" s="71" t="s">
        <v>2798</v>
      </c>
      <c r="E26" s="71" t="s">
        <v>451</v>
      </c>
    </row>
    <row r="27" spans="1:5" ht="15.75" customHeight="1">
      <c r="A27" s="1" t="s">
        <v>2799</v>
      </c>
      <c r="B27" s="71">
        <v>11</v>
      </c>
      <c r="C27" s="71" t="s">
        <v>449</v>
      </c>
      <c r="D27" s="71" t="s">
        <v>2800</v>
      </c>
      <c r="E27" s="71" t="s">
        <v>451</v>
      </c>
    </row>
    <row r="28" spans="1:5" ht="15.75" customHeight="1">
      <c r="A28" s="1" t="s">
        <v>2801</v>
      </c>
      <c r="B28" s="71">
        <v>11</v>
      </c>
      <c r="C28" s="71" t="s">
        <v>449</v>
      </c>
      <c r="D28" s="71" t="s">
        <v>2802</v>
      </c>
      <c r="E28" s="71" t="s">
        <v>451</v>
      </c>
    </row>
    <row r="29" spans="1:5" ht="15.75" customHeight="1">
      <c r="A29" s="1" t="s">
        <v>2803</v>
      </c>
      <c r="B29" s="71">
        <v>10</v>
      </c>
      <c r="C29" s="71" t="s">
        <v>449</v>
      </c>
      <c r="D29" s="71" t="s">
        <v>2804</v>
      </c>
      <c r="E29" s="71" t="s">
        <v>451</v>
      </c>
    </row>
    <row r="30" spans="1:5" ht="15.75" customHeight="1">
      <c r="A30" s="1" t="s">
        <v>2805</v>
      </c>
      <c r="B30" s="71">
        <v>10</v>
      </c>
      <c r="C30" s="71" t="s">
        <v>449</v>
      </c>
      <c r="D30" s="71" t="s">
        <v>2806</v>
      </c>
      <c r="E30" s="71" t="s">
        <v>451</v>
      </c>
    </row>
    <row r="31" spans="1:5" ht="15.75" customHeight="1">
      <c r="A31" s="1" t="s">
        <v>2807</v>
      </c>
      <c r="B31" s="71">
        <v>9</v>
      </c>
      <c r="C31" s="71" t="s">
        <v>449</v>
      </c>
      <c r="D31" s="71" t="s">
        <v>2808</v>
      </c>
      <c r="E31" s="71" t="s">
        <v>451</v>
      </c>
    </row>
    <row r="32" spans="1:5" ht="15.75" customHeight="1">
      <c r="A32" s="1" t="s">
        <v>2809</v>
      </c>
      <c r="B32" s="71">
        <v>9</v>
      </c>
      <c r="C32" s="71" t="s">
        <v>449</v>
      </c>
      <c r="D32" s="71" t="s">
        <v>2810</v>
      </c>
      <c r="E32" s="71" t="s">
        <v>451</v>
      </c>
    </row>
    <row r="33" spans="1:10" ht="15.75" customHeight="1">
      <c r="A33" s="1" t="s">
        <v>2811</v>
      </c>
      <c r="B33" s="71">
        <v>9</v>
      </c>
      <c r="C33" s="71" t="s">
        <v>449</v>
      </c>
      <c r="D33" s="71" t="s">
        <v>2812</v>
      </c>
      <c r="E33" s="71" t="s">
        <v>451</v>
      </c>
    </row>
    <row r="34" spans="1:10" ht="15.75" customHeight="1">
      <c r="A34" s="1" t="s">
        <v>2813</v>
      </c>
      <c r="B34" s="71">
        <v>5</v>
      </c>
      <c r="C34" s="71" t="s">
        <v>449</v>
      </c>
      <c r="D34" s="71" t="s">
        <v>2586</v>
      </c>
      <c r="E34" s="71" t="s">
        <v>451</v>
      </c>
    </row>
    <row r="35" spans="1:10" ht="15.75" customHeight="1">
      <c r="A35" s="1" t="s">
        <v>2814</v>
      </c>
      <c r="B35" s="71">
        <v>4</v>
      </c>
      <c r="C35" s="71" t="s">
        <v>449</v>
      </c>
      <c r="D35" s="71" t="s">
        <v>2815</v>
      </c>
      <c r="E35" s="71" t="s">
        <v>451</v>
      </c>
    </row>
    <row r="36" spans="1:10" ht="15.75" customHeight="1">
      <c r="A36" s="1" t="s">
        <v>2816</v>
      </c>
      <c r="B36" s="71">
        <v>4</v>
      </c>
      <c r="C36" s="71" t="s">
        <v>449</v>
      </c>
      <c r="D36" s="71" t="s">
        <v>1720</v>
      </c>
      <c r="E36" s="71" t="s">
        <v>451</v>
      </c>
    </row>
    <row r="37" spans="1:10" ht="15.75" customHeight="1">
      <c r="A37" s="1" t="s">
        <v>2817</v>
      </c>
      <c r="B37" s="71">
        <v>2</v>
      </c>
      <c r="C37" s="71" t="s">
        <v>449</v>
      </c>
      <c r="D37" s="71" t="s">
        <v>771</v>
      </c>
      <c r="E37" s="71" t="s">
        <v>451</v>
      </c>
    </row>
    <row r="38" spans="1:10" ht="15.75" customHeight="1">
      <c r="A38" s="1" t="s">
        <v>2818</v>
      </c>
      <c r="B38" s="71">
        <v>1</v>
      </c>
      <c r="C38" s="71" t="s">
        <v>449</v>
      </c>
      <c r="D38" s="71" t="s">
        <v>2192</v>
      </c>
      <c r="E38" s="71" t="s">
        <v>451</v>
      </c>
    </row>
    <row r="39" spans="1:10" ht="15.75" customHeight="1"/>
    <row r="40" spans="1:10" ht="15.75" customHeight="1">
      <c r="A40" s="71" t="s">
        <v>1832</v>
      </c>
    </row>
    <row r="41" spans="1:10" ht="15.75" customHeight="1">
      <c r="A41" s="71" t="s">
        <v>443</v>
      </c>
      <c r="B41" s="71" t="s">
        <v>444</v>
      </c>
      <c r="C41" s="71" t="s">
        <v>445</v>
      </c>
      <c r="D41" s="71" t="s">
        <v>1040</v>
      </c>
      <c r="E41" s="71" t="s">
        <v>446</v>
      </c>
      <c r="F41" s="71" t="s">
        <v>447</v>
      </c>
      <c r="G41" s="71" t="s">
        <v>475</v>
      </c>
      <c r="H41" s="71" t="s">
        <v>476</v>
      </c>
      <c r="I41" s="71" t="s">
        <v>477</v>
      </c>
      <c r="J41" s="71" t="s">
        <v>478</v>
      </c>
    </row>
    <row r="42" spans="1:10" ht="15.75" customHeight="1">
      <c r="A42" s="1" t="s">
        <v>2819</v>
      </c>
      <c r="B42" s="71">
        <v>31</v>
      </c>
      <c r="C42" s="71" t="s">
        <v>254</v>
      </c>
      <c r="D42" s="71" t="s">
        <v>480</v>
      </c>
      <c r="E42" s="71" t="s">
        <v>2820</v>
      </c>
      <c r="F42" s="71" t="s">
        <v>451</v>
      </c>
      <c r="G42" s="71" t="s">
        <v>243</v>
      </c>
      <c r="H42" s="71" t="s">
        <v>158</v>
      </c>
      <c r="I42" s="71">
        <v>28</v>
      </c>
      <c r="J42" s="71">
        <v>3</v>
      </c>
    </row>
    <row r="43" spans="1:10" ht="15.75" customHeight="1">
      <c r="A43" s="1" t="s">
        <v>2821</v>
      </c>
      <c r="B43" s="71">
        <v>31</v>
      </c>
      <c r="C43" s="71" t="s">
        <v>254</v>
      </c>
      <c r="D43" s="71" t="s">
        <v>480</v>
      </c>
      <c r="E43" s="71" t="s">
        <v>2822</v>
      </c>
      <c r="F43" s="71" t="s">
        <v>482</v>
      </c>
      <c r="G43" s="71" t="s">
        <v>243</v>
      </c>
      <c r="H43" s="71" t="s">
        <v>158</v>
      </c>
      <c r="I43" s="71">
        <v>28</v>
      </c>
      <c r="J43" s="71">
        <v>3</v>
      </c>
    </row>
    <row r="44" spans="1:10" ht="15.75" customHeight="1">
      <c r="A44" s="1" t="s">
        <v>2823</v>
      </c>
      <c r="B44" s="71">
        <v>31</v>
      </c>
      <c r="C44" s="71" t="s">
        <v>254</v>
      </c>
      <c r="D44" s="71" t="s">
        <v>480</v>
      </c>
      <c r="E44" s="71" t="s">
        <v>2824</v>
      </c>
      <c r="F44" s="71" t="s">
        <v>482</v>
      </c>
      <c r="G44" s="71" t="s">
        <v>243</v>
      </c>
      <c r="H44" s="71" t="s">
        <v>158</v>
      </c>
      <c r="I44" s="71">
        <v>27</v>
      </c>
      <c r="J44" s="71">
        <v>4</v>
      </c>
    </row>
    <row r="45" spans="1:10" ht="15.75" customHeight="1"/>
    <row r="46" spans="1:10" ht="15.75" customHeight="1">
      <c r="A46" s="71" t="s">
        <v>2600</v>
      </c>
    </row>
    <row r="47" spans="1:10" ht="15.75" customHeight="1">
      <c r="A47" s="71" t="s">
        <v>443</v>
      </c>
      <c r="B47" s="71" t="s">
        <v>444</v>
      </c>
      <c r="C47" s="71" t="s">
        <v>1040</v>
      </c>
      <c r="D47" s="71" t="s">
        <v>446</v>
      </c>
    </row>
    <row r="48" spans="1:10" ht="15.75" customHeight="1">
      <c r="A48" s="1" t="s">
        <v>2825</v>
      </c>
      <c r="B48" s="71">
        <v>24</v>
      </c>
      <c r="C48" s="71" t="s">
        <v>449</v>
      </c>
      <c r="D48" s="71" t="s">
        <v>2826</v>
      </c>
    </row>
    <row r="49" spans="1:4" ht="15.75" customHeight="1">
      <c r="A49" s="1" t="s">
        <v>2827</v>
      </c>
      <c r="B49" s="71">
        <v>1</v>
      </c>
      <c r="C49" s="71" t="s">
        <v>449</v>
      </c>
      <c r="D49" s="71" t="s">
        <v>508</v>
      </c>
    </row>
    <row r="50" spans="1:4" ht="15.75" customHeight="1">
      <c r="A50" s="1" t="s">
        <v>2828</v>
      </c>
      <c r="B50" s="71">
        <v>1</v>
      </c>
      <c r="C50" s="71" t="s">
        <v>449</v>
      </c>
      <c r="D50" s="71" t="s">
        <v>508</v>
      </c>
    </row>
    <row r="51" spans="1:4" ht="15.75" customHeight="1">
      <c r="A51" s="1" t="s">
        <v>2829</v>
      </c>
      <c r="B51" s="71">
        <v>1</v>
      </c>
      <c r="C51" s="71" t="s">
        <v>449</v>
      </c>
      <c r="D51" s="71" t="s">
        <v>508</v>
      </c>
    </row>
    <row r="52" spans="1:4" ht="15.75" customHeight="1">
      <c r="A52" s="1" t="s">
        <v>2830</v>
      </c>
      <c r="B52" s="71">
        <v>1</v>
      </c>
      <c r="C52" s="71" t="s">
        <v>449</v>
      </c>
      <c r="D52" s="71" t="s">
        <v>510</v>
      </c>
    </row>
    <row r="53" spans="1:4" ht="15.75" customHeight="1">
      <c r="A53" s="1" t="s">
        <v>2831</v>
      </c>
      <c r="B53" s="71">
        <v>1</v>
      </c>
      <c r="C53" s="71" t="s">
        <v>449</v>
      </c>
      <c r="D53" s="71" t="s">
        <v>510</v>
      </c>
    </row>
    <row r="54" spans="1:4" ht="15.75" customHeight="1">
      <c r="A54" s="1" t="s">
        <v>2832</v>
      </c>
      <c r="B54" s="71">
        <v>1</v>
      </c>
      <c r="C54" s="71" t="s">
        <v>449</v>
      </c>
      <c r="D54" s="71" t="s">
        <v>508</v>
      </c>
    </row>
    <row r="55" spans="1:4" ht="15.75" customHeight="1">
      <c r="A55" s="1" t="s">
        <v>2833</v>
      </c>
      <c r="B55" s="71">
        <v>1</v>
      </c>
      <c r="C55" s="71" t="s">
        <v>449</v>
      </c>
      <c r="D55" s="71" t="s">
        <v>508</v>
      </c>
    </row>
    <row r="56" spans="1:4" ht="15.75" customHeight="1">
      <c r="A56" s="1" t="s">
        <v>2834</v>
      </c>
      <c r="B56" s="71">
        <v>1</v>
      </c>
      <c r="C56" s="71" t="s">
        <v>449</v>
      </c>
      <c r="D56" s="71" t="s">
        <v>510</v>
      </c>
    </row>
    <row r="57" spans="1:4" ht="15.75" customHeight="1">
      <c r="A57" s="1" t="s">
        <v>2835</v>
      </c>
      <c r="B57" s="71">
        <v>1</v>
      </c>
      <c r="C57" s="71" t="s">
        <v>449</v>
      </c>
      <c r="D57" s="71" t="s">
        <v>508</v>
      </c>
    </row>
    <row r="58" spans="1:4" ht="15.75" customHeight="1"/>
    <row r="59" spans="1:4" ht="15.75" customHeight="1">
      <c r="A59" s="71" t="s">
        <v>208</v>
      </c>
    </row>
    <row r="60" spans="1:4" ht="15.75" customHeight="1">
      <c r="A60" s="71" t="s">
        <v>443</v>
      </c>
      <c r="B60" s="71" t="s">
        <v>444</v>
      </c>
      <c r="C60" s="71" t="s">
        <v>1040</v>
      </c>
      <c r="D60" s="71" t="s">
        <v>446</v>
      </c>
    </row>
    <row r="61" spans="1:4" ht="15.75" customHeight="1">
      <c r="A61" s="1" t="s">
        <v>2836</v>
      </c>
      <c r="B61" s="71">
        <v>25</v>
      </c>
      <c r="C61" s="71" t="s">
        <v>449</v>
      </c>
      <c r="D61" s="71" t="s">
        <v>2837</v>
      </c>
    </row>
    <row r="62" spans="1:4" ht="15.75" customHeight="1">
      <c r="A62" s="1" t="s">
        <v>2838</v>
      </c>
      <c r="B62" s="71">
        <v>24</v>
      </c>
      <c r="C62" s="71" t="s">
        <v>449</v>
      </c>
      <c r="D62" s="71" t="s">
        <v>2839</v>
      </c>
    </row>
    <row r="63" spans="1:4" ht="15.75" customHeight="1">
      <c r="A63" s="1" t="s">
        <v>2840</v>
      </c>
      <c r="B63" s="71">
        <v>23</v>
      </c>
      <c r="C63" s="71" t="s">
        <v>480</v>
      </c>
      <c r="D63" s="71" t="s">
        <v>2841</v>
      </c>
    </row>
    <row r="64" spans="1:4" ht="15.75" customHeight="1">
      <c r="A64" s="1" t="s">
        <v>2842</v>
      </c>
      <c r="B64" s="71">
        <v>23</v>
      </c>
      <c r="C64" s="71" t="s">
        <v>480</v>
      </c>
      <c r="D64" s="71" t="s">
        <v>2843</v>
      </c>
    </row>
    <row r="65" spans="1:4" ht="15.75" customHeight="1">
      <c r="A65" s="1" t="s">
        <v>2844</v>
      </c>
      <c r="B65" s="71">
        <v>23</v>
      </c>
      <c r="C65" s="71" t="s">
        <v>480</v>
      </c>
      <c r="D65" s="71" t="s">
        <v>2845</v>
      </c>
    </row>
    <row r="66" spans="1:4" ht="15.75" customHeight="1">
      <c r="A66" s="1" t="s">
        <v>2846</v>
      </c>
      <c r="B66" s="71">
        <v>23</v>
      </c>
      <c r="C66" s="71" t="s">
        <v>480</v>
      </c>
      <c r="D66" s="71" t="s">
        <v>2847</v>
      </c>
    </row>
    <row r="67" spans="1:4" ht="15.75" customHeight="1">
      <c r="A67" s="1" t="s">
        <v>2848</v>
      </c>
      <c r="B67" s="71">
        <v>23</v>
      </c>
      <c r="C67" s="71" t="s">
        <v>480</v>
      </c>
      <c r="D67" s="71" t="s">
        <v>2841</v>
      </c>
    </row>
    <row r="68" spans="1:4" ht="15.75" customHeight="1">
      <c r="A68" s="1" t="s">
        <v>2849</v>
      </c>
      <c r="B68" s="71">
        <v>23</v>
      </c>
      <c r="C68" s="71" t="s">
        <v>480</v>
      </c>
      <c r="D68" s="71" t="s">
        <v>2847</v>
      </c>
    </row>
    <row r="69" spans="1:4" ht="15.75" customHeight="1">
      <c r="A69" s="1" t="s">
        <v>2850</v>
      </c>
      <c r="B69" s="71">
        <v>23</v>
      </c>
      <c r="C69" s="71" t="s">
        <v>480</v>
      </c>
      <c r="D69" s="71" t="s">
        <v>2851</v>
      </c>
    </row>
    <row r="70" spans="1:4" ht="15.75" customHeight="1">
      <c r="A70" s="1" t="s">
        <v>2852</v>
      </c>
      <c r="B70" s="71">
        <v>23</v>
      </c>
      <c r="C70" s="71" t="s">
        <v>480</v>
      </c>
      <c r="D70" s="71" t="s">
        <v>2841</v>
      </c>
    </row>
    <row r="71" spans="1:4" ht="15.75" customHeight="1">
      <c r="A71" s="1" t="s">
        <v>2853</v>
      </c>
      <c r="B71" s="71">
        <v>22</v>
      </c>
      <c r="C71" s="71" t="s">
        <v>480</v>
      </c>
      <c r="D71" s="71" t="s">
        <v>2854</v>
      </c>
    </row>
    <row r="72" spans="1:4" ht="15.75" customHeight="1">
      <c r="A72" s="1" t="s">
        <v>2855</v>
      </c>
      <c r="B72" s="71">
        <v>18</v>
      </c>
      <c r="C72" s="71" t="s">
        <v>449</v>
      </c>
      <c r="D72" s="71" t="s">
        <v>2856</v>
      </c>
    </row>
    <row r="73" spans="1:4" ht="15.75" customHeight="1">
      <c r="A73" s="1" t="s">
        <v>2857</v>
      </c>
      <c r="B73" s="71">
        <v>15</v>
      </c>
      <c r="C73" s="71" t="s">
        <v>449</v>
      </c>
      <c r="D73" s="71" t="s">
        <v>2858</v>
      </c>
    </row>
    <row r="74" spans="1:4" ht="15.75" customHeight="1">
      <c r="A74" s="1" t="s">
        <v>2859</v>
      </c>
      <c r="B74" s="71">
        <v>14</v>
      </c>
      <c r="C74" s="71" t="s">
        <v>449</v>
      </c>
      <c r="D74" s="71" t="s">
        <v>800</v>
      </c>
    </row>
    <row r="75" spans="1:4" ht="15.75" customHeight="1">
      <c r="A75" s="1" t="s">
        <v>2860</v>
      </c>
      <c r="B75" s="71">
        <v>12</v>
      </c>
      <c r="C75" s="71" t="s">
        <v>449</v>
      </c>
      <c r="D75" s="71" t="s">
        <v>2861</v>
      </c>
    </row>
    <row r="76" spans="1:4" ht="15.75" customHeight="1">
      <c r="A76" s="1" t="s">
        <v>2862</v>
      </c>
      <c r="B76" s="71">
        <v>11</v>
      </c>
      <c r="C76" s="71" t="s">
        <v>449</v>
      </c>
      <c r="D76" s="71" t="s">
        <v>1548</v>
      </c>
    </row>
    <row r="77" spans="1:4" ht="15.75" customHeight="1">
      <c r="A77" s="1" t="s">
        <v>2863</v>
      </c>
      <c r="B77" s="71">
        <v>10</v>
      </c>
      <c r="C77" s="71" t="s">
        <v>449</v>
      </c>
      <c r="D77" s="71" t="s">
        <v>952</v>
      </c>
    </row>
    <row r="78" spans="1:4" ht="15.75" customHeight="1">
      <c r="A78" s="1" t="s">
        <v>2864</v>
      </c>
      <c r="B78" s="71">
        <v>9</v>
      </c>
      <c r="C78" s="71" t="s">
        <v>449</v>
      </c>
      <c r="D78" s="71" t="s">
        <v>2648</v>
      </c>
    </row>
    <row r="79" spans="1:4" ht="15.75" customHeight="1">
      <c r="A79" s="1" t="s">
        <v>2865</v>
      </c>
      <c r="B79" s="71">
        <v>8</v>
      </c>
      <c r="C79" s="71" t="s">
        <v>449</v>
      </c>
      <c r="D79" s="71" t="s">
        <v>1556</v>
      </c>
    </row>
    <row r="80" spans="1:4" ht="15.75" customHeight="1">
      <c r="A80" s="1" t="s">
        <v>2866</v>
      </c>
      <c r="B80" s="71">
        <v>8</v>
      </c>
      <c r="C80" s="71" t="s">
        <v>449</v>
      </c>
      <c r="D80" s="71" t="s">
        <v>1167</v>
      </c>
    </row>
    <row r="81" spans="1:6" ht="15.75" customHeight="1">
      <c r="A81" s="1" t="s">
        <v>2867</v>
      </c>
      <c r="B81" s="71">
        <v>7</v>
      </c>
      <c r="C81" s="71" t="s">
        <v>449</v>
      </c>
      <c r="D81" s="71" t="s">
        <v>954</v>
      </c>
    </row>
    <row r="82" spans="1:6" ht="15.75" customHeight="1">
      <c r="A82" s="1" t="s">
        <v>2868</v>
      </c>
      <c r="B82" s="71">
        <v>7</v>
      </c>
      <c r="C82" s="71" t="s">
        <v>449</v>
      </c>
      <c r="D82" s="71" t="s">
        <v>1560</v>
      </c>
    </row>
    <row r="83" spans="1:6" ht="15.75" customHeight="1">
      <c r="A83" s="1" t="s">
        <v>2869</v>
      </c>
      <c r="B83" s="71">
        <v>6</v>
      </c>
      <c r="C83" s="71" t="s">
        <v>449</v>
      </c>
      <c r="D83" s="71" t="s">
        <v>586</v>
      </c>
    </row>
    <row r="84" spans="1:6" ht="15.75" customHeight="1">
      <c r="A84" s="1" t="s">
        <v>2870</v>
      </c>
      <c r="B84" s="71">
        <v>3</v>
      </c>
      <c r="C84" s="71" t="s">
        <v>449</v>
      </c>
      <c r="D84" s="71" t="s">
        <v>1205</v>
      </c>
    </row>
    <row r="85" spans="1:6" ht="15.75" customHeight="1">
      <c r="A85" s="1" t="s">
        <v>2871</v>
      </c>
      <c r="B85" s="71">
        <v>3</v>
      </c>
      <c r="C85" s="71" t="s">
        <v>449</v>
      </c>
      <c r="D85" s="71" t="s">
        <v>2259</v>
      </c>
    </row>
    <row r="86" spans="1:6" ht="15.75" customHeight="1">
      <c r="A86" s="1" t="s">
        <v>2872</v>
      </c>
      <c r="B86" s="71">
        <v>2</v>
      </c>
      <c r="C86" s="71" t="s">
        <v>449</v>
      </c>
      <c r="D86" s="71" t="s">
        <v>819</v>
      </c>
    </row>
    <row r="87" spans="1:6" ht="15.75" customHeight="1">
      <c r="A87" s="1" t="s">
        <v>2873</v>
      </c>
      <c r="B87" s="71">
        <v>2</v>
      </c>
      <c r="C87" s="71" t="s">
        <v>449</v>
      </c>
      <c r="D87" s="71" t="s">
        <v>602</v>
      </c>
    </row>
    <row r="88" spans="1:6" ht="15.75" customHeight="1">
      <c r="A88" s="1" t="s">
        <v>2874</v>
      </c>
      <c r="B88" s="71" t="s">
        <v>451</v>
      </c>
      <c r="C88" s="71" t="s">
        <v>449</v>
      </c>
      <c r="D88" s="71" t="s">
        <v>610</v>
      </c>
    </row>
    <row r="89" spans="1:6" ht="15.75" customHeight="1">
      <c r="A89" s="1" t="s">
        <v>2875</v>
      </c>
      <c r="B89" s="71" t="s">
        <v>451</v>
      </c>
      <c r="C89" s="71" t="s">
        <v>449</v>
      </c>
      <c r="D89" s="71" t="s">
        <v>610</v>
      </c>
    </row>
    <row r="90" spans="1:6" ht="15.75" customHeight="1"/>
    <row r="91" spans="1:6" ht="15.75" customHeight="1">
      <c r="A91" s="71" t="s">
        <v>2272</v>
      </c>
    </row>
    <row r="92" spans="1:6" ht="15.75" customHeight="1">
      <c r="A92" s="71" t="s">
        <v>443</v>
      </c>
      <c r="B92" s="71" t="s">
        <v>444</v>
      </c>
      <c r="C92" s="71" t="s">
        <v>446</v>
      </c>
      <c r="D92" s="71" t="s">
        <v>614</v>
      </c>
      <c r="E92" s="71" t="s">
        <v>615</v>
      </c>
      <c r="F92" s="71" t="s">
        <v>616</v>
      </c>
    </row>
    <row r="93" spans="1:6" ht="15.75" customHeight="1">
      <c r="A93" s="1" t="s">
        <v>2876</v>
      </c>
      <c r="B93" s="71">
        <v>24</v>
      </c>
      <c r="C93" s="71" t="s">
        <v>2877</v>
      </c>
      <c r="D93" s="71">
        <v>24</v>
      </c>
      <c r="E93" s="71">
        <v>0</v>
      </c>
      <c r="F93" s="71" t="s">
        <v>217</v>
      </c>
    </row>
    <row r="94" spans="1:6" ht="15.75" customHeight="1">
      <c r="A94" s="1" t="s">
        <v>2878</v>
      </c>
      <c r="B94" s="71">
        <v>21</v>
      </c>
      <c r="C94" s="71" t="s">
        <v>2060</v>
      </c>
      <c r="D94" s="71">
        <v>21</v>
      </c>
      <c r="E94" s="71">
        <v>0</v>
      </c>
      <c r="F94" s="71" t="s">
        <v>217</v>
      </c>
    </row>
    <row r="95" spans="1:6" ht="15.75" customHeight="1">
      <c r="A95" s="1" t="s">
        <v>2879</v>
      </c>
      <c r="B95" s="71">
        <v>14</v>
      </c>
      <c r="C95" s="71" t="s">
        <v>840</v>
      </c>
      <c r="D95" s="71">
        <v>0</v>
      </c>
      <c r="E95" s="71">
        <v>14</v>
      </c>
      <c r="F95" s="71" t="s">
        <v>208</v>
      </c>
    </row>
    <row r="96" spans="1:6" ht="15.75" customHeight="1">
      <c r="A96" s="1" t="s">
        <v>2880</v>
      </c>
      <c r="B96" s="71">
        <v>10</v>
      </c>
      <c r="C96" s="71" t="s">
        <v>1235</v>
      </c>
      <c r="D96" s="71">
        <v>0</v>
      </c>
      <c r="E96" s="71">
        <v>10</v>
      </c>
      <c r="F96" s="71" t="s">
        <v>208</v>
      </c>
    </row>
    <row r="97" spans="1:6" ht="15.75" customHeight="1">
      <c r="A97" s="1" t="s">
        <v>2881</v>
      </c>
      <c r="B97" s="71">
        <v>6</v>
      </c>
      <c r="C97" s="71" t="s">
        <v>637</v>
      </c>
      <c r="D97" s="71">
        <v>0</v>
      </c>
      <c r="E97" s="71">
        <v>6</v>
      </c>
      <c r="F97" s="71" t="s">
        <v>208</v>
      </c>
    </row>
    <row r="98" spans="1:6" ht="15.75" customHeight="1">
      <c r="A98" s="1" t="s">
        <v>2882</v>
      </c>
      <c r="B98" s="71">
        <v>6</v>
      </c>
      <c r="C98" s="71" t="s">
        <v>2883</v>
      </c>
      <c r="D98" s="71">
        <v>1</v>
      </c>
      <c r="E98" s="71">
        <v>5</v>
      </c>
      <c r="F98" s="71" t="s">
        <v>208</v>
      </c>
    </row>
    <row r="99" spans="1:6" ht="15.75" customHeight="1">
      <c r="A99" s="1" t="s">
        <v>2884</v>
      </c>
      <c r="B99" s="71">
        <v>5</v>
      </c>
      <c r="C99" s="71" t="s">
        <v>645</v>
      </c>
      <c r="D99" s="71">
        <v>0</v>
      </c>
      <c r="E99" s="71">
        <v>5</v>
      </c>
      <c r="F99" s="71" t="s">
        <v>208</v>
      </c>
    </row>
    <row r="100" spans="1:6" ht="15.75" customHeight="1">
      <c r="A100" s="1" t="s">
        <v>2885</v>
      </c>
      <c r="B100" s="71">
        <v>5</v>
      </c>
      <c r="C100" s="71" t="s">
        <v>647</v>
      </c>
      <c r="D100" s="71">
        <v>5</v>
      </c>
      <c r="E100" s="71">
        <v>0</v>
      </c>
      <c r="F100" s="71" t="s">
        <v>217</v>
      </c>
    </row>
    <row r="101" spans="1:6" ht="15.75" customHeight="1">
      <c r="A101" s="1" t="s">
        <v>2886</v>
      </c>
      <c r="B101" s="71">
        <v>3</v>
      </c>
      <c r="C101" s="71" t="s">
        <v>672</v>
      </c>
      <c r="D101" s="71">
        <v>3</v>
      </c>
      <c r="E101" s="71">
        <v>0</v>
      </c>
      <c r="F101" s="71" t="s">
        <v>217</v>
      </c>
    </row>
    <row r="102" spans="1:6" ht="15.75" customHeight="1">
      <c r="A102" s="1" t="s">
        <v>2887</v>
      </c>
      <c r="B102" s="71">
        <v>3</v>
      </c>
      <c r="C102" s="71" t="s">
        <v>716</v>
      </c>
      <c r="D102" s="71">
        <v>1</v>
      </c>
      <c r="E102" s="71">
        <v>2</v>
      </c>
      <c r="F102" s="71" t="s">
        <v>208</v>
      </c>
    </row>
    <row r="103" spans="1:6" ht="15.75" customHeight="1">
      <c r="A103" s="1" t="s">
        <v>2888</v>
      </c>
      <c r="B103" s="71">
        <v>3</v>
      </c>
      <c r="C103" s="71" t="s">
        <v>658</v>
      </c>
      <c r="D103" s="71">
        <v>0</v>
      </c>
      <c r="E103" s="71">
        <v>3</v>
      </c>
      <c r="F103" s="71" t="s">
        <v>208</v>
      </c>
    </row>
    <row r="104" spans="1:6" ht="15.75" customHeight="1">
      <c r="A104" s="1" t="s">
        <v>2889</v>
      </c>
      <c r="B104" s="71">
        <v>3</v>
      </c>
      <c r="C104" s="71" t="s">
        <v>658</v>
      </c>
      <c r="D104" s="71">
        <v>0</v>
      </c>
      <c r="E104" s="71">
        <v>3</v>
      </c>
      <c r="F104" s="71" t="s">
        <v>208</v>
      </c>
    </row>
    <row r="105" spans="1:6" ht="15.75" customHeight="1">
      <c r="A105" s="1" t="s">
        <v>2890</v>
      </c>
      <c r="B105" s="71">
        <v>3</v>
      </c>
      <c r="C105" s="71" t="s">
        <v>672</v>
      </c>
      <c r="D105" s="71">
        <v>3</v>
      </c>
      <c r="E105" s="71">
        <v>0</v>
      </c>
      <c r="F105" s="71" t="s">
        <v>217</v>
      </c>
    </row>
    <row r="106" spans="1:6" ht="15.75" customHeight="1">
      <c r="A106" s="1" t="s">
        <v>2891</v>
      </c>
      <c r="B106" s="71">
        <v>3</v>
      </c>
      <c r="C106" s="71" t="s">
        <v>2892</v>
      </c>
      <c r="D106" s="71">
        <v>2</v>
      </c>
      <c r="E106" s="71">
        <v>2</v>
      </c>
      <c r="F106" s="71" t="s">
        <v>872</v>
      </c>
    </row>
    <row r="107" spans="1:6" ht="15.75" customHeight="1">
      <c r="A107" s="1" t="s">
        <v>2893</v>
      </c>
      <c r="B107" s="71">
        <v>2</v>
      </c>
      <c r="C107" s="71" t="s">
        <v>684</v>
      </c>
      <c r="D107" s="71">
        <v>0</v>
      </c>
      <c r="E107" s="71">
        <v>2</v>
      </c>
      <c r="F107" s="71" t="s">
        <v>208</v>
      </c>
    </row>
    <row r="108" spans="1:6" ht="15.75" customHeight="1">
      <c r="A108" s="1" t="s">
        <v>2894</v>
      </c>
      <c r="B108" s="71">
        <v>2</v>
      </c>
      <c r="C108" s="71" t="s">
        <v>690</v>
      </c>
      <c r="D108" s="71">
        <v>2</v>
      </c>
      <c r="E108" s="71">
        <v>0</v>
      </c>
      <c r="F108" s="71" t="s">
        <v>217</v>
      </c>
    </row>
    <row r="109" spans="1:6" ht="15.75" customHeight="1">
      <c r="A109" s="1" t="s">
        <v>2895</v>
      </c>
      <c r="B109" s="71">
        <v>2</v>
      </c>
      <c r="C109" s="71" t="s">
        <v>690</v>
      </c>
      <c r="D109" s="71">
        <v>2</v>
      </c>
      <c r="E109" s="71">
        <v>0</v>
      </c>
      <c r="F109" s="71" t="s">
        <v>217</v>
      </c>
    </row>
    <row r="110" spans="1:6" ht="15.75" customHeight="1">
      <c r="A110" s="1" t="s">
        <v>2896</v>
      </c>
      <c r="B110" s="71">
        <v>2</v>
      </c>
      <c r="C110" s="71" t="s">
        <v>684</v>
      </c>
      <c r="D110" s="71">
        <v>0</v>
      </c>
      <c r="E110" s="71">
        <v>2</v>
      </c>
      <c r="F110" s="71" t="s">
        <v>208</v>
      </c>
    </row>
    <row r="111" spans="1:6" ht="15.75" customHeight="1">
      <c r="A111" s="1" t="s">
        <v>2897</v>
      </c>
      <c r="B111" s="71">
        <v>2</v>
      </c>
      <c r="C111" s="71" t="s">
        <v>684</v>
      </c>
      <c r="D111" s="71">
        <v>0</v>
      </c>
      <c r="E111" s="71">
        <v>2</v>
      </c>
      <c r="F111" s="71" t="s">
        <v>208</v>
      </c>
    </row>
    <row r="112" spans="1:6" ht="15.75" customHeight="1">
      <c r="A112" s="1" t="s">
        <v>2898</v>
      </c>
      <c r="B112" s="71">
        <v>2</v>
      </c>
      <c r="C112" s="71" t="s">
        <v>871</v>
      </c>
      <c r="D112" s="71">
        <v>1</v>
      </c>
      <c r="E112" s="71">
        <v>1</v>
      </c>
      <c r="F112" s="71" t="s">
        <v>872</v>
      </c>
    </row>
    <row r="113" spans="1:6" ht="15.75" customHeight="1">
      <c r="A113" s="1" t="s">
        <v>2899</v>
      </c>
      <c r="B113" s="71">
        <v>1</v>
      </c>
      <c r="C113" s="71" t="s">
        <v>244</v>
      </c>
      <c r="D113" s="71">
        <v>0</v>
      </c>
      <c r="E113" s="71">
        <v>1</v>
      </c>
      <c r="F113" s="71" t="s">
        <v>208</v>
      </c>
    </row>
    <row r="114" spans="1:6" ht="15.75" customHeight="1">
      <c r="A114" s="1" t="s">
        <v>2900</v>
      </c>
      <c r="B114" s="71">
        <v>1</v>
      </c>
      <c r="C114" s="71" t="s">
        <v>258</v>
      </c>
      <c r="D114" s="71">
        <v>1</v>
      </c>
      <c r="E114" s="71">
        <v>0</v>
      </c>
      <c r="F114" s="71" t="s">
        <v>217</v>
      </c>
    </row>
    <row r="115" spans="1:6" ht="15.75" customHeight="1">
      <c r="A115" s="1" t="s">
        <v>2901</v>
      </c>
      <c r="B115" s="71">
        <v>1</v>
      </c>
      <c r="C115" s="71" t="s">
        <v>244</v>
      </c>
      <c r="D115" s="71">
        <v>0</v>
      </c>
      <c r="E115" s="71">
        <v>1</v>
      </c>
      <c r="F115" s="71" t="s">
        <v>208</v>
      </c>
    </row>
    <row r="116" spans="1:6" ht="15.75" customHeight="1">
      <c r="A116" s="1" t="s">
        <v>2902</v>
      </c>
      <c r="B116" s="71">
        <v>1</v>
      </c>
      <c r="C116" s="71" t="s">
        <v>244</v>
      </c>
      <c r="D116" s="71">
        <v>0</v>
      </c>
      <c r="E116" s="71">
        <v>1</v>
      </c>
      <c r="F116" s="71" t="s">
        <v>208</v>
      </c>
    </row>
    <row r="117" spans="1:6" ht="15.75" customHeight="1">
      <c r="A117" s="1" t="s">
        <v>2903</v>
      </c>
      <c r="B117" s="71">
        <v>1</v>
      </c>
      <c r="C117" s="71" t="s">
        <v>244</v>
      </c>
      <c r="D117" s="71">
        <v>0</v>
      </c>
      <c r="E117" s="71">
        <v>1</v>
      </c>
      <c r="F117" s="71" t="s">
        <v>208</v>
      </c>
    </row>
    <row r="118" spans="1:6" ht="15.75" customHeight="1">
      <c r="A118" s="1" t="s">
        <v>2904</v>
      </c>
      <c r="B118" s="71">
        <v>1</v>
      </c>
      <c r="C118" s="71" t="s">
        <v>244</v>
      </c>
      <c r="D118" s="71">
        <v>0</v>
      </c>
      <c r="E118" s="71">
        <v>1</v>
      </c>
      <c r="F118" s="71" t="s">
        <v>208</v>
      </c>
    </row>
    <row r="119" spans="1:6" ht="15.75" customHeight="1">
      <c r="A119" s="1" t="s">
        <v>2905</v>
      </c>
      <c r="B119" s="71">
        <v>1</v>
      </c>
      <c r="C119" s="71" t="s">
        <v>244</v>
      </c>
      <c r="D119" s="71">
        <v>0</v>
      </c>
      <c r="E119" s="71">
        <v>1</v>
      </c>
      <c r="F119" s="71" t="s">
        <v>208</v>
      </c>
    </row>
    <row r="120" spans="1:6" ht="15.75" customHeight="1">
      <c r="A120" s="1" t="s">
        <v>2906</v>
      </c>
      <c r="B120" s="71">
        <v>1</v>
      </c>
      <c r="C120" s="71" t="s">
        <v>244</v>
      </c>
      <c r="D120" s="71">
        <v>0</v>
      </c>
      <c r="E120" s="71">
        <v>1</v>
      </c>
      <c r="F120" s="71" t="s">
        <v>208</v>
      </c>
    </row>
    <row r="121" spans="1:6" ht="15.75" customHeight="1">
      <c r="A121" s="1" t="s">
        <v>2907</v>
      </c>
      <c r="B121" s="71">
        <v>1</v>
      </c>
      <c r="C121" s="71" t="s">
        <v>244</v>
      </c>
      <c r="D121" s="71">
        <v>0</v>
      </c>
      <c r="E121" s="71">
        <v>1</v>
      </c>
      <c r="F121" s="71" t="s">
        <v>208</v>
      </c>
    </row>
    <row r="122" spans="1:6" ht="15.75" customHeight="1"/>
    <row r="123" spans="1:6" ht="15.75" customHeight="1"/>
    <row r="124" spans="1:6" ht="15.75" customHeight="1"/>
    <row r="125" spans="1:6" ht="15.75" customHeight="1"/>
    <row r="126" spans="1:6" ht="15.75" customHeight="1"/>
    <row r="127" spans="1:6" ht="15.75" customHeight="1"/>
    <row r="128" spans="1:6"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ageMargins left="0.7" right="0.7" top="0.78740157499999996" bottom="0.78740157499999996" header="0" footer="0"/>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D970"/>
  <sheetViews>
    <sheetView zoomScale="120" zoomScaleNormal="120" workbookViewId="0">
      <selection activeCell="E70" sqref="E70"/>
    </sheetView>
  </sheetViews>
  <sheetFormatPr defaultColWidth="14.44140625" defaultRowHeight="15" customHeight="1"/>
  <cols>
    <col min="1" max="1" width="10.6640625" customWidth="1"/>
    <col min="2" max="2" width="13" customWidth="1"/>
    <col min="3" max="3" width="10.6640625" customWidth="1"/>
    <col min="4" max="4" width="13.44140625" customWidth="1"/>
    <col min="5" max="7" width="10.6640625" customWidth="1"/>
    <col min="8" max="8" width="12" customWidth="1"/>
    <col min="9" max="9" width="13.44140625" customWidth="1"/>
    <col min="10" max="18" width="10.6640625" customWidth="1"/>
    <col min="19" max="19" width="13.6640625" customWidth="1"/>
    <col min="20" max="22" width="10.6640625" customWidth="1"/>
  </cols>
  <sheetData>
    <row r="1" spans="1:25" ht="18">
      <c r="A1" s="52"/>
      <c r="B1" s="53" t="s">
        <v>189</v>
      </c>
      <c r="C1" s="52"/>
    </row>
    <row r="2" spans="1:25" s="125" customFormat="1" ht="18">
      <c r="A2" s="52"/>
      <c r="B2" s="53"/>
      <c r="C2" s="52"/>
    </row>
    <row r="3" spans="1:25" ht="15" customHeight="1">
      <c r="B3" s="124" t="s">
        <v>3608</v>
      </c>
    </row>
    <row r="4" spans="1:25" ht="15" customHeight="1" thickBot="1">
      <c r="B4" s="136" t="s">
        <v>2988</v>
      </c>
    </row>
    <row r="5" spans="1:25" ht="15.75" customHeight="1" thickBot="1">
      <c r="B5" s="258" t="s">
        <v>190</v>
      </c>
      <c r="C5" s="259"/>
      <c r="D5" s="54" t="s">
        <v>191</v>
      </c>
      <c r="E5" s="258" t="s">
        <v>192</v>
      </c>
      <c r="F5" s="260"/>
      <c r="G5" s="260"/>
      <c r="H5" s="259"/>
      <c r="I5" s="246" t="s">
        <v>193</v>
      </c>
      <c r="J5" s="261" t="s">
        <v>2975</v>
      </c>
      <c r="K5" s="262"/>
      <c r="L5" s="263"/>
    </row>
    <row r="6" spans="1:25" ht="15.75" customHeight="1" thickBot="1">
      <c r="B6" s="276" t="s">
        <v>136</v>
      </c>
      <c r="C6" s="277"/>
      <c r="D6" s="278" t="s">
        <v>194</v>
      </c>
      <c r="E6" s="280" t="s">
        <v>195</v>
      </c>
      <c r="F6" s="281"/>
      <c r="G6" s="282"/>
      <c r="H6" s="283" t="s">
        <v>196</v>
      </c>
      <c r="I6" s="278" t="s">
        <v>197</v>
      </c>
      <c r="J6" s="270" t="s">
        <v>2974</v>
      </c>
      <c r="K6" s="272" t="s">
        <v>2972</v>
      </c>
      <c r="L6" s="274" t="s">
        <v>2973</v>
      </c>
      <c r="M6" s="264" t="s">
        <v>3060</v>
      </c>
      <c r="Q6" s="237"/>
      <c r="W6" s="247" t="s">
        <v>3070</v>
      </c>
    </row>
    <row r="7" spans="1:25" ht="45.75" customHeight="1" thickBot="1">
      <c r="B7" s="55" t="s">
        <v>2</v>
      </c>
      <c r="C7" s="56" t="s">
        <v>140</v>
      </c>
      <c r="D7" s="279"/>
      <c r="E7" s="57" t="s">
        <v>198</v>
      </c>
      <c r="F7" s="58" t="s">
        <v>199</v>
      </c>
      <c r="G7" s="59" t="s">
        <v>200</v>
      </c>
      <c r="H7" s="284"/>
      <c r="I7" s="285"/>
      <c r="J7" s="271"/>
      <c r="K7" s="273"/>
      <c r="L7" s="275"/>
      <c r="M7" s="265"/>
      <c r="S7" s="227"/>
      <c r="W7" s="238" t="s">
        <v>2927</v>
      </c>
      <c r="X7" s="239" t="s">
        <v>3060</v>
      </c>
      <c r="Y7" s="134" t="s">
        <v>194</v>
      </c>
    </row>
    <row r="8" spans="1:25" ht="14.4">
      <c r="B8" s="104" t="s">
        <v>165</v>
      </c>
      <c r="C8" s="105" t="s">
        <v>155</v>
      </c>
      <c r="D8" s="105">
        <v>20.9</v>
      </c>
      <c r="E8" s="104">
        <v>91</v>
      </c>
      <c r="F8" s="163">
        <v>346.3</v>
      </c>
      <c r="G8" s="105">
        <v>11.1</v>
      </c>
      <c r="H8" s="109">
        <v>1687.1</v>
      </c>
      <c r="I8" s="109">
        <v>19.3</v>
      </c>
      <c r="J8" s="146">
        <v>671</v>
      </c>
      <c r="K8" s="151">
        <v>5.3344999999999997E-2</v>
      </c>
      <c r="L8" s="151">
        <v>2.3924999999999998E-2</v>
      </c>
      <c r="M8" s="168">
        <v>6</v>
      </c>
      <c r="O8" s="103"/>
      <c r="S8" s="135"/>
      <c r="W8" s="103" t="s">
        <v>165</v>
      </c>
      <c r="X8" s="240">
        <v>6</v>
      </c>
      <c r="Y8" s="103">
        <v>20.9</v>
      </c>
    </row>
    <row r="9" spans="1:25" s="98" customFormat="1" ht="14.4">
      <c r="B9" s="106" t="s">
        <v>165</v>
      </c>
      <c r="C9" s="107" t="s">
        <v>164</v>
      </c>
      <c r="D9" s="107">
        <v>16.899999999999999</v>
      </c>
      <c r="E9" s="106">
        <v>43.2</v>
      </c>
      <c r="F9" s="128">
        <v>282.7</v>
      </c>
      <c r="G9" s="148">
        <v>3.2</v>
      </c>
      <c r="H9" s="110">
        <v>2202.6</v>
      </c>
      <c r="I9" s="110">
        <v>19.600000000000001</v>
      </c>
      <c r="J9" s="147">
        <v>765</v>
      </c>
      <c r="K9" s="153">
        <v>3.6622000000000002E-2</v>
      </c>
      <c r="L9" s="153">
        <v>1.5214999999999999E-2</v>
      </c>
      <c r="M9" s="169">
        <v>1</v>
      </c>
      <c r="O9" s="103"/>
      <c r="S9" s="135"/>
      <c r="W9" s="103" t="s">
        <v>165</v>
      </c>
      <c r="X9" s="240">
        <v>1</v>
      </c>
      <c r="Y9" s="103">
        <v>16.899999999999999</v>
      </c>
    </row>
    <row r="10" spans="1:25" ht="14.4">
      <c r="B10" s="106" t="s">
        <v>8</v>
      </c>
      <c r="C10" s="107" t="s">
        <v>155</v>
      </c>
      <c r="D10" s="107">
        <v>20.399999999999999</v>
      </c>
      <c r="E10" s="106">
        <v>79.599999999999994</v>
      </c>
      <c r="F10" s="103">
        <v>235.7</v>
      </c>
      <c r="G10" s="107">
        <v>4.9000000000000004</v>
      </c>
      <c r="H10" s="110">
        <v>1567.5</v>
      </c>
      <c r="I10" s="110">
        <v>22.6</v>
      </c>
      <c r="J10" s="147">
        <v>793</v>
      </c>
      <c r="K10" s="153">
        <v>5.0202999999999998E-2</v>
      </c>
      <c r="L10" s="153">
        <v>1.5879000000000001E-2</v>
      </c>
      <c r="M10" s="169">
        <v>55</v>
      </c>
      <c r="O10" s="103"/>
      <c r="S10" s="135"/>
      <c r="W10" s="103" t="s">
        <v>171</v>
      </c>
      <c r="X10" s="240">
        <v>5</v>
      </c>
      <c r="Y10" s="103">
        <v>50.7</v>
      </c>
    </row>
    <row r="11" spans="1:25" ht="14.4">
      <c r="B11" s="106" t="s">
        <v>9</v>
      </c>
      <c r="C11" s="107" t="s">
        <v>155</v>
      </c>
      <c r="D11" s="107">
        <v>17.399999999999999</v>
      </c>
      <c r="E11" s="106">
        <v>56.3</v>
      </c>
      <c r="F11" s="103">
        <v>235.7</v>
      </c>
      <c r="G11" s="107">
        <v>7.4</v>
      </c>
      <c r="H11" s="110">
        <v>522</v>
      </c>
      <c r="I11" s="110">
        <v>20.6</v>
      </c>
      <c r="J11" s="147">
        <v>731</v>
      </c>
      <c r="K11" s="153">
        <v>6.0017000000000001E-2</v>
      </c>
      <c r="L11" s="153">
        <v>1.8609000000000001E-2</v>
      </c>
      <c r="M11" s="162"/>
      <c r="O11" s="103"/>
      <c r="S11" s="135"/>
      <c r="W11" s="103" t="s">
        <v>11</v>
      </c>
      <c r="X11" s="240">
        <v>0</v>
      </c>
      <c r="Y11" s="103">
        <v>4.7</v>
      </c>
    </row>
    <row r="12" spans="1:25" ht="14.4">
      <c r="B12" s="106" t="s">
        <v>171</v>
      </c>
      <c r="C12" s="107" t="s">
        <v>164</v>
      </c>
      <c r="D12" s="107">
        <v>50.7</v>
      </c>
      <c r="E12" s="106">
        <v>90.8</v>
      </c>
      <c r="F12" s="103">
        <v>335.2</v>
      </c>
      <c r="G12" s="107">
        <v>5</v>
      </c>
      <c r="H12" s="110">
        <v>956.5</v>
      </c>
      <c r="I12" s="110">
        <v>17.2</v>
      </c>
      <c r="J12" s="147">
        <v>1222</v>
      </c>
      <c r="K12" s="153">
        <v>3.9536000000000002E-2</v>
      </c>
      <c r="L12" s="153">
        <v>1.7536E-2</v>
      </c>
      <c r="M12" s="169">
        <v>5</v>
      </c>
      <c r="O12" s="103"/>
      <c r="S12" s="135"/>
      <c r="W12" s="103" t="s">
        <v>12</v>
      </c>
      <c r="X12" s="240">
        <v>1</v>
      </c>
      <c r="Y12" s="103">
        <v>6.8</v>
      </c>
    </row>
    <row r="13" spans="1:25" ht="14.4">
      <c r="B13" s="106" t="s">
        <v>11</v>
      </c>
      <c r="C13" s="107" t="s">
        <v>164</v>
      </c>
      <c r="D13" s="107">
        <v>4.7</v>
      </c>
      <c r="E13" s="106">
        <v>53.7</v>
      </c>
      <c r="F13" s="103">
        <v>173.9</v>
      </c>
      <c r="G13" s="107">
        <v>4.5999999999999996</v>
      </c>
      <c r="H13" s="110">
        <v>408.5</v>
      </c>
      <c r="I13" s="110">
        <v>18.3</v>
      </c>
      <c r="J13" s="147">
        <v>210</v>
      </c>
      <c r="K13" s="153">
        <v>5.0210999999999999E-2</v>
      </c>
      <c r="L13" s="153">
        <v>1.8439000000000001E-2</v>
      </c>
      <c r="M13" s="169">
        <v>0</v>
      </c>
      <c r="O13" s="103"/>
      <c r="S13" s="135"/>
      <c r="W13" s="103" t="s">
        <v>154</v>
      </c>
      <c r="X13" s="240">
        <v>0</v>
      </c>
      <c r="Y13" s="103">
        <v>18.399999999999999</v>
      </c>
    </row>
    <row r="14" spans="1:25" ht="14.4">
      <c r="B14" s="106" t="s">
        <v>12</v>
      </c>
      <c r="C14" s="107" t="s">
        <v>164</v>
      </c>
      <c r="D14" s="107">
        <v>6.8</v>
      </c>
      <c r="E14" s="106">
        <v>96.7</v>
      </c>
      <c r="F14" s="103">
        <v>298.8</v>
      </c>
      <c r="G14" s="107">
        <v>4.2</v>
      </c>
      <c r="H14" s="110">
        <v>630.70000000000005</v>
      </c>
      <c r="I14" s="110">
        <v>17.2</v>
      </c>
      <c r="J14" s="147">
        <v>150</v>
      </c>
      <c r="K14" s="153">
        <v>4.4719000000000002E-2</v>
      </c>
      <c r="L14" s="153">
        <v>2.6380000000000001E-2</v>
      </c>
      <c r="M14" s="169">
        <v>1</v>
      </c>
      <c r="O14" s="103"/>
      <c r="S14" s="135"/>
      <c r="W14" s="103" t="s">
        <v>154</v>
      </c>
      <c r="X14" s="240">
        <v>1</v>
      </c>
      <c r="Y14" s="103">
        <v>31.1</v>
      </c>
    </row>
    <row r="15" spans="1:25" ht="14.4">
      <c r="B15" s="106" t="s">
        <v>154</v>
      </c>
      <c r="C15" s="107" t="s">
        <v>155</v>
      </c>
      <c r="D15" s="107">
        <v>31.4</v>
      </c>
      <c r="E15" s="106">
        <v>30.3</v>
      </c>
      <c r="F15" s="103">
        <v>521.5</v>
      </c>
      <c r="G15" s="107">
        <v>13.9</v>
      </c>
      <c r="H15" s="110">
        <v>1357.2</v>
      </c>
      <c r="I15" s="110">
        <v>20.8</v>
      </c>
      <c r="J15" s="147">
        <v>868</v>
      </c>
      <c r="K15" s="153">
        <v>5.3164000000000003E-2</v>
      </c>
      <c r="L15" s="153">
        <v>2.0714E-2</v>
      </c>
      <c r="M15" s="161">
        <v>45</v>
      </c>
      <c r="O15" s="103"/>
      <c r="S15" s="135"/>
      <c r="W15" s="103" t="s">
        <v>13</v>
      </c>
      <c r="X15" s="240">
        <v>5</v>
      </c>
      <c r="Y15" s="103">
        <v>30.2</v>
      </c>
    </row>
    <row r="16" spans="1:25" s="98" customFormat="1" ht="14.4">
      <c r="B16" s="106" t="s">
        <v>154</v>
      </c>
      <c r="C16" s="107" t="s">
        <v>2915</v>
      </c>
      <c r="D16" s="107">
        <v>18.399999999999999</v>
      </c>
      <c r="E16" s="147">
        <v>86.9</v>
      </c>
      <c r="F16" s="103" t="s">
        <v>2919</v>
      </c>
      <c r="G16" s="107">
        <v>0.4</v>
      </c>
      <c r="H16" s="110">
        <v>1539.6</v>
      </c>
      <c r="I16" s="110">
        <v>20.100000000000001</v>
      </c>
      <c r="J16" s="147">
        <v>531</v>
      </c>
      <c r="K16" s="153">
        <v>3.9913999999999998E-2</v>
      </c>
      <c r="L16" s="153">
        <v>2.0126000000000002E-2</v>
      </c>
      <c r="M16" s="169">
        <v>0</v>
      </c>
      <c r="O16" s="103"/>
      <c r="S16" s="135"/>
      <c r="W16" s="103" t="s">
        <v>15</v>
      </c>
      <c r="X16" s="240">
        <v>1</v>
      </c>
      <c r="Y16" s="103">
        <v>43.2</v>
      </c>
    </row>
    <row r="17" spans="1:30" s="98" customFormat="1" ht="14.4">
      <c r="B17" s="106" t="s">
        <v>154</v>
      </c>
      <c r="C17" s="107" t="s">
        <v>2916</v>
      </c>
      <c r="D17" s="107">
        <v>31.1</v>
      </c>
      <c r="E17" s="147">
        <v>86.3</v>
      </c>
      <c r="F17" s="103">
        <v>336.8</v>
      </c>
      <c r="G17" s="107">
        <v>0.4</v>
      </c>
      <c r="H17" s="110" t="s">
        <v>2920</v>
      </c>
      <c r="I17" s="110">
        <v>19.8</v>
      </c>
      <c r="J17" s="147">
        <v>739</v>
      </c>
      <c r="K17" s="155">
        <v>4.1186E-2</v>
      </c>
      <c r="L17" s="153">
        <v>2.0927000000000001E-2</v>
      </c>
      <c r="M17" s="169">
        <v>1</v>
      </c>
      <c r="O17" s="103"/>
      <c r="S17" s="135"/>
      <c r="W17" s="103" t="s">
        <v>16</v>
      </c>
      <c r="X17" s="240">
        <v>0</v>
      </c>
      <c r="Y17" s="103">
        <v>13.5</v>
      </c>
    </row>
    <row r="18" spans="1:30" ht="14.4">
      <c r="B18" s="106" t="s">
        <v>13</v>
      </c>
      <c r="C18" s="107" t="s">
        <v>155</v>
      </c>
      <c r="D18" s="107">
        <v>30.2</v>
      </c>
      <c r="E18" s="106">
        <v>91.5</v>
      </c>
      <c r="F18" s="103">
        <v>282.3</v>
      </c>
      <c r="G18" s="107">
        <v>16</v>
      </c>
      <c r="H18" s="110">
        <v>3012.6</v>
      </c>
      <c r="I18" s="110">
        <v>20.2</v>
      </c>
      <c r="J18" s="147">
        <v>776</v>
      </c>
      <c r="K18" s="153">
        <v>5.8304000000000002E-2</v>
      </c>
      <c r="L18" s="153">
        <v>2.3484000000000001E-2</v>
      </c>
      <c r="M18" s="169">
        <v>5</v>
      </c>
      <c r="O18" s="103"/>
      <c r="S18" s="135"/>
      <c r="W18" s="103" t="s">
        <v>17</v>
      </c>
      <c r="X18" s="240">
        <v>4</v>
      </c>
      <c r="Y18" s="103">
        <v>24.9</v>
      </c>
    </row>
    <row r="19" spans="1:30" ht="14.4">
      <c r="B19" s="106" t="s">
        <v>14</v>
      </c>
      <c r="C19" s="107" t="s">
        <v>155</v>
      </c>
      <c r="D19" s="107">
        <v>19.3</v>
      </c>
      <c r="E19" s="106">
        <v>93.8</v>
      </c>
      <c r="F19" s="103">
        <v>294.10000000000002</v>
      </c>
      <c r="G19" s="107">
        <v>13.2</v>
      </c>
      <c r="H19" s="110">
        <v>579.1</v>
      </c>
      <c r="I19" s="110">
        <v>22.3</v>
      </c>
      <c r="J19" s="147">
        <v>533</v>
      </c>
      <c r="K19" s="153">
        <v>5.2835E-2</v>
      </c>
      <c r="L19" s="153">
        <v>1.9692000000000001E-2</v>
      </c>
      <c r="M19" s="169">
        <v>137</v>
      </c>
      <c r="O19" s="103"/>
      <c r="S19" s="135"/>
      <c r="W19" s="103" t="s">
        <v>18</v>
      </c>
      <c r="X19" s="240">
        <v>0</v>
      </c>
      <c r="Y19" s="103">
        <v>13.9</v>
      </c>
    </row>
    <row r="20" spans="1:30" ht="14.4">
      <c r="B20" s="106" t="s">
        <v>15</v>
      </c>
      <c r="C20" s="107" t="s">
        <v>164</v>
      </c>
      <c r="D20" s="107">
        <v>43.2</v>
      </c>
      <c r="E20" s="106">
        <v>81.5</v>
      </c>
      <c r="F20" s="103">
        <v>249.1</v>
      </c>
      <c r="G20" s="107">
        <v>6.7</v>
      </c>
      <c r="H20" s="110">
        <v>1751.5</v>
      </c>
      <c r="I20" s="110">
        <v>19.100000000000001</v>
      </c>
      <c r="J20" s="147">
        <v>1159</v>
      </c>
      <c r="K20" s="155">
        <v>4.2876999999999998E-2</v>
      </c>
      <c r="L20" s="153">
        <v>2.2173999999999999E-2</v>
      </c>
      <c r="M20" s="169">
        <v>1</v>
      </c>
      <c r="O20" s="103"/>
      <c r="S20" s="135"/>
      <c r="W20" s="103" t="s">
        <v>19</v>
      </c>
      <c r="X20" s="240">
        <v>7</v>
      </c>
      <c r="Y20" s="103">
        <v>42.5</v>
      </c>
    </row>
    <row r="21" spans="1:30" ht="14.4">
      <c r="B21" s="106" t="s">
        <v>16</v>
      </c>
      <c r="C21" s="107" t="s">
        <v>164</v>
      </c>
      <c r="D21" s="107">
        <v>13.5</v>
      </c>
      <c r="E21" s="106">
        <v>73.2</v>
      </c>
      <c r="F21" s="103">
        <v>265.8</v>
      </c>
      <c r="G21" s="107">
        <v>3</v>
      </c>
      <c r="H21" s="110">
        <v>1433.9</v>
      </c>
      <c r="I21" s="110">
        <v>18.3</v>
      </c>
      <c r="J21" s="147">
        <v>317</v>
      </c>
      <c r="K21" s="153">
        <v>4.2196999999999998E-2</v>
      </c>
      <c r="L21" s="153">
        <v>1.7094000000000002E-2</v>
      </c>
      <c r="M21" s="169">
        <v>0</v>
      </c>
      <c r="O21" s="103"/>
      <c r="S21" s="135"/>
      <c r="W21" s="122" t="s">
        <v>3047</v>
      </c>
      <c r="X21" s="240">
        <v>13</v>
      </c>
      <c r="Y21" s="174">
        <v>49.290700000000001</v>
      </c>
    </row>
    <row r="22" spans="1:30" ht="14.4">
      <c r="B22" s="106" t="s">
        <v>17</v>
      </c>
      <c r="C22" s="107" t="s">
        <v>164</v>
      </c>
      <c r="D22" s="107">
        <v>24.9</v>
      </c>
      <c r="E22" s="106">
        <v>78.5</v>
      </c>
      <c r="F22" s="103">
        <v>221.5</v>
      </c>
      <c r="G22" s="107">
        <v>5.6</v>
      </c>
      <c r="H22" s="110">
        <v>1552.3</v>
      </c>
      <c r="I22" s="110">
        <v>19.5</v>
      </c>
      <c r="J22" s="147">
        <v>771</v>
      </c>
      <c r="K22" s="153">
        <v>4.0917000000000002E-2</v>
      </c>
      <c r="L22" s="153">
        <v>1.8873000000000001E-2</v>
      </c>
      <c r="M22" s="169">
        <v>4</v>
      </c>
      <c r="O22" s="103"/>
      <c r="S22" s="135"/>
      <c r="W22" s="122" t="s">
        <v>3048</v>
      </c>
      <c r="X22" s="240">
        <v>13</v>
      </c>
      <c r="Y22" s="174">
        <v>34.224299999999999</v>
      </c>
    </row>
    <row r="23" spans="1:30" ht="15.75" customHeight="1">
      <c r="B23" s="106" t="s">
        <v>18</v>
      </c>
      <c r="C23" s="107" t="s">
        <v>164</v>
      </c>
      <c r="D23" s="107">
        <v>13.9</v>
      </c>
      <c r="E23" s="106">
        <v>79.7</v>
      </c>
      <c r="F23" s="103">
        <v>239.1</v>
      </c>
      <c r="G23" s="107">
        <v>2.2999999999999998</v>
      </c>
      <c r="H23" s="110">
        <v>497.5</v>
      </c>
      <c r="I23" s="110">
        <v>18.5</v>
      </c>
      <c r="J23" s="147">
        <v>337</v>
      </c>
      <c r="K23" s="153">
        <v>4.3425999999999999E-2</v>
      </c>
      <c r="L23" s="153">
        <v>1.7592E-2</v>
      </c>
      <c r="M23" s="169">
        <v>0</v>
      </c>
      <c r="O23" s="103"/>
      <c r="S23" s="135"/>
      <c r="W23" s="122" t="s">
        <v>3049</v>
      </c>
      <c r="X23" s="240">
        <v>7</v>
      </c>
      <c r="Y23" s="131">
        <v>29.121700000000001</v>
      </c>
    </row>
    <row r="24" spans="1:30" ht="15.75" customHeight="1">
      <c r="B24" s="106" t="s">
        <v>19</v>
      </c>
      <c r="C24" s="107" t="s">
        <v>164</v>
      </c>
      <c r="D24" s="107">
        <v>42.5</v>
      </c>
      <c r="E24" s="106">
        <v>52</v>
      </c>
      <c r="F24" s="103">
        <v>204.6</v>
      </c>
      <c r="G24" s="107">
        <v>0.8</v>
      </c>
      <c r="H24" s="110">
        <v>808.3</v>
      </c>
      <c r="I24" s="110">
        <v>15.8</v>
      </c>
      <c r="J24" s="147">
        <v>2469</v>
      </c>
      <c r="K24" s="153">
        <v>3.1198E-2</v>
      </c>
      <c r="L24" s="153">
        <v>1.2269E-2</v>
      </c>
      <c r="M24" s="169">
        <v>7</v>
      </c>
      <c r="O24" s="103"/>
      <c r="S24" s="135"/>
      <c r="T24" s="247"/>
      <c r="W24" s="122" t="s">
        <v>3050</v>
      </c>
      <c r="X24" s="116">
        <v>17</v>
      </c>
      <c r="Y24" s="131">
        <v>44.5929</v>
      </c>
      <c r="AD24" s="160"/>
    </row>
    <row r="25" spans="1:30" s="125" customFormat="1" ht="15.75" customHeight="1">
      <c r="B25" s="224" t="s">
        <v>2987</v>
      </c>
      <c r="C25" s="226"/>
      <c r="D25" s="225"/>
      <c r="E25" s="225"/>
      <c r="F25" s="225"/>
      <c r="G25" s="225"/>
      <c r="H25" s="225"/>
      <c r="I25" s="225"/>
      <c r="J25" s="225"/>
      <c r="K25" s="225"/>
      <c r="L25" s="225"/>
      <c r="M25" s="236"/>
      <c r="O25" s="103"/>
      <c r="S25" s="135"/>
      <c r="T25" s="247"/>
      <c r="W25" s="122" t="s">
        <v>3051</v>
      </c>
      <c r="X25" s="116">
        <v>6</v>
      </c>
      <c r="Y25" s="174">
        <v>26.492100000000001</v>
      </c>
    </row>
    <row r="26" spans="1:30" s="125" customFormat="1" ht="15.75" customHeight="1">
      <c r="B26" s="167" t="s">
        <v>3047</v>
      </c>
      <c r="C26" s="107" t="s">
        <v>164</v>
      </c>
      <c r="D26" s="193">
        <v>49.290700000000001</v>
      </c>
      <c r="E26" s="192">
        <v>69.707999999999998</v>
      </c>
      <c r="F26" s="174">
        <v>222.14</v>
      </c>
      <c r="G26" s="193">
        <v>9.6199999999999992</v>
      </c>
      <c r="H26" s="172">
        <v>693.52499999999998</v>
      </c>
      <c r="I26" s="173">
        <v>17.5</v>
      </c>
      <c r="J26" s="147">
        <v>636</v>
      </c>
      <c r="K26" s="153">
        <v>2.6256999999999999E-2</v>
      </c>
      <c r="L26" s="153">
        <v>1.2541999999999999E-2</v>
      </c>
      <c r="M26" s="169">
        <v>13</v>
      </c>
      <c r="O26" s="103"/>
      <c r="S26" s="135"/>
      <c r="T26" s="247"/>
      <c r="W26" s="122" t="s">
        <v>3058</v>
      </c>
      <c r="X26" s="240">
        <v>0</v>
      </c>
      <c r="Y26" s="131">
        <v>5.0735099999999997</v>
      </c>
    </row>
    <row r="27" spans="1:30" s="125" customFormat="1" ht="15.75" customHeight="1">
      <c r="B27" s="167" t="s">
        <v>3048</v>
      </c>
      <c r="C27" s="107" t="s">
        <v>164</v>
      </c>
      <c r="D27" s="193">
        <v>34.224299999999999</v>
      </c>
      <c r="E27" s="192">
        <v>92.41</v>
      </c>
      <c r="F27" s="174">
        <v>265.73500000000001</v>
      </c>
      <c r="G27" s="193">
        <v>13.99</v>
      </c>
      <c r="H27" s="173">
        <v>1195.5999999999999</v>
      </c>
      <c r="I27" s="173">
        <v>17.3</v>
      </c>
      <c r="J27" s="147">
        <v>278</v>
      </c>
      <c r="K27" s="153">
        <v>4.3936999999999997E-2</v>
      </c>
      <c r="L27" s="153">
        <v>1.4451E-2</v>
      </c>
      <c r="M27" s="169">
        <v>13</v>
      </c>
      <c r="O27" s="103"/>
      <c r="S27" s="135"/>
      <c r="T27" s="247"/>
      <c r="W27" s="122" t="s">
        <v>3059</v>
      </c>
      <c r="X27" s="116">
        <v>18</v>
      </c>
      <c r="Y27" s="131">
        <v>48.0137</v>
      </c>
    </row>
    <row r="28" spans="1:30" s="125" customFormat="1" ht="15.75" customHeight="1">
      <c r="B28" s="167" t="s">
        <v>3049</v>
      </c>
      <c r="C28" s="107" t="s">
        <v>164</v>
      </c>
      <c r="D28" s="234">
        <v>29.121700000000001</v>
      </c>
      <c r="E28" s="192">
        <v>77.197999999999993</v>
      </c>
      <c r="F28" s="174">
        <v>227.73</v>
      </c>
      <c r="G28" s="193">
        <v>3.6280000000000001</v>
      </c>
      <c r="H28" s="173">
        <v>1155.8</v>
      </c>
      <c r="I28" s="173">
        <v>14.9</v>
      </c>
      <c r="J28" s="147">
        <v>253</v>
      </c>
      <c r="K28" s="153">
        <v>4.4717E-2</v>
      </c>
      <c r="L28" s="153">
        <v>2.1226999999999999E-2</v>
      </c>
      <c r="M28" s="169">
        <v>7</v>
      </c>
      <c r="O28" s="122"/>
      <c r="R28" s="135"/>
      <c r="AA28" s="159"/>
    </row>
    <row r="29" spans="1:30" s="125" customFormat="1" ht="15.75" customHeight="1">
      <c r="B29" s="167" t="s">
        <v>3050</v>
      </c>
      <c r="C29" s="107" t="s">
        <v>164</v>
      </c>
      <c r="D29" s="234">
        <v>44.5929</v>
      </c>
      <c r="E29" s="192">
        <v>20.925999999999998</v>
      </c>
      <c r="F29" s="174">
        <v>98.677000000000007</v>
      </c>
      <c r="G29" s="193">
        <v>770</v>
      </c>
      <c r="H29" s="172">
        <v>585.55899999999997</v>
      </c>
      <c r="I29" s="173">
        <v>14.5</v>
      </c>
      <c r="J29" s="147">
        <v>987</v>
      </c>
      <c r="K29" s="153">
        <v>2.5493999999999999E-2</v>
      </c>
      <c r="L29" s="153">
        <v>1.2962E-2</v>
      </c>
      <c r="M29" s="161">
        <v>17</v>
      </c>
      <c r="O29" s="103"/>
      <c r="S29" s="228"/>
    </row>
    <row r="30" spans="1:30" s="125" customFormat="1" ht="15.75" customHeight="1">
      <c r="B30" s="167" t="s">
        <v>3051</v>
      </c>
      <c r="C30" s="213" t="s">
        <v>164</v>
      </c>
      <c r="D30" s="193">
        <v>26.492100000000001</v>
      </c>
      <c r="E30" s="192">
        <v>79.245999999999995</v>
      </c>
      <c r="F30" s="174">
        <v>229.792</v>
      </c>
      <c r="G30" s="193">
        <v>2.5640000000000001</v>
      </c>
      <c r="H30" s="172">
        <v>1136.518</v>
      </c>
      <c r="I30" s="214">
        <v>19.899999999999999</v>
      </c>
      <c r="J30" s="147">
        <v>289</v>
      </c>
      <c r="K30" s="153">
        <v>3.1792000000000001E-2</v>
      </c>
      <c r="L30" s="153">
        <v>1.7770999999999999E-2</v>
      </c>
      <c r="M30" s="161">
        <v>6</v>
      </c>
      <c r="O30" s="103"/>
      <c r="Q30" s="122"/>
      <c r="R30" s="122"/>
    </row>
    <row r="31" spans="1:30" s="125" customFormat="1" ht="15.75" customHeight="1">
      <c r="A31" s="136"/>
      <c r="B31" s="167" t="s">
        <v>3058</v>
      </c>
      <c r="C31" s="107" t="s">
        <v>164</v>
      </c>
      <c r="D31" s="234">
        <v>5.0735099999999997</v>
      </c>
      <c r="E31" s="192">
        <v>60.148000000000003</v>
      </c>
      <c r="F31" s="174">
        <v>175.53899999999999</v>
      </c>
      <c r="G31" s="193">
        <v>8.4030000000000005</v>
      </c>
      <c r="H31" s="172">
        <v>188.673</v>
      </c>
      <c r="I31" s="173">
        <v>22.6</v>
      </c>
      <c r="J31" s="147">
        <v>75</v>
      </c>
      <c r="K31" s="153">
        <v>3.0962E-2</v>
      </c>
      <c r="L31" s="153">
        <v>1.3982E-2</v>
      </c>
      <c r="M31" s="169">
        <v>0</v>
      </c>
      <c r="O31" s="128"/>
      <c r="Q31" s="122"/>
      <c r="R31" s="122"/>
      <c r="S31" s="135"/>
    </row>
    <row r="32" spans="1:30" s="125" customFormat="1" ht="15.75" customHeight="1" thickBot="1">
      <c r="B32" s="217" t="s">
        <v>3059</v>
      </c>
      <c r="C32" s="108" t="s">
        <v>164</v>
      </c>
      <c r="D32" s="235">
        <v>48.0137</v>
      </c>
      <c r="E32" s="194">
        <v>64.628</v>
      </c>
      <c r="F32" s="195">
        <v>225.60400000000001</v>
      </c>
      <c r="G32" s="197">
        <v>881</v>
      </c>
      <c r="H32" s="207">
        <v>501.15100000000001</v>
      </c>
      <c r="I32" s="206">
        <v>23.1</v>
      </c>
      <c r="J32" s="150">
        <v>485</v>
      </c>
      <c r="K32" s="156">
        <v>3.6595999999999997E-2</v>
      </c>
      <c r="L32" s="156">
        <v>1.5147000000000001E-2</v>
      </c>
      <c r="M32" s="216">
        <v>18</v>
      </c>
      <c r="O32" s="128"/>
      <c r="Q32" s="122"/>
      <c r="R32" s="122"/>
      <c r="S32" s="135"/>
    </row>
    <row r="33" spans="1:24" s="125" customFormat="1" ht="15.75" customHeight="1">
      <c r="D33" s="244" t="s">
        <v>2981</v>
      </c>
      <c r="E33" s="191">
        <f>AVERAGE(E8:E32)</f>
        <v>72.052666666666667</v>
      </c>
      <c r="J33" s="215" t="s">
        <v>2981</v>
      </c>
      <c r="K33" s="153">
        <f>AVERAGE(K8:K32)</f>
        <v>4.251775E-2</v>
      </c>
      <c r="L33" s="154">
        <f>AVERAGE(L8:L32)</f>
        <v>1.8208749999999996E-2</v>
      </c>
      <c r="Q33" s="103"/>
      <c r="R33" s="122"/>
      <c r="S33" s="227"/>
    </row>
    <row r="34" spans="1:24" s="125" customFormat="1" ht="15.75" customHeight="1" thickBot="1">
      <c r="B34" s="103"/>
      <c r="C34" s="103"/>
      <c r="D34" s="212" t="s">
        <v>2985</v>
      </c>
      <c r="E34" s="197">
        <f>STDEV(E8:E32)</f>
        <v>20.548847716909918</v>
      </c>
      <c r="F34" s="132"/>
      <c r="G34" s="132"/>
      <c r="H34" s="132"/>
      <c r="I34" s="131"/>
      <c r="J34" s="212" t="s">
        <v>2985</v>
      </c>
      <c r="K34" s="156">
        <f>_xlfn.STDEV.P(K8:K32)</f>
        <v>9.229068042738672E-3</v>
      </c>
      <c r="L34" s="157">
        <f>_xlfn.STDEV.P(L8:L32)</f>
        <v>3.6812625240307617E-3</v>
      </c>
      <c r="N34" s="137"/>
      <c r="Q34" s="122"/>
      <c r="R34" s="122"/>
    </row>
    <row r="35" spans="1:24" ht="15.75" customHeight="1">
      <c r="B35" s="247" t="s">
        <v>2989</v>
      </c>
      <c r="Q35" s="103"/>
      <c r="R35" s="122"/>
    </row>
    <row r="36" spans="1:24" s="125" customFormat="1" ht="15.75" customHeight="1">
      <c r="B36" s="136" t="s">
        <v>2976</v>
      </c>
      <c r="Q36" s="103"/>
      <c r="R36" s="122"/>
    </row>
    <row r="37" spans="1:24" ht="15.75" customHeight="1">
      <c r="B37" s="136"/>
      <c r="Q37" s="128"/>
      <c r="R37" s="128"/>
    </row>
    <row r="38" spans="1:24" ht="15.75" customHeight="1">
      <c r="B38" s="99"/>
      <c r="E38" s="128"/>
      <c r="F38" s="128"/>
      <c r="G38" s="128"/>
      <c r="H38" s="128"/>
      <c r="I38" s="128"/>
      <c r="J38" s="128"/>
      <c r="K38" s="128"/>
      <c r="L38" s="128"/>
      <c r="M38" s="128"/>
      <c r="N38" s="128"/>
      <c r="O38" s="128"/>
      <c r="P38" s="128"/>
      <c r="Q38" s="128"/>
      <c r="R38" s="128"/>
      <c r="S38" s="128"/>
    </row>
    <row r="39" spans="1:24" ht="15.75" customHeight="1"/>
    <row r="40" spans="1:24" ht="15.75" customHeight="1" thickBot="1">
      <c r="B40" s="136" t="s">
        <v>2980</v>
      </c>
    </row>
    <row r="41" spans="1:24" ht="15.75" customHeight="1">
      <c r="B41" s="140"/>
      <c r="C41" s="141"/>
      <c r="D41" s="180" t="s">
        <v>2968</v>
      </c>
      <c r="E41" s="177" t="s">
        <v>206</v>
      </c>
      <c r="F41" s="177" t="s">
        <v>208</v>
      </c>
      <c r="G41" s="177" t="s">
        <v>208</v>
      </c>
      <c r="H41" s="177" t="s">
        <v>211</v>
      </c>
      <c r="I41" s="177" t="s">
        <v>213</v>
      </c>
      <c r="J41" s="177" t="s">
        <v>215</v>
      </c>
      <c r="K41" s="177" t="s">
        <v>217</v>
      </c>
      <c r="L41" s="179" t="s">
        <v>217</v>
      </c>
      <c r="M41" s="178" t="s">
        <v>220</v>
      </c>
    </row>
    <row r="42" spans="1:24" ht="15.75" customHeight="1">
      <c r="B42" s="142"/>
      <c r="C42" s="143"/>
      <c r="D42" s="181" t="s">
        <v>203</v>
      </c>
      <c r="E42" s="149">
        <v>109953641</v>
      </c>
      <c r="F42" s="149">
        <v>41954104</v>
      </c>
      <c r="G42" s="149">
        <v>133602038</v>
      </c>
      <c r="H42" s="149">
        <v>39330614</v>
      </c>
      <c r="I42" s="149">
        <v>1712046</v>
      </c>
      <c r="J42" s="149">
        <v>33487113</v>
      </c>
      <c r="K42" s="149">
        <v>188834523</v>
      </c>
      <c r="L42" s="149">
        <v>192406429</v>
      </c>
      <c r="M42" s="186">
        <v>34432985</v>
      </c>
      <c r="N42" s="103"/>
      <c r="O42" s="103"/>
      <c r="R42" s="103"/>
      <c r="S42" s="103"/>
      <c r="W42" s="103"/>
      <c r="X42" s="103"/>
    </row>
    <row r="43" spans="1:24" ht="15.75" customHeight="1" thickBot="1">
      <c r="B43" s="144"/>
      <c r="C43" s="145"/>
      <c r="D43" s="181" t="s">
        <v>204</v>
      </c>
      <c r="E43" s="149">
        <v>111987144</v>
      </c>
      <c r="F43" s="149">
        <v>43117445</v>
      </c>
      <c r="G43" s="149">
        <v>134768134</v>
      </c>
      <c r="H43" s="149">
        <v>41052914</v>
      </c>
      <c r="I43" s="149">
        <v>4059699</v>
      </c>
      <c r="J43" s="149">
        <v>35538082</v>
      </c>
      <c r="K43" s="149">
        <v>191173428</v>
      </c>
      <c r="L43" s="149">
        <v>193419672</v>
      </c>
      <c r="M43" s="186">
        <v>35733234</v>
      </c>
      <c r="N43" s="103"/>
      <c r="O43" s="103"/>
      <c r="R43" s="103"/>
      <c r="S43" s="103"/>
      <c r="W43" s="103"/>
      <c r="X43" s="103"/>
    </row>
    <row r="44" spans="1:24" ht="15.75" customHeight="1" thickBot="1">
      <c r="A44" s="128"/>
      <c r="B44" s="183" t="s">
        <v>2927</v>
      </c>
      <c r="C44" s="184" t="s">
        <v>2925</v>
      </c>
      <c r="D44" s="181" t="s">
        <v>205</v>
      </c>
      <c r="E44" s="138" t="s">
        <v>207</v>
      </c>
      <c r="F44" s="138" t="s">
        <v>209</v>
      </c>
      <c r="G44" s="138" t="s">
        <v>210</v>
      </c>
      <c r="H44" s="138" t="s">
        <v>212</v>
      </c>
      <c r="I44" s="138" t="s">
        <v>214</v>
      </c>
      <c r="J44" s="138" t="s">
        <v>216</v>
      </c>
      <c r="K44" s="138" t="s">
        <v>218</v>
      </c>
      <c r="L44" s="218" t="s">
        <v>2971</v>
      </c>
      <c r="M44" s="182" t="s">
        <v>221</v>
      </c>
      <c r="N44" s="130"/>
      <c r="O44" s="130"/>
      <c r="R44" s="130"/>
      <c r="S44" s="130"/>
      <c r="W44" s="103"/>
      <c r="X44" s="103"/>
    </row>
    <row r="45" spans="1:24" ht="15.75" customHeight="1">
      <c r="A45" s="128"/>
      <c r="B45" s="104" t="s">
        <v>165</v>
      </c>
      <c r="C45" s="163" t="s">
        <v>155</v>
      </c>
      <c r="D45" s="164" t="s">
        <v>2969</v>
      </c>
      <c r="E45" s="188">
        <v>25.180700000000002</v>
      </c>
      <c r="F45" s="188">
        <v>2.2819500000000001</v>
      </c>
      <c r="G45" s="189">
        <v>19.933700000000002</v>
      </c>
      <c r="H45" s="188">
        <v>4.3998400000000002</v>
      </c>
      <c r="I45" s="188">
        <v>23.719899999999999</v>
      </c>
      <c r="J45" s="188">
        <v>21.797699999999999</v>
      </c>
      <c r="K45" s="188">
        <v>3.3576999999999999</v>
      </c>
      <c r="L45" s="190">
        <v>20.9</v>
      </c>
      <c r="M45" s="191">
        <v>5.0956400000000004</v>
      </c>
      <c r="N45" s="125"/>
      <c r="O45" s="125"/>
      <c r="R45" s="125"/>
      <c r="S45" s="125"/>
      <c r="W45" s="103"/>
      <c r="X45" s="103"/>
    </row>
    <row r="46" spans="1:24" ht="15.75" customHeight="1">
      <c r="A46" s="128"/>
      <c r="B46" s="106" t="s">
        <v>165</v>
      </c>
      <c r="C46" s="103" t="s">
        <v>164</v>
      </c>
      <c r="D46" s="165" t="s">
        <v>2969</v>
      </c>
      <c r="E46" s="174" t="s">
        <v>2970</v>
      </c>
      <c r="F46" s="174">
        <v>4.86226</v>
      </c>
      <c r="G46" s="174" t="s">
        <v>2970</v>
      </c>
      <c r="H46" s="174" t="s">
        <v>2970</v>
      </c>
      <c r="I46" s="174" t="s">
        <v>2970</v>
      </c>
      <c r="J46" s="174" t="s">
        <v>2970</v>
      </c>
      <c r="K46" s="174">
        <v>13.037000000000001</v>
      </c>
      <c r="L46" s="131">
        <v>16.899999999999999</v>
      </c>
      <c r="M46" s="193" t="s">
        <v>2970</v>
      </c>
      <c r="N46" s="125"/>
      <c r="O46" s="125"/>
      <c r="R46" s="125"/>
      <c r="S46" s="125"/>
      <c r="W46" s="103"/>
      <c r="X46" s="103"/>
    </row>
    <row r="47" spans="1:24" ht="15.75" customHeight="1">
      <c r="A47" s="128"/>
      <c r="B47" s="106" t="s">
        <v>8</v>
      </c>
      <c r="C47" s="103" t="s">
        <v>155</v>
      </c>
      <c r="D47" s="165" t="s">
        <v>2969</v>
      </c>
      <c r="E47" s="174">
        <v>17.010000000000002</v>
      </c>
      <c r="F47" s="174">
        <v>1.8278000000000001</v>
      </c>
      <c r="G47" s="174">
        <v>13.299200000000001</v>
      </c>
      <c r="H47" s="174">
        <v>3.3475000000000001</v>
      </c>
      <c r="I47" s="174">
        <v>19.517399999999999</v>
      </c>
      <c r="J47" s="174">
        <v>15.946</v>
      </c>
      <c r="K47" s="174">
        <v>2.6857099999999998</v>
      </c>
      <c r="L47" s="131">
        <v>20.399999999999999</v>
      </c>
      <c r="M47" s="193">
        <v>4.4100299999999999</v>
      </c>
      <c r="N47" s="125"/>
      <c r="O47" s="136"/>
      <c r="R47" s="125"/>
      <c r="S47" s="125"/>
      <c r="W47" s="103"/>
      <c r="X47" s="103"/>
    </row>
    <row r="48" spans="1:24" ht="15.75" customHeight="1">
      <c r="A48" s="128"/>
      <c r="B48" s="106" t="s">
        <v>9</v>
      </c>
      <c r="C48" s="103" t="s">
        <v>155</v>
      </c>
      <c r="D48" s="165" t="s">
        <v>2969</v>
      </c>
      <c r="E48" s="174">
        <v>18.211400000000001</v>
      </c>
      <c r="F48" s="174" t="s">
        <v>2970</v>
      </c>
      <c r="G48" s="174">
        <v>13.8264</v>
      </c>
      <c r="H48" s="174" t="s">
        <v>2970</v>
      </c>
      <c r="I48" s="174">
        <v>17.5565</v>
      </c>
      <c r="J48" s="174">
        <v>17.505299999999998</v>
      </c>
      <c r="K48" s="174" t="s">
        <v>2970</v>
      </c>
      <c r="L48" s="131">
        <v>17.399999999999999</v>
      </c>
      <c r="M48" s="193" t="s">
        <v>2970</v>
      </c>
      <c r="N48" s="125"/>
      <c r="O48" s="125"/>
      <c r="R48" s="125"/>
      <c r="S48" s="125"/>
      <c r="W48" s="103"/>
      <c r="X48" s="103"/>
    </row>
    <row r="49" spans="1:24" ht="15.75" customHeight="1">
      <c r="A49" s="128"/>
      <c r="B49" s="106" t="s">
        <v>171</v>
      </c>
      <c r="C49" s="103" t="s">
        <v>164</v>
      </c>
      <c r="D49" s="165" t="s">
        <v>2969</v>
      </c>
      <c r="E49" s="174">
        <v>47.244100000000003</v>
      </c>
      <c r="F49" s="174" t="s">
        <v>2970</v>
      </c>
      <c r="G49" s="174">
        <v>38.582900000000002</v>
      </c>
      <c r="H49" s="174" t="s">
        <v>2970</v>
      </c>
      <c r="I49" s="174">
        <v>52.699800000000003</v>
      </c>
      <c r="J49" s="174">
        <v>45.4895</v>
      </c>
      <c r="K49" s="174" t="s">
        <v>2970</v>
      </c>
      <c r="L49" s="131">
        <v>50.7</v>
      </c>
      <c r="M49" s="193" t="s">
        <v>2970</v>
      </c>
      <c r="W49" s="103"/>
      <c r="X49" s="103"/>
    </row>
    <row r="50" spans="1:24" ht="15.75" customHeight="1">
      <c r="A50" s="128"/>
      <c r="B50" s="106" t="s">
        <v>11</v>
      </c>
      <c r="C50" s="103" t="s">
        <v>164</v>
      </c>
      <c r="D50" s="165" t="s">
        <v>2969</v>
      </c>
      <c r="E50" s="174">
        <v>6.4651800000000001</v>
      </c>
      <c r="F50" s="174" t="s">
        <v>2970</v>
      </c>
      <c r="G50" s="174">
        <v>5.4368800000000004</v>
      </c>
      <c r="H50" s="174" t="s">
        <v>2970</v>
      </c>
      <c r="I50" s="174">
        <v>6.8703599999999998</v>
      </c>
      <c r="J50" s="174">
        <v>4.7055999999999996</v>
      </c>
      <c r="K50" s="174" t="s">
        <v>2970</v>
      </c>
      <c r="L50" s="131">
        <v>4.7</v>
      </c>
      <c r="M50" s="193">
        <v>5.5759400000000001</v>
      </c>
      <c r="W50" s="103"/>
      <c r="X50" s="103"/>
    </row>
    <row r="51" spans="1:24" ht="15.75" customHeight="1">
      <c r="A51" s="128"/>
      <c r="B51" s="106" t="s">
        <v>12</v>
      </c>
      <c r="C51" s="103" t="s">
        <v>164</v>
      </c>
      <c r="D51" s="165" t="s">
        <v>2969</v>
      </c>
      <c r="E51" s="174">
        <v>8.0822000000000003</v>
      </c>
      <c r="F51" s="174" t="s">
        <v>2970</v>
      </c>
      <c r="G51" s="174">
        <v>4.4916099999999997</v>
      </c>
      <c r="H51" s="174" t="s">
        <v>2970</v>
      </c>
      <c r="I51" s="174">
        <v>7.3725500000000004</v>
      </c>
      <c r="J51" s="174">
        <v>6.4150299999999998</v>
      </c>
      <c r="K51" s="174" t="s">
        <v>2970</v>
      </c>
      <c r="L51" s="131">
        <v>6.8</v>
      </c>
      <c r="M51" s="193">
        <v>5.6860799999999996</v>
      </c>
      <c r="W51" s="103"/>
      <c r="X51" s="103"/>
    </row>
    <row r="52" spans="1:24" ht="15.75" customHeight="1">
      <c r="A52" s="128"/>
      <c r="B52" s="106" t="s">
        <v>154</v>
      </c>
      <c r="C52" s="103" t="s">
        <v>155</v>
      </c>
      <c r="D52" s="165" t="s">
        <v>2969</v>
      </c>
      <c r="E52" s="174">
        <v>33.576999999999998</v>
      </c>
      <c r="F52" s="174">
        <v>8.0743500000000008</v>
      </c>
      <c r="G52" s="174">
        <v>26.556799999999999</v>
      </c>
      <c r="H52" s="174">
        <v>8.3247699999999991</v>
      </c>
      <c r="I52" s="174">
        <v>35.196199999999997</v>
      </c>
      <c r="J52" s="174">
        <v>32.249499999999998</v>
      </c>
      <c r="K52" s="174">
        <v>6.2607100000000004</v>
      </c>
      <c r="L52" s="131">
        <v>31.4</v>
      </c>
      <c r="M52" s="193">
        <v>7.82524</v>
      </c>
      <c r="W52" s="103"/>
      <c r="X52" s="103"/>
    </row>
    <row r="53" spans="1:24" ht="15.75" customHeight="1">
      <c r="A53" s="128"/>
      <c r="B53" s="106" t="s">
        <v>154</v>
      </c>
      <c r="C53" s="103" t="s">
        <v>2915</v>
      </c>
      <c r="D53" s="165" t="s">
        <v>2969</v>
      </c>
      <c r="E53" s="174" t="s">
        <v>2970</v>
      </c>
      <c r="F53" s="174">
        <v>7.2695600000000002</v>
      </c>
      <c r="G53" s="174" t="s">
        <v>2970</v>
      </c>
      <c r="H53" s="174" t="s">
        <v>2970</v>
      </c>
      <c r="I53" s="174" t="s">
        <v>2970</v>
      </c>
      <c r="J53" s="174" t="s">
        <v>2970</v>
      </c>
      <c r="K53" s="174">
        <v>18.617899999999999</v>
      </c>
      <c r="L53" s="131">
        <v>18.399999999999999</v>
      </c>
      <c r="M53" s="193" t="s">
        <v>2970</v>
      </c>
      <c r="W53" s="103"/>
      <c r="X53" s="103"/>
    </row>
    <row r="54" spans="1:24" ht="15.75" customHeight="1">
      <c r="A54" s="128"/>
      <c r="B54" s="106" t="s">
        <v>154</v>
      </c>
      <c r="C54" s="103" t="s">
        <v>2916</v>
      </c>
      <c r="D54" s="165" t="s">
        <v>2969</v>
      </c>
      <c r="E54" s="174" t="s">
        <v>2970</v>
      </c>
      <c r="F54" s="174">
        <v>12.192500000000001</v>
      </c>
      <c r="G54" s="174" t="s">
        <v>2970</v>
      </c>
      <c r="H54" s="174" t="s">
        <v>2970</v>
      </c>
      <c r="I54" s="174" t="s">
        <v>2970</v>
      </c>
      <c r="J54" s="174" t="s">
        <v>2970</v>
      </c>
      <c r="K54" s="174">
        <v>24.242599999999999</v>
      </c>
      <c r="L54" s="131">
        <v>31.1</v>
      </c>
      <c r="M54" s="193" t="s">
        <v>2970</v>
      </c>
      <c r="W54" s="103"/>
      <c r="X54" s="103"/>
    </row>
    <row r="55" spans="1:24" ht="15.75" customHeight="1">
      <c r="A55" s="128"/>
      <c r="B55" s="106" t="s">
        <v>13</v>
      </c>
      <c r="C55" s="103" t="s">
        <v>155</v>
      </c>
      <c r="D55" s="165" t="s">
        <v>2969</v>
      </c>
      <c r="E55" s="174">
        <v>30.910499999999999</v>
      </c>
      <c r="F55" s="174">
        <v>6.0389799999999996</v>
      </c>
      <c r="G55" s="174">
        <v>26.3796</v>
      </c>
      <c r="H55" s="174">
        <v>7.1873199999999997</v>
      </c>
      <c r="I55" s="174">
        <v>33.68</v>
      </c>
      <c r="J55" s="174">
        <v>30.810600000000001</v>
      </c>
      <c r="K55" s="174">
        <v>5.7569100000000004</v>
      </c>
      <c r="L55" s="131">
        <v>30.2</v>
      </c>
      <c r="M55" s="193">
        <v>7.8021700000000003</v>
      </c>
      <c r="W55" s="103"/>
      <c r="X55" s="103"/>
    </row>
    <row r="56" spans="1:24" ht="15.75" customHeight="1">
      <c r="A56" s="128"/>
      <c r="B56" s="106" t="s">
        <v>14</v>
      </c>
      <c r="C56" s="103" t="s">
        <v>155</v>
      </c>
      <c r="D56" s="165" t="s">
        <v>2969</v>
      </c>
      <c r="E56" s="174">
        <v>17.249099999999999</v>
      </c>
      <c r="F56" s="174">
        <v>2.2030799999999999</v>
      </c>
      <c r="G56" s="174">
        <v>14.8896</v>
      </c>
      <c r="H56" s="174">
        <v>3.9428700000000001</v>
      </c>
      <c r="I56" s="174">
        <v>21.174499999999998</v>
      </c>
      <c r="J56" s="174">
        <v>18.1981</v>
      </c>
      <c r="K56" s="176">
        <v>3.4337300000000002</v>
      </c>
      <c r="L56" s="131">
        <v>19.3</v>
      </c>
      <c r="M56" s="193">
        <v>3.89412</v>
      </c>
      <c r="W56" s="103"/>
      <c r="X56" s="103"/>
    </row>
    <row r="57" spans="1:24" ht="15.75" customHeight="1">
      <c r="A57" s="128"/>
      <c r="B57" s="106" t="s">
        <v>15</v>
      </c>
      <c r="C57" s="103" t="s">
        <v>164</v>
      </c>
      <c r="D57" s="165" t="s">
        <v>2969</v>
      </c>
      <c r="E57" s="174">
        <v>45.943100000000001</v>
      </c>
      <c r="F57" s="174">
        <v>42.788800000000002</v>
      </c>
      <c r="G57" s="174">
        <v>34.8949</v>
      </c>
      <c r="H57" s="174">
        <v>44.847200000000001</v>
      </c>
      <c r="I57" s="174">
        <v>46.624899999999997</v>
      </c>
      <c r="J57" s="174">
        <v>41.5929</v>
      </c>
      <c r="K57" s="176">
        <v>44.482100000000003</v>
      </c>
      <c r="L57" s="131">
        <v>43.2</v>
      </c>
      <c r="M57" s="193">
        <v>39.441099999999999</v>
      </c>
      <c r="W57" s="103"/>
      <c r="X57" s="103"/>
    </row>
    <row r="58" spans="1:24" ht="15.75" customHeight="1">
      <c r="A58" s="128"/>
      <c r="B58" s="106" t="s">
        <v>16</v>
      </c>
      <c r="C58" s="103" t="s">
        <v>164</v>
      </c>
      <c r="D58" s="165" t="s">
        <v>2969</v>
      </c>
      <c r="E58" s="174">
        <v>10.2697</v>
      </c>
      <c r="F58" s="174">
        <v>11.570499999999999</v>
      </c>
      <c r="G58" s="174">
        <v>8.3662799999999997</v>
      </c>
      <c r="H58" s="176">
        <v>10.9361</v>
      </c>
      <c r="I58" s="174">
        <v>12.0497</v>
      </c>
      <c r="J58" s="174">
        <v>9.7552400000000006</v>
      </c>
      <c r="K58" s="174">
        <v>12.2331</v>
      </c>
      <c r="L58" s="131">
        <v>13.5</v>
      </c>
      <c r="M58" s="193">
        <v>10.6241</v>
      </c>
      <c r="W58" s="103"/>
      <c r="X58" s="103"/>
    </row>
    <row r="59" spans="1:24" ht="15.75" customHeight="1">
      <c r="A59" s="128"/>
      <c r="B59" s="106" t="s">
        <v>17</v>
      </c>
      <c r="C59" s="103" t="s">
        <v>164</v>
      </c>
      <c r="D59" s="165" t="s">
        <v>2969</v>
      </c>
      <c r="E59" s="174">
        <v>26.224299999999999</v>
      </c>
      <c r="F59" s="174">
        <v>26.385200000000001</v>
      </c>
      <c r="G59" s="176">
        <v>24.245899999999999</v>
      </c>
      <c r="H59" s="174">
        <v>28.9331</v>
      </c>
      <c r="I59" s="174">
        <v>30.8752</v>
      </c>
      <c r="J59" s="176">
        <v>23.878</v>
      </c>
      <c r="K59" s="174">
        <v>29.962700000000002</v>
      </c>
      <c r="L59" s="131">
        <v>24.9</v>
      </c>
      <c r="M59" s="193">
        <v>24.975200000000001</v>
      </c>
      <c r="W59" s="225"/>
      <c r="X59" s="225"/>
    </row>
    <row r="60" spans="1:24" ht="15.75" customHeight="1">
      <c r="A60" s="128"/>
      <c r="B60" s="106" t="s">
        <v>18</v>
      </c>
      <c r="C60" s="103" t="s">
        <v>164</v>
      </c>
      <c r="D60" s="165" t="s">
        <v>2969</v>
      </c>
      <c r="E60" s="174">
        <v>11.659700000000001</v>
      </c>
      <c r="F60" s="174">
        <v>7.3750099999999996</v>
      </c>
      <c r="G60" s="174">
        <v>10.5886</v>
      </c>
      <c r="H60" s="174">
        <v>12.476000000000001</v>
      </c>
      <c r="I60" s="174">
        <v>13.4878</v>
      </c>
      <c r="J60" s="174">
        <v>11.057499999999999</v>
      </c>
      <c r="K60" s="174">
        <v>13.518800000000001</v>
      </c>
      <c r="L60" s="131">
        <v>13.9</v>
      </c>
      <c r="M60" s="193">
        <v>9.1394599999999997</v>
      </c>
      <c r="W60" s="103"/>
      <c r="X60" s="174"/>
    </row>
    <row r="61" spans="1:24" ht="15.75" customHeight="1">
      <c r="A61" s="128"/>
      <c r="B61" s="106" t="s">
        <v>19</v>
      </c>
      <c r="C61" s="103" t="s">
        <v>164</v>
      </c>
      <c r="D61" s="165" t="s">
        <v>2969</v>
      </c>
      <c r="E61" s="174">
        <v>35.988300000000002</v>
      </c>
      <c r="F61" s="174">
        <v>27.8828</v>
      </c>
      <c r="G61" s="174">
        <v>28.587399999999999</v>
      </c>
      <c r="H61" s="174">
        <v>37.115299999999998</v>
      </c>
      <c r="I61" s="174">
        <v>40.5199</v>
      </c>
      <c r="J61" s="174">
        <v>32.808399999999999</v>
      </c>
      <c r="K61" s="174">
        <v>40.775300000000001</v>
      </c>
      <c r="L61" s="131">
        <v>42.5</v>
      </c>
      <c r="M61" s="193">
        <v>33.973999999999997</v>
      </c>
      <c r="W61" s="103"/>
      <c r="X61" s="174"/>
    </row>
    <row r="62" spans="1:24" ht="15.75" customHeight="1">
      <c r="A62" s="128"/>
      <c r="B62" s="224" t="s">
        <v>2984</v>
      </c>
      <c r="C62" s="241"/>
      <c r="D62" s="242"/>
      <c r="E62" s="241"/>
      <c r="F62" s="241"/>
      <c r="G62" s="241"/>
      <c r="H62" s="241"/>
      <c r="I62" s="241"/>
      <c r="J62" s="241"/>
      <c r="K62" s="241"/>
      <c r="L62" s="241"/>
      <c r="M62" s="242"/>
      <c r="W62" s="103"/>
      <c r="X62" s="131"/>
    </row>
    <row r="63" spans="1:24" s="125" customFormat="1" ht="15.75" customHeight="1">
      <c r="A63" s="122"/>
      <c r="B63" s="167" t="s">
        <v>3047</v>
      </c>
      <c r="C63" s="122" t="s">
        <v>164</v>
      </c>
      <c r="D63" s="211" t="s">
        <v>2969</v>
      </c>
      <c r="E63" s="174">
        <v>53.203499999999998</v>
      </c>
      <c r="F63" s="174">
        <v>52.544400000000003</v>
      </c>
      <c r="G63" s="174">
        <v>40.798900000000003</v>
      </c>
      <c r="H63" s="131">
        <v>53.241300000000003</v>
      </c>
      <c r="I63" s="174">
        <v>49.7821</v>
      </c>
      <c r="J63" s="174">
        <v>47.823500000000003</v>
      </c>
      <c r="K63" s="200">
        <v>55.445</v>
      </c>
      <c r="L63" s="174">
        <v>49.290700000000001</v>
      </c>
      <c r="M63" s="193">
        <v>48.445300000000003</v>
      </c>
      <c r="W63" s="103"/>
      <c r="X63" s="131"/>
    </row>
    <row r="64" spans="1:24" s="125" customFormat="1" ht="15.75" customHeight="1">
      <c r="A64" s="122"/>
      <c r="B64" s="167" t="s">
        <v>3048</v>
      </c>
      <c r="C64" s="122" t="s">
        <v>164</v>
      </c>
      <c r="D64" s="211" t="s">
        <v>2969</v>
      </c>
      <c r="E64" s="174">
        <v>30.7315</v>
      </c>
      <c r="F64" s="174">
        <v>31.361799999999999</v>
      </c>
      <c r="G64" s="174">
        <v>25.2287</v>
      </c>
      <c r="H64" s="131">
        <v>32.073300000000003</v>
      </c>
      <c r="I64" s="174">
        <v>30.973099999999999</v>
      </c>
      <c r="J64" s="174">
        <v>27.7301</v>
      </c>
      <c r="K64" s="174">
        <v>32.201099999999997</v>
      </c>
      <c r="L64" s="174">
        <v>34.224299999999999</v>
      </c>
      <c r="M64" s="193">
        <v>29.718399999999999</v>
      </c>
      <c r="W64" s="122"/>
      <c r="X64" s="174"/>
    </row>
    <row r="65" spans="1:24" s="125" customFormat="1" ht="15.75" customHeight="1">
      <c r="A65" s="122"/>
      <c r="B65" s="167" t="s">
        <v>3049</v>
      </c>
      <c r="C65" s="122" t="s">
        <v>164</v>
      </c>
      <c r="D65" s="211" t="s">
        <v>2969</v>
      </c>
      <c r="E65" s="174">
        <v>23.605699999999999</v>
      </c>
      <c r="F65" s="174">
        <v>23.522400000000001</v>
      </c>
      <c r="G65" s="174">
        <v>20.290299999999998</v>
      </c>
      <c r="H65" s="131">
        <v>22.0459</v>
      </c>
      <c r="I65" s="174">
        <v>25.6785</v>
      </c>
      <c r="J65" s="174">
        <v>20.5212</v>
      </c>
      <c r="K65" s="174">
        <v>24.951699999999999</v>
      </c>
      <c r="L65" s="174">
        <v>25.690899999999999</v>
      </c>
      <c r="M65" s="193">
        <v>23.416499999999999</v>
      </c>
      <c r="W65" s="103"/>
      <c r="X65" s="131"/>
    </row>
    <row r="66" spans="1:24" s="125" customFormat="1" ht="15.75" customHeight="1">
      <c r="A66" s="103"/>
      <c r="B66" s="167" t="s">
        <v>3050</v>
      </c>
      <c r="C66" s="122" t="s">
        <v>164</v>
      </c>
      <c r="D66" s="211" t="s">
        <v>2969</v>
      </c>
      <c r="E66" s="174">
        <v>37.220700000000001</v>
      </c>
      <c r="F66" s="174">
        <v>61.979300000000002</v>
      </c>
      <c r="G66" s="174">
        <v>25.055</v>
      </c>
      <c r="H66" s="131">
        <v>37.779499999999999</v>
      </c>
      <c r="I66" s="174">
        <v>42.950400000000002</v>
      </c>
      <c r="J66" s="174">
        <v>32.723700000000001</v>
      </c>
      <c r="K66" s="174">
        <v>43.048400000000001</v>
      </c>
      <c r="L66" s="174">
        <v>42.191299999999998</v>
      </c>
      <c r="M66" s="193">
        <v>35.177700000000002</v>
      </c>
      <c r="W66" s="103"/>
      <c r="X66" s="131"/>
    </row>
    <row r="67" spans="1:24" s="125" customFormat="1" ht="15.75" customHeight="1">
      <c r="A67" s="122"/>
      <c r="B67" s="167" t="s">
        <v>3051</v>
      </c>
      <c r="C67" s="122" t="s">
        <v>164</v>
      </c>
      <c r="D67" s="211" t="s">
        <v>2969</v>
      </c>
      <c r="E67" s="174">
        <v>25.9864</v>
      </c>
      <c r="F67" s="174">
        <v>17.876000000000001</v>
      </c>
      <c r="G67" s="174">
        <v>20.085899999999999</v>
      </c>
      <c r="H67" s="131">
        <v>21.896100000000001</v>
      </c>
      <c r="I67" s="174">
        <v>26.465299999999999</v>
      </c>
      <c r="J67" s="174">
        <v>21.983000000000001</v>
      </c>
      <c r="K67" s="174">
        <v>22.943999999999999</v>
      </c>
      <c r="L67" s="174">
        <v>25.3066</v>
      </c>
      <c r="M67" s="193">
        <v>25.426600000000001</v>
      </c>
    </row>
    <row r="68" spans="1:24" s="125" customFormat="1" ht="15.75" customHeight="1">
      <c r="A68" s="103"/>
      <c r="B68" s="167" t="s">
        <v>3058</v>
      </c>
      <c r="C68" s="122" t="s">
        <v>164</v>
      </c>
      <c r="D68" s="211" t="s">
        <v>2969</v>
      </c>
      <c r="E68" s="174">
        <v>4.4914100000000001</v>
      </c>
      <c r="F68" s="174">
        <v>2.1416900000000001</v>
      </c>
      <c r="G68" s="174">
        <v>2.2611300000000001</v>
      </c>
      <c r="H68" s="131">
        <v>4.2405799999999996</v>
      </c>
      <c r="I68" s="174">
        <v>4.5355999999999996</v>
      </c>
      <c r="J68" s="174">
        <v>3.6181999999999999</v>
      </c>
      <c r="K68" s="174">
        <v>3.9964900000000001</v>
      </c>
      <c r="L68" s="174">
        <v>4.7534599999999996</v>
      </c>
      <c r="M68" s="193">
        <v>3.6221899999999998</v>
      </c>
    </row>
    <row r="69" spans="1:24" s="125" customFormat="1" ht="15.75" customHeight="1" thickBot="1">
      <c r="A69" s="103"/>
      <c r="B69" s="217" t="s">
        <v>3059</v>
      </c>
      <c r="C69" s="198" t="s">
        <v>164</v>
      </c>
      <c r="D69" s="210" t="s">
        <v>2969</v>
      </c>
      <c r="E69" s="195">
        <v>39.750100000000003</v>
      </c>
      <c r="F69" s="195">
        <v>40.058599999999998</v>
      </c>
      <c r="G69" s="195">
        <v>37.314799999999998</v>
      </c>
      <c r="H69" s="196">
        <v>41.820599999999999</v>
      </c>
      <c r="I69" s="195">
        <v>43.619500000000002</v>
      </c>
      <c r="J69" s="195">
        <v>38.382100000000001</v>
      </c>
      <c r="K69" s="195">
        <v>43.99</v>
      </c>
      <c r="L69" s="195">
        <v>40.724200000000003</v>
      </c>
      <c r="M69" s="197">
        <v>40.965000000000003</v>
      </c>
    </row>
    <row r="71" spans="1:24" s="125" customFormat="1" ht="15.75" customHeight="1">
      <c r="B71" s="122"/>
      <c r="C71" s="122"/>
      <c r="D71" s="158"/>
      <c r="H71" s="103"/>
    </row>
    <row r="72" spans="1:24" s="125" customFormat="1" ht="15.75" customHeight="1">
      <c r="H72" s="103"/>
    </row>
    <row r="73" spans="1:24" s="125" customFormat="1" ht="15.75" customHeight="1">
      <c r="B73" s="124" t="s">
        <v>3609</v>
      </c>
      <c r="H73" s="103"/>
    </row>
    <row r="74" spans="1:24" s="125" customFormat="1" ht="15.75" customHeight="1">
      <c r="B74" s="126" t="s">
        <v>3610</v>
      </c>
      <c r="C74"/>
      <c r="D74"/>
      <c r="E74"/>
      <c r="F74"/>
      <c r="G74"/>
      <c r="H74"/>
      <c r="I74"/>
      <c r="J74"/>
      <c r="K74"/>
      <c r="L74"/>
      <c r="M74"/>
      <c r="N74"/>
      <c r="O74"/>
      <c r="P74"/>
      <c r="Q74"/>
      <c r="R74"/>
    </row>
    <row r="75" spans="1:24" s="125" customFormat="1" ht="15.75" customHeight="1" thickBot="1">
      <c r="B75" s="126" t="s">
        <v>2986</v>
      </c>
    </row>
    <row r="76" spans="1:24" s="125" customFormat="1" ht="15.75" customHeight="1" thickBot="1">
      <c r="B76" s="258" t="s">
        <v>190</v>
      </c>
      <c r="C76" s="259"/>
      <c r="D76" s="54" t="s">
        <v>191</v>
      </c>
      <c r="E76" s="280" t="s">
        <v>192</v>
      </c>
      <c r="F76" s="288"/>
      <c r="G76" s="288"/>
      <c r="H76" s="259"/>
      <c r="I76" s="139" t="s">
        <v>193</v>
      </c>
      <c r="J76" s="261" t="s">
        <v>2975</v>
      </c>
      <c r="K76" s="262"/>
      <c r="L76" s="263"/>
      <c r="M76" s="245"/>
      <c r="N76"/>
      <c r="O76"/>
      <c r="P76"/>
      <c r="Q76"/>
      <c r="R76"/>
    </row>
    <row r="77" spans="1:24" s="125" customFormat="1" ht="15.75" customHeight="1" thickBot="1">
      <c r="B77" s="276" t="s">
        <v>136</v>
      </c>
      <c r="C77" s="277"/>
      <c r="D77" s="278" t="s">
        <v>194</v>
      </c>
      <c r="E77" s="289" t="s">
        <v>195</v>
      </c>
      <c r="F77" s="290"/>
      <c r="G77" s="291"/>
      <c r="H77" s="292" t="s">
        <v>196</v>
      </c>
      <c r="I77" s="286" t="s">
        <v>197</v>
      </c>
      <c r="J77" s="266" t="s">
        <v>2982</v>
      </c>
      <c r="K77" s="267" t="s">
        <v>2972</v>
      </c>
      <c r="L77" s="269" t="s">
        <v>2973</v>
      </c>
      <c r="N77"/>
      <c r="O77"/>
      <c r="P77"/>
      <c r="Q77"/>
      <c r="R77"/>
    </row>
    <row r="78" spans="1:24" s="125" customFormat="1" ht="15.75" customHeight="1" thickBot="1">
      <c r="B78" s="117" t="s">
        <v>2</v>
      </c>
      <c r="C78" s="56" t="s">
        <v>140</v>
      </c>
      <c r="D78" s="279"/>
      <c r="E78" s="203" t="s">
        <v>198</v>
      </c>
      <c r="F78" s="204" t="s">
        <v>199</v>
      </c>
      <c r="G78" s="205" t="s">
        <v>200</v>
      </c>
      <c r="H78" s="293"/>
      <c r="I78" s="287"/>
      <c r="J78" s="266"/>
      <c r="K78" s="268"/>
      <c r="L78" s="269"/>
      <c r="N78"/>
      <c r="O78"/>
      <c r="P78"/>
      <c r="Q78"/>
      <c r="R78"/>
    </row>
    <row r="79" spans="1:24" s="125" customFormat="1" ht="15.75" customHeight="1">
      <c r="B79" s="229" t="s">
        <v>3061</v>
      </c>
      <c r="C79" s="105" t="s">
        <v>155</v>
      </c>
      <c r="D79" s="175">
        <v>34.813099999999999</v>
      </c>
      <c r="E79" s="223">
        <v>17.067</v>
      </c>
      <c r="F79" s="188">
        <v>80.930000000000007</v>
      </c>
      <c r="G79" s="191">
        <v>2.363</v>
      </c>
      <c r="H79" s="175">
        <v>863.47799999999995</v>
      </c>
      <c r="I79" s="175">
        <v>22.5</v>
      </c>
      <c r="J79" s="209">
        <v>4177</v>
      </c>
      <c r="K79" s="151">
        <v>4.3651000000000002E-2</v>
      </c>
      <c r="L79" s="152">
        <v>1.2374E-2</v>
      </c>
      <c r="N79" s="136"/>
      <c r="O79"/>
      <c r="P79" s="232"/>
      <c r="Q79" s="122"/>
      <c r="R79"/>
    </row>
    <row r="80" spans="1:24" s="125" customFormat="1" ht="15.75" customHeight="1">
      <c r="B80" s="230" t="s">
        <v>3052</v>
      </c>
      <c r="C80" s="107" t="s">
        <v>164</v>
      </c>
      <c r="D80" s="173">
        <v>19.063500000000001</v>
      </c>
      <c r="E80" s="192">
        <v>21.802</v>
      </c>
      <c r="F80" s="174">
        <v>52.087000000000003</v>
      </c>
      <c r="G80" s="193">
        <v>3.246</v>
      </c>
      <c r="H80" s="172">
        <v>198.65100000000001</v>
      </c>
      <c r="I80" s="173">
        <v>20.100000000000001</v>
      </c>
      <c r="J80" s="202">
        <v>672</v>
      </c>
      <c r="K80" s="153">
        <v>2.9832000000000001E-2</v>
      </c>
      <c r="L80" s="154">
        <v>1.1622E-2</v>
      </c>
      <c r="N80" s="136"/>
      <c r="O80"/>
      <c r="P80" s="232"/>
      <c r="Q80" s="122"/>
      <c r="R80"/>
    </row>
    <row r="81" spans="2:18" s="125" customFormat="1" ht="15.75" customHeight="1">
      <c r="B81" s="230" t="s">
        <v>3053</v>
      </c>
      <c r="C81" s="107" t="s">
        <v>164</v>
      </c>
      <c r="D81" s="173">
        <v>37.290999999999997</v>
      </c>
      <c r="E81" s="192">
        <v>19.940000000000001</v>
      </c>
      <c r="F81" s="174">
        <v>59.582000000000001</v>
      </c>
      <c r="G81" s="193">
        <v>2.859</v>
      </c>
      <c r="H81" s="172">
        <v>315.15699999999998</v>
      </c>
      <c r="I81" s="173">
        <v>18.100000000000001</v>
      </c>
      <c r="J81" s="202">
        <v>1587</v>
      </c>
      <c r="K81" s="153">
        <v>2.1225999999999998E-2</v>
      </c>
      <c r="L81" s="154">
        <v>7.0089999999999996E-3</v>
      </c>
      <c r="N81" s="136"/>
      <c r="O81" s="118"/>
      <c r="P81" s="232"/>
      <c r="Q81" s="122"/>
      <c r="R81" s="118"/>
    </row>
    <row r="82" spans="2:18" s="125" customFormat="1" ht="15.75" customHeight="1">
      <c r="B82" s="230" t="s">
        <v>3054</v>
      </c>
      <c r="C82" s="107" t="s">
        <v>164</v>
      </c>
      <c r="D82" s="173">
        <v>58.676499999999997</v>
      </c>
      <c r="E82" s="192">
        <v>15.071999999999999</v>
      </c>
      <c r="F82" s="174">
        <v>64.576999999999998</v>
      </c>
      <c r="G82" s="193">
        <v>1.038</v>
      </c>
      <c r="H82" s="172">
        <v>421.97300000000001</v>
      </c>
      <c r="I82" s="173">
        <v>17.899999999999999</v>
      </c>
      <c r="J82" s="202">
        <v>5003</v>
      </c>
      <c r="K82" s="153">
        <v>3.3808999999999999E-2</v>
      </c>
      <c r="L82" s="154">
        <v>1.7596000000000001E-2</v>
      </c>
      <c r="N82" s="136"/>
      <c r="O82" s="118"/>
      <c r="P82" s="232"/>
      <c r="Q82" s="122"/>
      <c r="R82" s="118"/>
    </row>
    <row r="83" spans="2:18" ht="15" customHeight="1">
      <c r="B83" s="230" t="s">
        <v>3055</v>
      </c>
      <c r="C83" s="107" t="s">
        <v>164</v>
      </c>
      <c r="D83" s="173">
        <v>39.5</v>
      </c>
      <c r="E83" s="192">
        <v>14.641999999999999</v>
      </c>
      <c r="F83" s="174">
        <v>50.61</v>
      </c>
      <c r="G83" s="193">
        <v>3.1219999999999999</v>
      </c>
      <c r="H83" s="172">
        <v>76.643000000000001</v>
      </c>
      <c r="I83" s="173">
        <v>15.8</v>
      </c>
      <c r="J83" s="202">
        <v>1778</v>
      </c>
      <c r="K83" s="153">
        <v>3.7262999999999998E-2</v>
      </c>
      <c r="L83" s="154">
        <v>1.4926E-2</v>
      </c>
      <c r="N83" s="136"/>
      <c r="P83" s="232"/>
      <c r="Q83" s="122"/>
    </row>
    <row r="84" spans="2:18" s="125" customFormat="1" ht="15.75" customHeight="1">
      <c r="B84" s="230" t="s">
        <v>3056</v>
      </c>
      <c r="C84" s="107" t="s">
        <v>164</v>
      </c>
      <c r="D84" s="172">
        <v>34.508099999999999</v>
      </c>
      <c r="E84" s="192">
        <v>24.437000000000001</v>
      </c>
      <c r="F84" s="174">
        <v>67.233000000000004</v>
      </c>
      <c r="G84" s="193">
        <v>6.117</v>
      </c>
      <c r="H84" s="172">
        <v>93.677000000000007</v>
      </c>
      <c r="I84" s="173">
        <v>24.7</v>
      </c>
      <c r="J84" s="202">
        <v>1297</v>
      </c>
      <c r="K84" s="153">
        <v>3.0844E-2</v>
      </c>
      <c r="L84" s="154">
        <v>1.0453E-2</v>
      </c>
      <c r="N84" s="136"/>
      <c r="O84"/>
      <c r="P84" s="232"/>
      <c r="Q84" s="233"/>
      <c r="R84"/>
    </row>
    <row r="85" spans="2:18" s="125" customFormat="1" ht="15.75" customHeight="1" thickBot="1">
      <c r="B85" s="231" t="s">
        <v>3057</v>
      </c>
      <c r="C85" s="108" t="s">
        <v>164</v>
      </c>
      <c r="D85" s="207">
        <v>17.872800000000002</v>
      </c>
      <c r="E85" s="194">
        <v>10.064</v>
      </c>
      <c r="F85" s="195">
        <v>50.941000000000003</v>
      </c>
      <c r="G85" s="197">
        <v>2.8929999999999998</v>
      </c>
      <c r="H85" s="207">
        <v>90.301000000000002</v>
      </c>
      <c r="I85" s="206">
        <v>23.6</v>
      </c>
      <c r="J85" s="208">
        <v>1641</v>
      </c>
      <c r="K85" s="156">
        <v>4.9054E-2</v>
      </c>
      <c r="L85" s="157">
        <v>1.3849E-2</v>
      </c>
      <c r="N85" s="136"/>
      <c r="O85"/>
      <c r="P85" s="232"/>
      <c r="Q85" s="233"/>
      <c r="R85"/>
    </row>
    <row r="86" spans="2:18" ht="15" customHeight="1">
      <c r="B86" s="128"/>
      <c r="C86" s="128"/>
      <c r="D86" s="244" t="s">
        <v>2981</v>
      </c>
      <c r="E86" s="152">
        <f>AVERAGE(E79:E85)</f>
        <v>17.574857142857145</v>
      </c>
      <c r="F86" s="128"/>
      <c r="G86" s="128"/>
      <c r="H86" s="128"/>
      <c r="I86" s="128"/>
      <c r="J86" s="215" t="s">
        <v>2981</v>
      </c>
      <c r="K86" s="153">
        <f>AVERAGE(K79:K85)</f>
        <v>3.5096999999999996E-2</v>
      </c>
      <c r="L86" s="154">
        <f>AVERAGE(L79:L85)</f>
        <v>1.2547000000000001E-2</v>
      </c>
    </row>
    <row r="87" spans="2:18" s="125" customFormat="1" ht="15" customHeight="1" thickBot="1">
      <c r="B87" s="128"/>
      <c r="C87" s="128"/>
      <c r="D87" s="212" t="s">
        <v>2985</v>
      </c>
      <c r="E87" s="157">
        <f>_xlfn.STDEV.P(E79:E85)</f>
        <v>4.5053695085046295</v>
      </c>
      <c r="F87" s="128"/>
      <c r="G87" s="128"/>
      <c r="H87" s="128"/>
      <c r="I87" s="128"/>
      <c r="J87" s="212" t="s">
        <v>2985</v>
      </c>
      <c r="K87" s="156">
        <f>_xlfn.STDEV.P(K79:K85)</f>
        <v>8.556802974409165E-3</v>
      </c>
      <c r="L87" s="157">
        <f>_xlfn.STDEV.P(L79:L85)</f>
        <v>3.1347608703513122E-3</v>
      </c>
      <c r="N87" s="137"/>
    </row>
    <row r="88" spans="2:18" s="125" customFormat="1" ht="15" customHeight="1">
      <c r="B88" s="136" t="s">
        <v>2977</v>
      </c>
      <c r="K88" s="149"/>
      <c r="L88" s="153"/>
      <c r="M88" s="153"/>
    </row>
    <row r="89" spans="2:18" s="125" customFormat="1" ht="15.75" customHeight="1">
      <c r="B89" s="136" t="s">
        <v>2983</v>
      </c>
      <c r="C89"/>
      <c r="D89"/>
      <c r="E89"/>
      <c r="F89"/>
      <c r="G89"/>
      <c r="H89"/>
      <c r="I89"/>
      <c r="J89"/>
      <c r="K89"/>
      <c r="L89"/>
      <c r="M89"/>
      <c r="N89"/>
      <c r="O89"/>
      <c r="P89" s="127"/>
      <c r="Q89" s="127"/>
      <c r="R89" s="127"/>
    </row>
    <row r="90" spans="2:18" s="125" customFormat="1" ht="15.75" customHeight="1">
      <c r="O90" s="118"/>
      <c r="P90" s="118"/>
      <c r="Q90" s="118"/>
      <c r="R90" s="118"/>
    </row>
    <row r="91" spans="2:18" ht="15.75" customHeight="1">
      <c r="H91" s="103"/>
      <c r="I91" s="125"/>
      <c r="J91" s="125"/>
      <c r="K91" s="125"/>
      <c r="L91" s="125"/>
    </row>
    <row r="92" spans="2:18" ht="15.75" customHeight="1" thickBot="1">
      <c r="B92" s="136" t="s">
        <v>2979</v>
      </c>
      <c r="H92" s="103"/>
      <c r="I92" s="125"/>
      <c r="J92" s="125"/>
      <c r="K92" s="136"/>
      <c r="L92" s="125"/>
    </row>
    <row r="93" spans="2:18" ht="15.75" customHeight="1">
      <c r="B93" s="252"/>
      <c r="C93" s="253"/>
      <c r="D93" s="183" t="s">
        <v>2968</v>
      </c>
      <c r="E93" s="177" t="s">
        <v>206</v>
      </c>
      <c r="F93" s="177" t="s">
        <v>208</v>
      </c>
      <c r="G93" s="177" t="s">
        <v>208</v>
      </c>
      <c r="H93" s="177" t="s">
        <v>211</v>
      </c>
      <c r="I93" s="177" t="s">
        <v>213</v>
      </c>
      <c r="J93" s="177" t="s">
        <v>215</v>
      </c>
      <c r="K93" s="177" t="s">
        <v>217</v>
      </c>
      <c r="L93" s="179" t="s">
        <v>217</v>
      </c>
      <c r="M93" s="178" t="s">
        <v>220</v>
      </c>
    </row>
    <row r="94" spans="2:18" ht="15.75" customHeight="1">
      <c r="B94" s="254"/>
      <c r="C94" s="255"/>
      <c r="D94" s="185" t="s">
        <v>203</v>
      </c>
      <c r="E94" s="149">
        <v>109953641</v>
      </c>
      <c r="F94" s="149">
        <v>41954104</v>
      </c>
      <c r="G94" s="149">
        <v>133602038</v>
      </c>
      <c r="H94" s="149">
        <v>39330614</v>
      </c>
      <c r="I94" s="149">
        <v>1712046</v>
      </c>
      <c r="J94" s="149">
        <v>33487113</v>
      </c>
      <c r="K94" s="149">
        <v>188834523</v>
      </c>
      <c r="L94" s="149">
        <v>192406429</v>
      </c>
      <c r="M94" s="186">
        <v>34432985</v>
      </c>
    </row>
    <row r="95" spans="2:18" ht="15.75" customHeight="1" thickBot="1">
      <c r="B95" s="256"/>
      <c r="C95" s="257"/>
      <c r="D95" s="185" t="s">
        <v>204</v>
      </c>
      <c r="E95" s="149">
        <v>111987144</v>
      </c>
      <c r="F95" s="149">
        <v>43117445</v>
      </c>
      <c r="G95" s="149">
        <v>134768134</v>
      </c>
      <c r="H95" s="149">
        <v>41052914</v>
      </c>
      <c r="I95" s="149">
        <v>4059699</v>
      </c>
      <c r="J95" s="149">
        <v>35538082</v>
      </c>
      <c r="K95" s="149">
        <v>191173428</v>
      </c>
      <c r="L95" s="149">
        <v>193419672</v>
      </c>
      <c r="M95" s="186">
        <v>35733234</v>
      </c>
    </row>
    <row r="96" spans="2:18" ht="15.75" customHeight="1" thickBot="1">
      <c r="B96" s="183" t="s">
        <v>2927</v>
      </c>
      <c r="C96" s="184" t="s">
        <v>2925</v>
      </c>
      <c r="D96" s="185" t="s">
        <v>205</v>
      </c>
      <c r="E96" s="138" t="s">
        <v>207</v>
      </c>
      <c r="F96" s="138" t="s">
        <v>209</v>
      </c>
      <c r="G96" s="138" t="s">
        <v>210</v>
      </c>
      <c r="H96" s="138" t="s">
        <v>212</v>
      </c>
      <c r="I96" s="138" t="s">
        <v>214</v>
      </c>
      <c r="J96" s="138" t="s">
        <v>216</v>
      </c>
      <c r="K96" s="138" t="s">
        <v>218</v>
      </c>
      <c r="L96" s="218" t="s">
        <v>2971</v>
      </c>
      <c r="M96" s="182" t="s">
        <v>221</v>
      </c>
    </row>
    <row r="97" spans="2:13" s="125" customFormat="1" ht="15.75" customHeight="1">
      <c r="B97" s="229" t="s">
        <v>3061</v>
      </c>
      <c r="C97" s="219" t="s">
        <v>155</v>
      </c>
      <c r="D97" s="220" t="s">
        <v>2978</v>
      </c>
      <c r="E97" s="187">
        <v>37.823900000000002</v>
      </c>
      <c r="F97" s="188">
        <v>28.230399999999999</v>
      </c>
      <c r="G97" s="188">
        <v>20.2117</v>
      </c>
      <c r="H97" s="188">
        <v>35.463799999999999</v>
      </c>
      <c r="I97" s="188">
        <v>38.7027</v>
      </c>
      <c r="J97" s="188">
        <v>33.985999999999997</v>
      </c>
      <c r="K97" s="188">
        <v>31.967600000000001</v>
      </c>
      <c r="L97" s="188">
        <v>31.859200000000001</v>
      </c>
      <c r="M97" s="191">
        <v>36.762599999999999</v>
      </c>
    </row>
    <row r="98" spans="2:13" ht="15.75" customHeight="1">
      <c r="B98" s="230" t="s">
        <v>3052</v>
      </c>
      <c r="C98" s="103" t="s">
        <v>164</v>
      </c>
      <c r="D98" s="186" t="s">
        <v>2978</v>
      </c>
      <c r="E98" s="192">
        <v>16.7258</v>
      </c>
      <c r="F98" s="174">
        <v>11.3254</v>
      </c>
      <c r="G98" s="176">
        <v>20.058499999999999</v>
      </c>
      <c r="H98" s="174">
        <v>17.552800000000001</v>
      </c>
      <c r="I98" s="174">
        <v>14.959899999999999</v>
      </c>
      <c r="J98" s="176">
        <v>17.293399999999998</v>
      </c>
      <c r="K98" s="174">
        <v>16.267199999999999</v>
      </c>
      <c r="L98" s="131">
        <v>19.063500000000001</v>
      </c>
      <c r="M98" s="193">
        <v>19.3977</v>
      </c>
    </row>
    <row r="99" spans="2:13" ht="15.75" customHeight="1">
      <c r="B99" s="230" t="s">
        <v>3053</v>
      </c>
      <c r="C99" s="103" t="s">
        <v>164</v>
      </c>
      <c r="D99" s="186" t="s">
        <v>2978</v>
      </c>
      <c r="E99" s="192">
        <v>34.826799999999999</v>
      </c>
      <c r="F99" s="174">
        <v>16.787400000000002</v>
      </c>
      <c r="G99" s="174">
        <v>47.801600000000001</v>
      </c>
      <c r="H99" s="174">
        <v>35.196800000000003</v>
      </c>
      <c r="I99" s="174">
        <v>30.3993</v>
      </c>
      <c r="J99" s="174">
        <v>39.653399999999998</v>
      </c>
      <c r="K99" s="174">
        <v>36.335599999999999</v>
      </c>
      <c r="L99" s="131">
        <v>34.501300000000001</v>
      </c>
      <c r="M99" s="193">
        <v>39.316800000000001</v>
      </c>
    </row>
    <row r="100" spans="2:13" ht="15.75" customHeight="1">
      <c r="B100" s="230" t="s">
        <v>3054</v>
      </c>
      <c r="C100" s="103" t="s">
        <v>164</v>
      </c>
      <c r="D100" s="186" t="s">
        <v>2978</v>
      </c>
      <c r="E100" s="199">
        <v>53.537799999999997</v>
      </c>
      <c r="F100" s="174">
        <v>39.767000000000003</v>
      </c>
      <c r="G100" s="174">
        <v>87.351799999999997</v>
      </c>
      <c r="H100" s="174">
        <v>55.030200000000001</v>
      </c>
      <c r="I100" s="174">
        <v>48.606000000000002</v>
      </c>
      <c r="J100" s="174">
        <v>57.746499999999997</v>
      </c>
      <c r="K100" s="174">
        <v>52.878999999999998</v>
      </c>
      <c r="L100" s="131">
        <v>59.023699999999998</v>
      </c>
      <c r="M100" s="193">
        <v>61.249699999999997</v>
      </c>
    </row>
    <row r="101" spans="2:13" s="125" customFormat="1" ht="15.75" customHeight="1">
      <c r="B101" s="230" t="s">
        <v>3055</v>
      </c>
      <c r="C101" s="122" t="s">
        <v>164</v>
      </c>
      <c r="D101" s="211" t="s">
        <v>2978</v>
      </c>
      <c r="E101" s="147">
        <v>37.4</v>
      </c>
      <c r="F101" s="201" t="s">
        <v>2970</v>
      </c>
      <c r="G101" s="174">
        <v>23.764500000000002</v>
      </c>
      <c r="H101" s="201" t="s">
        <v>2970</v>
      </c>
      <c r="I101" s="174">
        <v>37.420999999999999</v>
      </c>
      <c r="J101" s="174">
        <v>33.231900000000003</v>
      </c>
      <c r="K101" s="201" t="s">
        <v>2970</v>
      </c>
      <c r="L101" s="174">
        <v>37.242199999999997</v>
      </c>
      <c r="M101" s="222" t="s">
        <v>2970</v>
      </c>
    </row>
    <row r="102" spans="2:13" ht="15.75" customHeight="1">
      <c r="B102" s="230" t="s">
        <v>3056</v>
      </c>
      <c r="C102" s="103" t="s">
        <v>164</v>
      </c>
      <c r="D102" s="186" t="s">
        <v>2978</v>
      </c>
      <c r="E102" s="192">
        <v>44.573599999999999</v>
      </c>
      <c r="F102" s="174">
        <v>34.508099999999999</v>
      </c>
      <c r="G102" s="174">
        <v>24.0669</v>
      </c>
      <c r="H102" s="174">
        <v>46.662799999999997</v>
      </c>
      <c r="I102" s="174">
        <v>44.1477</v>
      </c>
      <c r="J102" s="200">
        <v>44.435000000000002</v>
      </c>
      <c r="K102" s="174">
        <v>50.82</v>
      </c>
      <c r="L102" s="131">
        <v>50.933900000000001</v>
      </c>
      <c r="M102" s="193">
        <v>43.976399999999998</v>
      </c>
    </row>
    <row r="103" spans="2:13" ht="15.75" customHeight="1" thickBot="1">
      <c r="B103" s="231" t="s">
        <v>3057</v>
      </c>
      <c r="C103" s="166" t="s">
        <v>164</v>
      </c>
      <c r="D103" s="221" t="s">
        <v>2978</v>
      </c>
      <c r="E103" s="194">
        <v>26.9513</v>
      </c>
      <c r="F103" s="195">
        <v>17.872800000000002</v>
      </c>
      <c r="G103" s="195">
        <v>27.141300000000001</v>
      </c>
      <c r="H103" s="195">
        <v>27.096499999999999</v>
      </c>
      <c r="I103" s="195">
        <v>25.430099999999999</v>
      </c>
      <c r="J103" s="195">
        <v>25.206099999999999</v>
      </c>
      <c r="K103" s="195">
        <v>28.4482</v>
      </c>
      <c r="L103" s="196">
        <v>29.908300000000001</v>
      </c>
      <c r="M103" s="197">
        <v>26.9907</v>
      </c>
    </row>
    <row r="104" spans="2:13" ht="15.75" customHeight="1"/>
    <row r="105" spans="2:13" ht="15.75" customHeight="1"/>
    <row r="106" spans="2:13" ht="15.75" customHeight="1">
      <c r="E106" s="174"/>
      <c r="F106" s="174"/>
      <c r="G106" s="176"/>
      <c r="H106" s="174"/>
      <c r="I106" s="174"/>
      <c r="J106" s="176"/>
      <c r="K106" s="174"/>
      <c r="L106" s="131"/>
      <c r="M106" s="174"/>
    </row>
    <row r="107" spans="2:13" ht="15.75" customHeight="1">
      <c r="E107" s="132"/>
      <c r="F107" s="132"/>
      <c r="G107" s="132"/>
      <c r="H107" s="132"/>
      <c r="I107" s="132"/>
      <c r="J107" s="132"/>
      <c r="K107" s="132"/>
      <c r="L107" s="131"/>
      <c r="M107" s="132"/>
    </row>
    <row r="108" spans="2:13" ht="15.75" customHeight="1">
      <c r="E108" s="133"/>
      <c r="F108" s="132"/>
      <c r="G108" s="132"/>
      <c r="H108" s="132"/>
      <c r="I108" s="132"/>
      <c r="J108" s="132"/>
      <c r="K108" s="132"/>
      <c r="L108" s="131"/>
      <c r="M108" s="132"/>
    </row>
    <row r="109" spans="2:13" ht="15.75" customHeight="1">
      <c r="E109" s="132"/>
      <c r="F109" s="132"/>
      <c r="G109" s="132"/>
      <c r="H109" s="132"/>
      <c r="I109" s="132"/>
      <c r="J109" s="171"/>
      <c r="K109" s="132"/>
      <c r="L109" s="131"/>
      <c r="M109" s="132"/>
    </row>
    <row r="110" spans="2:13" ht="15.75" customHeight="1">
      <c r="E110" s="132"/>
      <c r="F110" s="132"/>
      <c r="G110" s="132"/>
      <c r="H110" s="132"/>
      <c r="I110" s="132"/>
      <c r="J110" s="132"/>
      <c r="K110" s="132"/>
      <c r="L110" s="131"/>
      <c r="M110" s="132"/>
    </row>
    <row r="111" spans="2:13" ht="15.75" customHeight="1">
      <c r="E111" s="132"/>
      <c r="F111" s="132"/>
      <c r="G111" s="132"/>
      <c r="H111" s="132"/>
      <c r="I111" s="132"/>
      <c r="J111" s="132"/>
      <c r="K111" s="132"/>
      <c r="L111" s="131"/>
      <c r="M111" s="132"/>
    </row>
    <row r="112" spans="2:13" ht="15.75" customHeight="1">
      <c r="E112" s="132"/>
      <c r="F112" s="132"/>
      <c r="G112" s="132"/>
      <c r="H112" s="132"/>
      <c r="I112" s="132"/>
      <c r="J112" s="132"/>
      <c r="K112" s="132"/>
      <c r="L112" s="131"/>
      <c r="M112" s="132"/>
    </row>
    <row r="113" spans="5:13" ht="15.75" customHeight="1">
      <c r="E113" s="132"/>
      <c r="F113" s="132"/>
      <c r="G113" s="132"/>
      <c r="H113" s="132"/>
      <c r="I113" s="132"/>
      <c r="J113" s="132"/>
      <c r="K113" s="132"/>
      <c r="L113" s="131"/>
      <c r="M113" s="132"/>
    </row>
    <row r="114" spans="5:13" ht="15.75" customHeight="1">
      <c r="E114" s="170"/>
      <c r="F114" s="170"/>
      <c r="G114" s="170"/>
      <c r="H114" s="170"/>
      <c r="I114" s="170"/>
      <c r="J114" s="170"/>
      <c r="K114" s="170"/>
      <c r="L114" s="170"/>
      <c r="M114" s="170"/>
    </row>
    <row r="115" spans="5:13" ht="15.75" customHeight="1"/>
    <row r="116" spans="5:13" ht="15.75" customHeight="1"/>
    <row r="117" spans="5:13" ht="15.75" customHeight="1"/>
    <row r="118" spans="5:13" ht="15.75" customHeight="1"/>
    <row r="119" spans="5:13" ht="15.75" customHeight="1"/>
    <row r="120" spans="5:13" ht="15.75" customHeight="1"/>
    <row r="121" spans="5:13" ht="15.75" customHeight="1"/>
    <row r="122" spans="5:13" ht="15.75" customHeight="1"/>
    <row r="123" spans="5:13" ht="15.75" customHeight="1"/>
    <row r="124" spans="5:13" ht="15.75" customHeight="1"/>
    <row r="125" spans="5:13" ht="15.75" customHeight="1"/>
    <row r="126" spans="5:13" ht="15.75" customHeight="1"/>
    <row r="127" spans="5:13" ht="15.75" customHeight="1"/>
    <row r="128" spans="5:13"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sheetData>
  <mergeCells count="24">
    <mergeCell ref="I6:I7"/>
    <mergeCell ref="I77:I78"/>
    <mergeCell ref="B76:C76"/>
    <mergeCell ref="E76:H76"/>
    <mergeCell ref="B77:C77"/>
    <mergeCell ref="D77:D78"/>
    <mergeCell ref="E77:G77"/>
    <mergeCell ref="H77:H78"/>
    <mergeCell ref="B93:C95"/>
    <mergeCell ref="B5:C5"/>
    <mergeCell ref="E5:H5"/>
    <mergeCell ref="J5:L5"/>
    <mergeCell ref="M6:M7"/>
    <mergeCell ref="J76:L76"/>
    <mergeCell ref="J77:J78"/>
    <mergeCell ref="K77:K78"/>
    <mergeCell ref="L77:L78"/>
    <mergeCell ref="J6:J7"/>
    <mergeCell ref="K6:K7"/>
    <mergeCell ref="L6:L7"/>
    <mergeCell ref="B6:C6"/>
    <mergeCell ref="D6:D7"/>
    <mergeCell ref="E6:G6"/>
    <mergeCell ref="H6:H7"/>
  </mergeCells>
  <phoneticPr fontId="31" type="noConversion"/>
  <pageMargins left="0.7" right="0.7" top="0.78740157499999996" bottom="0.78740157499999996" header="0" footer="0"/>
  <pageSetup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03"/>
  <sheetViews>
    <sheetView workbookViewId="0">
      <selection activeCell="B3" sqref="B3"/>
    </sheetView>
  </sheetViews>
  <sheetFormatPr defaultColWidth="14.44140625" defaultRowHeight="15" customHeight="1"/>
  <cols>
    <col min="1" max="2" width="16.5546875" customWidth="1"/>
    <col min="3" max="4" width="10.6640625" customWidth="1"/>
    <col min="5" max="5" width="32.44140625" customWidth="1"/>
    <col min="6" max="27" width="10.6640625" customWidth="1"/>
  </cols>
  <sheetData>
    <row r="1" spans="1:5" ht="14.4">
      <c r="A1" s="60"/>
      <c r="B1" s="60" t="s">
        <v>201</v>
      </c>
    </row>
    <row r="2" spans="1:5" ht="14.4">
      <c r="A2" s="61"/>
      <c r="B2" s="61"/>
    </row>
    <row r="3" spans="1:5" ht="14.4">
      <c r="A3" s="61"/>
      <c r="B3" s="129" t="s">
        <v>2968</v>
      </c>
      <c r="C3" s="62" t="s">
        <v>203</v>
      </c>
      <c r="D3" s="62" t="s">
        <v>204</v>
      </c>
      <c r="E3" s="62" t="s">
        <v>205</v>
      </c>
    </row>
    <row r="4" spans="1:5" ht="14.4">
      <c r="A4" s="61"/>
      <c r="B4" s="63" t="s">
        <v>206</v>
      </c>
      <c r="C4" s="64">
        <v>109953641</v>
      </c>
      <c r="D4" s="64">
        <v>111987144</v>
      </c>
      <c r="E4" s="64" t="s">
        <v>207</v>
      </c>
    </row>
    <row r="5" spans="1:5" ht="14.4">
      <c r="A5" s="61"/>
      <c r="B5" s="63" t="s">
        <v>208</v>
      </c>
      <c r="C5" s="64">
        <v>41954104</v>
      </c>
      <c r="D5" s="64">
        <v>43117445</v>
      </c>
      <c r="E5" s="64" t="s">
        <v>209</v>
      </c>
    </row>
    <row r="6" spans="1:5" ht="14.4">
      <c r="A6" s="61"/>
      <c r="B6" s="63" t="s">
        <v>208</v>
      </c>
      <c r="C6" s="64">
        <v>133602038</v>
      </c>
      <c r="D6" s="64">
        <v>134768134</v>
      </c>
      <c r="E6" s="64" t="s">
        <v>210</v>
      </c>
    </row>
    <row r="7" spans="1:5" ht="14.4">
      <c r="A7" s="61"/>
      <c r="B7" s="63" t="s">
        <v>211</v>
      </c>
      <c r="C7" s="64">
        <v>39330614</v>
      </c>
      <c r="D7" s="64">
        <v>41052914</v>
      </c>
      <c r="E7" s="64" t="s">
        <v>212</v>
      </c>
    </row>
    <row r="8" spans="1:5" ht="14.4">
      <c r="A8" s="61"/>
      <c r="B8" s="63" t="s">
        <v>213</v>
      </c>
      <c r="C8" s="64">
        <v>1712046</v>
      </c>
      <c r="D8" s="64">
        <v>4059699</v>
      </c>
      <c r="E8" s="64" t="s">
        <v>214</v>
      </c>
    </row>
    <row r="9" spans="1:5" ht="14.4">
      <c r="A9" s="61"/>
      <c r="B9" s="63" t="s">
        <v>215</v>
      </c>
      <c r="C9" s="64">
        <v>33487113</v>
      </c>
      <c r="D9" s="64">
        <v>35538082</v>
      </c>
      <c r="E9" s="64" t="s">
        <v>216</v>
      </c>
    </row>
    <row r="10" spans="1:5" ht="14.4">
      <c r="A10" s="61"/>
      <c r="B10" s="63" t="s">
        <v>217</v>
      </c>
      <c r="C10" s="64">
        <v>188834523</v>
      </c>
      <c r="D10" s="64">
        <v>191173428</v>
      </c>
      <c r="E10" s="64" t="s">
        <v>218</v>
      </c>
    </row>
    <row r="11" spans="1:5" ht="14.4">
      <c r="A11" s="61"/>
      <c r="B11" s="63" t="s">
        <v>217</v>
      </c>
      <c r="C11" s="64">
        <v>192376059</v>
      </c>
      <c r="D11" s="64">
        <v>193584945</v>
      </c>
      <c r="E11" s="63" t="s">
        <v>219</v>
      </c>
    </row>
    <row r="12" spans="1:5" ht="14.4">
      <c r="A12" s="61"/>
      <c r="B12" s="63" t="s">
        <v>220</v>
      </c>
      <c r="C12" s="64">
        <v>34432985</v>
      </c>
      <c r="D12" s="64">
        <v>35733234</v>
      </c>
      <c r="E12" s="64" t="s">
        <v>221</v>
      </c>
    </row>
    <row r="13" spans="1:5" ht="14.4">
      <c r="A13" s="61"/>
      <c r="B13" s="63" t="s">
        <v>222</v>
      </c>
      <c r="C13" s="64">
        <v>1</v>
      </c>
      <c r="D13" s="64">
        <v>80400</v>
      </c>
      <c r="E13" s="64" t="s">
        <v>157</v>
      </c>
    </row>
    <row r="14" spans="1:5" ht="14.4">
      <c r="B14" s="1" t="s">
        <v>223</v>
      </c>
    </row>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sheetData>
  <pageMargins left="0.7" right="0.7" top="0.78740157499999996" bottom="0.78740157499999996" header="0" footer="0"/>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F999"/>
  <sheetViews>
    <sheetView topLeftCell="A7" zoomScale="90" zoomScaleNormal="90" workbookViewId="0">
      <selection activeCell="Q26" sqref="Q26"/>
    </sheetView>
  </sheetViews>
  <sheetFormatPr defaultColWidth="14.44140625" defaultRowHeight="15" customHeight="1"/>
  <cols>
    <col min="1" max="1" width="9" style="423" customWidth="1"/>
    <col min="2" max="2" width="11.88671875" style="423" customWidth="1"/>
    <col min="3" max="18" width="4.5546875" style="423" customWidth="1"/>
    <col min="19" max="19" width="32.109375" style="423" customWidth="1"/>
    <col min="20" max="21" width="9.5546875" style="423" customWidth="1"/>
    <col min="22" max="22" width="18.5546875" style="423" customWidth="1"/>
    <col min="23" max="24" width="8.6640625" style="423" customWidth="1"/>
    <col min="25" max="25" width="6.6640625" style="423" customWidth="1"/>
    <col min="26" max="26" width="10.44140625" style="423" customWidth="1"/>
    <col min="27" max="27" width="11.44140625" style="423" customWidth="1"/>
    <col min="28" max="16384" width="14.44140625" style="423"/>
  </cols>
  <sheetData>
    <row r="1" spans="2:32" ht="14.4">
      <c r="B1" s="423" t="s">
        <v>224</v>
      </c>
    </row>
    <row r="2" spans="2:32" ht="14.4"/>
    <row r="3" spans="2:32" ht="14.4"/>
    <row r="4" spans="2:32" ht="14.4">
      <c r="B4" s="424" t="s">
        <v>3611</v>
      </c>
      <c r="C4" s="424"/>
      <c r="D4" s="424"/>
      <c r="E4" s="424"/>
      <c r="F4" s="424"/>
      <c r="G4" s="424"/>
      <c r="H4" s="424"/>
      <c r="I4" s="424"/>
      <c r="J4" s="424"/>
      <c r="K4" s="424"/>
      <c r="L4" s="424"/>
      <c r="M4" s="424"/>
      <c r="N4" s="424"/>
      <c r="O4" s="424"/>
      <c r="P4" s="424"/>
      <c r="Q4" s="424"/>
      <c r="R4" s="424"/>
      <c r="S4" s="424" t="s">
        <v>225</v>
      </c>
      <c r="T4" s="424" t="s">
        <v>226</v>
      </c>
      <c r="U4" s="424"/>
      <c r="V4" s="424"/>
      <c r="W4" s="424"/>
      <c r="X4" s="424"/>
      <c r="Y4" s="424"/>
      <c r="Z4" s="424" t="s">
        <v>227</v>
      </c>
      <c r="AA4" s="424" t="s">
        <v>228</v>
      </c>
    </row>
    <row r="5" spans="2:32" ht="15" customHeight="1">
      <c r="B5" s="423" t="s">
        <v>229</v>
      </c>
      <c r="C5" s="423">
        <v>27</v>
      </c>
      <c r="D5" s="423">
        <v>75</v>
      </c>
      <c r="E5" s="423">
        <v>165</v>
      </c>
      <c r="F5" s="423">
        <v>185</v>
      </c>
      <c r="G5" s="423">
        <v>196</v>
      </c>
      <c r="H5" s="423">
        <v>200</v>
      </c>
      <c r="I5" s="423">
        <v>242</v>
      </c>
      <c r="J5" s="423">
        <v>258</v>
      </c>
      <c r="K5" s="423">
        <v>309</v>
      </c>
      <c r="L5" s="423">
        <v>332</v>
      </c>
      <c r="M5" s="423">
        <v>340</v>
      </c>
      <c r="N5" s="423">
        <v>383</v>
      </c>
      <c r="O5" s="423">
        <v>420</v>
      </c>
      <c r="P5" s="423">
        <v>427</v>
      </c>
      <c r="Q5" s="423">
        <v>456</v>
      </c>
      <c r="R5" s="423">
        <v>462</v>
      </c>
      <c r="S5" s="424"/>
      <c r="T5" s="424" t="s">
        <v>230</v>
      </c>
      <c r="U5" s="424" t="s">
        <v>231</v>
      </c>
      <c r="V5" s="424" t="s">
        <v>232</v>
      </c>
      <c r="W5" s="424" t="s">
        <v>233</v>
      </c>
      <c r="X5" s="424" t="s">
        <v>234</v>
      </c>
      <c r="Y5" s="424" t="s">
        <v>235</v>
      </c>
      <c r="Z5" s="424"/>
      <c r="AA5" s="424"/>
      <c r="AC5" s="423" t="s">
        <v>2966</v>
      </c>
    </row>
    <row r="6" spans="2:32" ht="14.4">
      <c r="B6" s="423" t="s">
        <v>236</v>
      </c>
      <c r="C6" s="423" t="s">
        <v>2950</v>
      </c>
      <c r="D6" s="423" t="s">
        <v>2951</v>
      </c>
      <c r="E6" s="423" t="s">
        <v>2952</v>
      </c>
      <c r="F6" s="423" t="s">
        <v>2953</v>
      </c>
      <c r="G6" s="423" t="s">
        <v>2954</v>
      </c>
      <c r="H6" s="423" t="s">
        <v>2955</v>
      </c>
      <c r="I6" s="423" t="s">
        <v>2956</v>
      </c>
      <c r="J6" s="423" t="s">
        <v>2957</v>
      </c>
      <c r="K6" s="423" t="s">
        <v>2958</v>
      </c>
      <c r="L6" s="423" t="s">
        <v>2959</v>
      </c>
      <c r="M6" s="423" t="s">
        <v>2960</v>
      </c>
      <c r="N6" s="423" t="s">
        <v>2961</v>
      </c>
      <c r="O6" s="423" t="s">
        <v>2962</v>
      </c>
      <c r="P6" s="423" t="s">
        <v>2963</v>
      </c>
      <c r="Q6" s="423" t="s">
        <v>2964</v>
      </c>
      <c r="R6" s="423" t="s">
        <v>2965</v>
      </c>
      <c r="S6" s="424"/>
      <c r="T6" s="424"/>
      <c r="U6" s="424"/>
      <c r="V6" s="424"/>
      <c r="W6" s="424"/>
      <c r="X6" s="424"/>
      <c r="Y6" s="424"/>
      <c r="Z6" s="424"/>
      <c r="AA6" s="424"/>
      <c r="AC6" s="423" t="s">
        <v>2950</v>
      </c>
      <c r="AD6" s="423" t="s">
        <v>217</v>
      </c>
      <c r="AE6" s="423">
        <v>193432892</v>
      </c>
      <c r="AF6" s="423">
        <v>193432893</v>
      </c>
    </row>
    <row r="7" spans="2:32" ht="14.4">
      <c r="B7" s="423" t="s">
        <v>237</v>
      </c>
      <c r="C7" s="423" t="s">
        <v>238</v>
      </c>
      <c r="D7" s="423" t="s">
        <v>238</v>
      </c>
      <c r="E7" s="423" t="s">
        <v>238</v>
      </c>
      <c r="F7" s="423" t="s">
        <v>239</v>
      </c>
      <c r="G7" s="423" t="s">
        <v>238</v>
      </c>
      <c r="H7" s="423" t="s">
        <v>239</v>
      </c>
      <c r="I7" s="423" t="s">
        <v>240</v>
      </c>
      <c r="J7" s="423" t="s">
        <v>238</v>
      </c>
      <c r="K7" s="423" t="s">
        <v>238</v>
      </c>
      <c r="L7" s="423" t="s">
        <v>241</v>
      </c>
      <c r="M7" s="423" t="s">
        <v>241</v>
      </c>
      <c r="N7" s="423" t="s">
        <v>239</v>
      </c>
      <c r="O7" s="423" t="s">
        <v>238</v>
      </c>
      <c r="P7" s="423" t="s">
        <v>239</v>
      </c>
      <c r="Q7" s="423" t="s">
        <v>241</v>
      </c>
      <c r="R7" s="423" t="s">
        <v>238</v>
      </c>
      <c r="S7" s="423" t="s">
        <v>242</v>
      </c>
      <c r="T7" s="424" t="s">
        <v>243</v>
      </c>
      <c r="U7" s="423" t="s">
        <v>243</v>
      </c>
      <c r="V7" s="423" t="s">
        <v>244</v>
      </c>
      <c r="W7" s="423" t="s">
        <v>245</v>
      </c>
      <c r="X7" s="423" t="s">
        <v>246</v>
      </c>
      <c r="Z7" s="423" t="s">
        <v>243</v>
      </c>
      <c r="AA7" s="423" t="s">
        <v>247</v>
      </c>
      <c r="AC7" s="423" t="s">
        <v>2951</v>
      </c>
      <c r="AD7" s="423" t="s">
        <v>217</v>
      </c>
      <c r="AE7" s="423">
        <v>193432940</v>
      </c>
      <c r="AF7" s="423">
        <v>193432941</v>
      </c>
    </row>
    <row r="8" spans="2:32" ht="14.4">
      <c r="B8" s="423" t="s">
        <v>248</v>
      </c>
      <c r="C8" s="423" t="s">
        <v>238</v>
      </c>
      <c r="D8" s="423" t="s">
        <v>238</v>
      </c>
      <c r="E8" s="423" t="s">
        <v>238</v>
      </c>
      <c r="F8" s="423" t="s">
        <v>239</v>
      </c>
      <c r="G8" s="423" t="s">
        <v>238</v>
      </c>
      <c r="H8" s="423" t="s">
        <v>239</v>
      </c>
      <c r="I8" s="423" t="s">
        <v>240</v>
      </c>
      <c r="J8" s="423" t="s">
        <v>238</v>
      </c>
      <c r="K8" s="423" t="s">
        <v>238</v>
      </c>
      <c r="L8" s="423" t="s">
        <v>241</v>
      </c>
      <c r="M8" s="423" t="s">
        <v>241</v>
      </c>
      <c r="N8" s="423" t="s">
        <v>239</v>
      </c>
      <c r="O8" s="423" t="s">
        <v>238</v>
      </c>
      <c r="P8" s="423" t="s">
        <v>239</v>
      </c>
      <c r="Q8" s="423" t="s">
        <v>241</v>
      </c>
      <c r="R8" s="423" t="s">
        <v>238</v>
      </c>
      <c r="S8" s="423" t="s">
        <v>249</v>
      </c>
      <c r="T8" s="424"/>
      <c r="U8" s="423" t="s">
        <v>243</v>
      </c>
      <c r="V8" s="423" t="s">
        <v>244</v>
      </c>
      <c r="W8" s="423" t="s">
        <v>245</v>
      </c>
      <c r="X8" s="423" t="s">
        <v>246</v>
      </c>
      <c r="Z8" s="423" t="s">
        <v>243</v>
      </c>
      <c r="AA8" s="423" t="s">
        <v>247</v>
      </c>
      <c r="AC8" s="423" t="s">
        <v>2952</v>
      </c>
      <c r="AD8" s="423" t="s">
        <v>217</v>
      </c>
      <c r="AE8" s="423">
        <v>193433030</v>
      </c>
      <c r="AF8" s="423">
        <v>193433031</v>
      </c>
    </row>
    <row r="9" spans="2:32" ht="14.4">
      <c r="B9" s="423" t="s">
        <v>250</v>
      </c>
      <c r="C9" s="423" t="s">
        <v>238</v>
      </c>
      <c r="D9" s="423" t="s">
        <v>238</v>
      </c>
      <c r="E9" s="423" t="s">
        <v>238</v>
      </c>
      <c r="F9" s="423" t="s">
        <v>239</v>
      </c>
      <c r="G9" s="423" t="s">
        <v>238</v>
      </c>
      <c r="H9" s="423" t="s">
        <v>239</v>
      </c>
      <c r="I9" s="423" t="s">
        <v>240</v>
      </c>
      <c r="J9" s="423" t="s">
        <v>238</v>
      </c>
      <c r="K9" s="423" t="s">
        <v>238</v>
      </c>
      <c r="L9" s="423" t="s">
        <v>241</v>
      </c>
      <c r="M9" s="423" t="s">
        <v>241</v>
      </c>
      <c r="N9" s="423" t="s">
        <v>239</v>
      </c>
      <c r="O9" s="423" t="s">
        <v>238</v>
      </c>
      <c r="P9" s="423" t="s">
        <v>239</v>
      </c>
      <c r="Q9" s="423" t="s">
        <v>241</v>
      </c>
      <c r="R9" s="423" t="s">
        <v>238</v>
      </c>
      <c r="S9" s="423" t="s">
        <v>249</v>
      </c>
      <c r="T9" s="424"/>
      <c r="U9" s="423" t="s">
        <v>243</v>
      </c>
      <c r="V9" s="423" t="s">
        <v>251</v>
      </c>
      <c r="W9" s="423" t="s">
        <v>245</v>
      </c>
      <c r="X9" s="423" t="s">
        <v>246</v>
      </c>
      <c r="Z9" s="423" t="s">
        <v>243</v>
      </c>
      <c r="AA9" s="423" t="s">
        <v>247</v>
      </c>
      <c r="AC9" s="423" t="s">
        <v>2953</v>
      </c>
      <c r="AD9" s="423" t="s">
        <v>217</v>
      </c>
      <c r="AE9" s="423">
        <v>193433050</v>
      </c>
      <c r="AF9" s="423">
        <v>193433051</v>
      </c>
    </row>
    <row r="10" spans="2:32" ht="14.4">
      <c r="B10" s="423" t="s">
        <v>252</v>
      </c>
      <c r="C10" s="423" t="s">
        <v>238</v>
      </c>
      <c r="D10" s="423" t="s">
        <v>238</v>
      </c>
      <c r="E10" s="423" t="s">
        <v>238</v>
      </c>
      <c r="F10" s="423" t="s">
        <v>239</v>
      </c>
      <c r="G10" s="423" t="s">
        <v>238</v>
      </c>
      <c r="H10" s="423" t="s">
        <v>239</v>
      </c>
      <c r="I10" s="423" t="s">
        <v>240</v>
      </c>
      <c r="J10" s="423" t="s">
        <v>238</v>
      </c>
      <c r="K10" s="423" t="s">
        <v>238</v>
      </c>
      <c r="L10" s="423" t="s">
        <v>241</v>
      </c>
      <c r="M10" s="423" t="s">
        <v>241</v>
      </c>
      <c r="N10" s="423" t="s">
        <v>239</v>
      </c>
      <c r="O10" s="423" t="s">
        <v>238</v>
      </c>
      <c r="P10" s="423" t="s">
        <v>239</v>
      </c>
      <c r="Q10" s="423" t="s">
        <v>241</v>
      </c>
      <c r="R10" s="423" t="s">
        <v>238</v>
      </c>
      <c r="S10" s="423" t="s">
        <v>249</v>
      </c>
      <c r="T10" s="424"/>
      <c r="U10" s="423" t="s">
        <v>243</v>
      </c>
      <c r="V10" s="423" t="s">
        <v>244</v>
      </c>
      <c r="W10" s="423" t="s">
        <v>245</v>
      </c>
      <c r="X10" s="423" t="s">
        <v>246</v>
      </c>
      <c r="Z10" s="423" t="s">
        <v>243</v>
      </c>
      <c r="AA10" s="423" t="s">
        <v>247</v>
      </c>
      <c r="AC10" s="423" t="s">
        <v>2954</v>
      </c>
      <c r="AD10" s="423" t="s">
        <v>217</v>
      </c>
      <c r="AE10" s="423">
        <v>193433061</v>
      </c>
      <c r="AF10" s="423">
        <v>193433062</v>
      </c>
    </row>
    <row r="11" spans="2:32" ht="14.4">
      <c r="B11" s="423" t="s">
        <v>253</v>
      </c>
      <c r="C11" s="423" t="s">
        <v>238</v>
      </c>
      <c r="D11" s="423" t="s">
        <v>238</v>
      </c>
      <c r="E11" s="423" t="s">
        <v>238</v>
      </c>
      <c r="F11" s="423" t="s">
        <v>239</v>
      </c>
      <c r="G11" s="423" t="s">
        <v>238</v>
      </c>
      <c r="H11" s="423" t="s">
        <v>239</v>
      </c>
      <c r="I11" s="423" t="s">
        <v>240</v>
      </c>
      <c r="J11" s="423" t="s">
        <v>238</v>
      </c>
      <c r="K11" s="423" t="s">
        <v>238</v>
      </c>
      <c r="L11" s="423" t="s">
        <v>241</v>
      </c>
      <c r="M11" s="423" t="s">
        <v>241</v>
      </c>
      <c r="N11" s="423" t="s">
        <v>239</v>
      </c>
      <c r="O11" s="423" t="s">
        <v>238</v>
      </c>
      <c r="P11" s="423" t="s">
        <v>239</v>
      </c>
      <c r="Q11" s="423" t="s">
        <v>241</v>
      </c>
      <c r="R11" s="423" t="s">
        <v>238</v>
      </c>
      <c r="S11" s="423" t="s">
        <v>249</v>
      </c>
      <c r="T11" s="424"/>
      <c r="U11" s="423" t="s">
        <v>158</v>
      </c>
      <c r="V11" s="423" t="s">
        <v>251</v>
      </c>
      <c r="W11" s="423" t="s">
        <v>246</v>
      </c>
      <c r="X11" s="423" t="s">
        <v>245</v>
      </c>
      <c r="Y11" s="423" t="s">
        <v>254</v>
      </c>
      <c r="Z11" s="423" t="s">
        <v>158</v>
      </c>
      <c r="AA11" s="423" t="s">
        <v>255</v>
      </c>
      <c r="AC11" s="423" t="s">
        <v>2955</v>
      </c>
      <c r="AD11" s="423" t="s">
        <v>217</v>
      </c>
      <c r="AE11" s="423">
        <v>193433065</v>
      </c>
      <c r="AF11" s="423">
        <v>193433066</v>
      </c>
    </row>
    <row r="12" spans="2:32" ht="14.4">
      <c r="B12" s="423" t="s">
        <v>256</v>
      </c>
      <c r="C12" s="423" t="s">
        <v>238</v>
      </c>
      <c r="D12" s="423" t="s">
        <v>238</v>
      </c>
      <c r="E12" s="423" t="s">
        <v>238</v>
      </c>
      <c r="F12" s="423" t="s">
        <v>239</v>
      </c>
      <c r="G12" s="423" t="s">
        <v>238</v>
      </c>
      <c r="H12" s="423" t="s">
        <v>239</v>
      </c>
      <c r="I12" s="423" t="s">
        <v>240</v>
      </c>
      <c r="J12" s="423" t="s">
        <v>238</v>
      </c>
      <c r="K12" s="423" t="s">
        <v>238</v>
      </c>
      <c r="L12" s="423" t="s">
        <v>241</v>
      </c>
      <c r="M12" s="423" t="s">
        <v>241</v>
      </c>
      <c r="N12" s="423" t="s">
        <v>239</v>
      </c>
      <c r="O12" s="423" t="s">
        <v>238</v>
      </c>
      <c r="P12" s="423" t="s">
        <v>239</v>
      </c>
      <c r="Q12" s="423" t="s">
        <v>241</v>
      </c>
      <c r="R12" s="423" t="s">
        <v>238</v>
      </c>
      <c r="S12" s="423" t="s">
        <v>249</v>
      </c>
      <c r="T12" s="424"/>
      <c r="U12" s="423" t="s">
        <v>158</v>
      </c>
      <c r="V12" s="423" t="s">
        <v>251</v>
      </c>
      <c r="W12" s="423" t="s">
        <v>246</v>
      </c>
      <c r="X12" s="423" t="s">
        <v>245</v>
      </c>
      <c r="Y12" s="423" t="s">
        <v>254</v>
      </c>
      <c r="Z12" s="423" t="s">
        <v>158</v>
      </c>
      <c r="AA12" s="423" t="s">
        <v>255</v>
      </c>
      <c r="AC12" s="423" t="s">
        <v>2956</v>
      </c>
      <c r="AD12" s="423" t="s">
        <v>217</v>
      </c>
      <c r="AE12" s="423">
        <v>193433107</v>
      </c>
      <c r="AF12" s="423">
        <v>193433108</v>
      </c>
    </row>
    <row r="13" spans="2:32" ht="14.4">
      <c r="B13" s="423" t="s">
        <v>257</v>
      </c>
      <c r="C13" s="423" t="s">
        <v>238</v>
      </c>
      <c r="D13" s="423" t="s">
        <v>238</v>
      </c>
      <c r="E13" s="423" t="s">
        <v>238</v>
      </c>
      <c r="F13" s="423" t="s">
        <v>239</v>
      </c>
      <c r="G13" s="423" t="s">
        <v>238</v>
      </c>
      <c r="H13" s="423" t="s">
        <v>239</v>
      </c>
      <c r="I13" s="423" t="s">
        <v>240</v>
      </c>
      <c r="J13" s="423" t="s">
        <v>238</v>
      </c>
      <c r="K13" s="423" t="s">
        <v>238</v>
      </c>
      <c r="L13" s="423" t="s">
        <v>241</v>
      </c>
      <c r="M13" s="423" t="s">
        <v>241</v>
      </c>
      <c r="N13" s="423" t="s">
        <v>239</v>
      </c>
      <c r="O13" s="423" t="s">
        <v>238</v>
      </c>
      <c r="P13" s="423" t="s">
        <v>239</v>
      </c>
      <c r="Q13" s="423" t="s">
        <v>241</v>
      </c>
      <c r="R13" s="423" t="s">
        <v>238</v>
      </c>
      <c r="S13" s="423" t="s">
        <v>249</v>
      </c>
      <c r="T13" s="424"/>
      <c r="U13" s="423" t="s">
        <v>158</v>
      </c>
      <c r="V13" s="423" t="s">
        <v>258</v>
      </c>
      <c r="W13" s="423" t="s">
        <v>246</v>
      </c>
      <c r="X13" s="423" t="s">
        <v>245</v>
      </c>
      <c r="Y13" s="423" t="s">
        <v>254</v>
      </c>
      <c r="Z13" s="423" t="s">
        <v>158</v>
      </c>
      <c r="AA13" s="423" t="s">
        <v>247</v>
      </c>
      <c r="AC13" s="423" t="s">
        <v>2957</v>
      </c>
      <c r="AD13" s="423" t="s">
        <v>217</v>
      </c>
      <c r="AE13" s="423">
        <v>193433123</v>
      </c>
      <c r="AF13" s="423">
        <v>193433124</v>
      </c>
    </row>
    <row r="14" spans="2:32" ht="14.4">
      <c r="B14" s="423" t="s">
        <v>262</v>
      </c>
      <c r="C14" s="423" t="s">
        <v>238</v>
      </c>
      <c r="D14" s="423" t="s">
        <v>238</v>
      </c>
      <c r="E14" s="423" t="s">
        <v>238</v>
      </c>
      <c r="F14" s="423" t="s">
        <v>239</v>
      </c>
      <c r="G14" s="423" t="s">
        <v>238</v>
      </c>
      <c r="H14" s="423" t="s">
        <v>239</v>
      </c>
      <c r="I14" s="423" t="s">
        <v>240</v>
      </c>
      <c r="J14" s="423" t="s">
        <v>238</v>
      </c>
      <c r="K14" s="423" t="s">
        <v>238</v>
      </c>
      <c r="L14" s="423" t="s">
        <v>241</v>
      </c>
      <c r="M14" s="423" t="s">
        <v>241</v>
      </c>
      <c r="N14" s="423" t="s">
        <v>239</v>
      </c>
      <c r="O14" s="423" t="s">
        <v>238</v>
      </c>
      <c r="P14" s="423" t="s">
        <v>239</v>
      </c>
      <c r="Q14" s="423" t="s">
        <v>241</v>
      </c>
      <c r="R14" s="423" t="s">
        <v>238</v>
      </c>
      <c r="S14" s="423" t="s">
        <v>263</v>
      </c>
      <c r="T14" s="424"/>
      <c r="U14" s="423" t="s">
        <v>157</v>
      </c>
      <c r="V14" s="423" t="s">
        <v>258</v>
      </c>
      <c r="W14" s="423" t="s">
        <v>246</v>
      </c>
      <c r="X14" s="423" t="s">
        <v>245</v>
      </c>
      <c r="Z14" s="423" t="s">
        <v>157</v>
      </c>
      <c r="AA14" s="423" t="s">
        <v>247</v>
      </c>
      <c r="AC14" s="423" t="s">
        <v>2958</v>
      </c>
      <c r="AD14" s="423" t="s">
        <v>217</v>
      </c>
      <c r="AE14" s="423">
        <v>193433174</v>
      </c>
      <c r="AF14" s="423">
        <v>193433175</v>
      </c>
    </row>
    <row r="15" spans="2:32" ht="14.4">
      <c r="B15" s="423" t="s">
        <v>264</v>
      </c>
      <c r="C15" s="423" t="s">
        <v>238</v>
      </c>
      <c r="D15" s="423" t="s">
        <v>238</v>
      </c>
      <c r="E15" s="423" t="s">
        <v>238</v>
      </c>
      <c r="F15" s="423" t="s">
        <v>239</v>
      </c>
      <c r="G15" s="423" t="s">
        <v>238</v>
      </c>
      <c r="H15" s="423" t="s">
        <v>239</v>
      </c>
      <c r="I15" s="423" t="s">
        <v>240</v>
      </c>
      <c r="J15" s="423" t="s">
        <v>238</v>
      </c>
      <c r="K15" s="423" t="s">
        <v>238</v>
      </c>
      <c r="L15" s="423" t="s">
        <v>241</v>
      </c>
      <c r="M15" s="423" t="s">
        <v>241</v>
      </c>
      <c r="N15" s="423" t="s">
        <v>239</v>
      </c>
      <c r="O15" s="423" t="s">
        <v>238</v>
      </c>
      <c r="P15" s="423" t="s">
        <v>239</v>
      </c>
      <c r="Q15" s="423" t="s">
        <v>241</v>
      </c>
      <c r="R15" s="423" t="s">
        <v>238</v>
      </c>
      <c r="S15" s="423" t="s">
        <v>265</v>
      </c>
      <c r="T15" s="424"/>
      <c r="U15" s="423" t="s">
        <v>157</v>
      </c>
      <c r="V15" s="423" t="s">
        <v>258</v>
      </c>
      <c r="W15" s="423" t="s">
        <v>246</v>
      </c>
      <c r="X15" s="423" t="s">
        <v>245</v>
      </c>
      <c r="Z15" s="423" t="s">
        <v>157</v>
      </c>
      <c r="AA15" s="423" t="s">
        <v>247</v>
      </c>
      <c r="AC15" s="423" t="s">
        <v>2959</v>
      </c>
      <c r="AD15" s="423" t="s">
        <v>217</v>
      </c>
      <c r="AE15" s="423">
        <v>193433197</v>
      </c>
      <c r="AF15" s="423">
        <v>193433198</v>
      </c>
    </row>
    <row r="16" spans="2:32" ht="14.25" customHeight="1">
      <c r="B16" s="423" t="s">
        <v>266</v>
      </c>
      <c r="C16" s="423" t="s">
        <v>238</v>
      </c>
      <c r="D16" s="423" t="s">
        <v>238</v>
      </c>
      <c r="E16" s="423" t="s">
        <v>238</v>
      </c>
      <c r="F16" s="423" t="s">
        <v>239</v>
      </c>
      <c r="G16" s="423" t="s">
        <v>238</v>
      </c>
      <c r="H16" s="423" t="s">
        <v>239</v>
      </c>
      <c r="I16" s="423" t="s">
        <v>240</v>
      </c>
      <c r="J16" s="423" t="s">
        <v>238</v>
      </c>
      <c r="K16" s="423" t="s">
        <v>238</v>
      </c>
      <c r="L16" s="423" t="s">
        <v>241</v>
      </c>
      <c r="M16" s="423" t="s">
        <v>241</v>
      </c>
      <c r="N16" s="423" t="s">
        <v>240</v>
      </c>
      <c r="O16" s="423" t="s">
        <v>238</v>
      </c>
      <c r="P16" s="423" t="s">
        <v>239</v>
      </c>
      <c r="Q16" s="423" t="s">
        <v>241</v>
      </c>
      <c r="R16" s="423" t="s">
        <v>238</v>
      </c>
      <c r="S16" s="423" t="s">
        <v>249</v>
      </c>
      <c r="T16" s="424"/>
      <c r="U16" s="423" t="s">
        <v>243</v>
      </c>
      <c r="V16" s="423" t="s">
        <v>251</v>
      </c>
      <c r="W16" s="423" t="s">
        <v>245</v>
      </c>
      <c r="X16" s="423" t="s">
        <v>246</v>
      </c>
      <c r="Z16" s="423" t="s">
        <v>243</v>
      </c>
      <c r="AA16" s="423" t="s">
        <v>247</v>
      </c>
      <c r="AC16" s="423" t="s">
        <v>2960</v>
      </c>
      <c r="AD16" s="423" t="s">
        <v>217</v>
      </c>
      <c r="AE16" s="423">
        <v>193433205</v>
      </c>
      <c r="AF16" s="423">
        <v>193433206</v>
      </c>
    </row>
    <row r="17" spans="2:32" ht="14.4">
      <c r="B17" s="423" t="s">
        <v>267</v>
      </c>
      <c r="C17" s="423" t="s">
        <v>238</v>
      </c>
      <c r="D17" s="423" t="s">
        <v>238</v>
      </c>
      <c r="E17" s="423" t="s">
        <v>238</v>
      </c>
      <c r="F17" s="423" t="s">
        <v>239</v>
      </c>
      <c r="G17" s="423" t="s">
        <v>238</v>
      </c>
      <c r="H17" s="423" t="s">
        <v>239</v>
      </c>
      <c r="I17" s="423" t="s">
        <v>240</v>
      </c>
      <c r="J17" s="423" t="s">
        <v>238</v>
      </c>
      <c r="K17" s="423" t="s">
        <v>238</v>
      </c>
      <c r="L17" s="423" t="s">
        <v>241</v>
      </c>
      <c r="M17" s="423" t="s">
        <v>241</v>
      </c>
      <c r="N17" s="423" t="s">
        <v>240</v>
      </c>
      <c r="O17" s="423" t="s">
        <v>238</v>
      </c>
      <c r="P17" s="423" t="s">
        <v>239</v>
      </c>
      <c r="Q17" s="423" t="s">
        <v>241</v>
      </c>
      <c r="R17" s="423" t="s">
        <v>238</v>
      </c>
      <c r="S17" s="423" t="s">
        <v>249</v>
      </c>
      <c r="T17" s="424"/>
      <c r="U17" s="423" t="s">
        <v>243</v>
      </c>
      <c r="V17" s="423" t="s">
        <v>244</v>
      </c>
      <c r="W17" s="423" t="s">
        <v>245</v>
      </c>
      <c r="X17" s="423" t="s">
        <v>246</v>
      </c>
      <c r="Z17" s="423" t="s">
        <v>243</v>
      </c>
      <c r="AA17" s="423" t="s">
        <v>247</v>
      </c>
      <c r="AC17" s="423" t="s">
        <v>2961</v>
      </c>
      <c r="AD17" s="423" t="s">
        <v>217</v>
      </c>
      <c r="AE17" s="423">
        <v>193433248</v>
      </c>
      <c r="AF17" s="423">
        <v>193433249</v>
      </c>
    </row>
    <row r="18" spans="2:32" ht="14.4">
      <c r="B18" s="423" t="s">
        <v>268</v>
      </c>
      <c r="C18" s="423" t="s">
        <v>238</v>
      </c>
      <c r="D18" s="423" t="s">
        <v>238</v>
      </c>
      <c r="E18" s="423" t="s">
        <v>238</v>
      </c>
      <c r="F18" s="423" t="s">
        <v>239</v>
      </c>
      <c r="G18" s="423" t="s">
        <v>238</v>
      </c>
      <c r="H18" s="423" t="s">
        <v>239</v>
      </c>
      <c r="I18" s="423" t="s">
        <v>240</v>
      </c>
      <c r="J18" s="423" t="s">
        <v>238</v>
      </c>
      <c r="K18" s="423" t="s">
        <v>238</v>
      </c>
      <c r="L18" s="423" t="s">
        <v>241</v>
      </c>
      <c r="M18" s="423" t="s">
        <v>241</v>
      </c>
      <c r="N18" s="423" t="s">
        <v>240</v>
      </c>
      <c r="O18" s="423" t="s">
        <v>238</v>
      </c>
      <c r="P18" s="423" t="s">
        <v>239</v>
      </c>
      <c r="Q18" s="423" t="s">
        <v>241</v>
      </c>
      <c r="R18" s="423" t="s">
        <v>238</v>
      </c>
      <c r="S18" s="423" t="s">
        <v>249</v>
      </c>
      <c r="T18" s="424"/>
      <c r="U18" s="423" t="s">
        <v>158</v>
      </c>
      <c r="V18" s="423" t="s">
        <v>251</v>
      </c>
      <c r="W18" s="423" t="s">
        <v>246</v>
      </c>
      <c r="X18" s="423" t="s">
        <v>245</v>
      </c>
      <c r="Y18" s="423" t="s">
        <v>254</v>
      </c>
      <c r="Z18" s="423" t="s">
        <v>158</v>
      </c>
      <c r="AA18" s="423" t="s">
        <v>255</v>
      </c>
      <c r="AC18" s="423" t="s">
        <v>2962</v>
      </c>
      <c r="AD18" s="423" t="s">
        <v>217</v>
      </c>
      <c r="AE18" s="423">
        <v>193433285</v>
      </c>
      <c r="AF18" s="423">
        <v>193433286</v>
      </c>
    </row>
    <row r="19" spans="2:32" ht="14.4">
      <c r="B19" s="423" t="s">
        <v>269</v>
      </c>
      <c r="C19" s="423" t="s">
        <v>238</v>
      </c>
      <c r="D19" s="423" t="s">
        <v>238</v>
      </c>
      <c r="E19" s="423" t="s">
        <v>238</v>
      </c>
      <c r="F19" s="423" t="s">
        <v>239</v>
      </c>
      <c r="G19" s="423" t="s">
        <v>238</v>
      </c>
      <c r="H19" s="423" t="s">
        <v>239</v>
      </c>
      <c r="I19" s="423" t="s">
        <v>240</v>
      </c>
      <c r="J19" s="423" t="s">
        <v>238</v>
      </c>
      <c r="K19" s="423" t="s">
        <v>238</v>
      </c>
      <c r="L19" s="423" t="s">
        <v>241</v>
      </c>
      <c r="M19" s="423" t="s">
        <v>241</v>
      </c>
      <c r="N19" s="423" t="s">
        <v>239</v>
      </c>
      <c r="O19" s="423" t="s">
        <v>238</v>
      </c>
      <c r="P19" s="423" t="s">
        <v>239</v>
      </c>
      <c r="Q19" s="423" t="s">
        <v>240</v>
      </c>
      <c r="R19" s="423" t="s">
        <v>238</v>
      </c>
      <c r="S19" s="423" t="s">
        <v>242</v>
      </c>
      <c r="T19" s="424"/>
      <c r="U19" s="423" t="s">
        <v>243</v>
      </c>
      <c r="V19" s="423" t="s">
        <v>244</v>
      </c>
      <c r="W19" s="423" t="s">
        <v>245</v>
      </c>
      <c r="X19" s="423" t="s">
        <v>246</v>
      </c>
      <c r="Z19" s="423" t="s">
        <v>243</v>
      </c>
      <c r="AA19" s="423" t="s">
        <v>247</v>
      </c>
      <c r="AC19" s="423" t="s">
        <v>2963</v>
      </c>
      <c r="AD19" s="423" t="s">
        <v>217</v>
      </c>
      <c r="AE19" s="423">
        <v>193433292</v>
      </c>
      <c r="AF19" s="423">
        <v>193433293</v>
      </c>
    </row>
    <row r="20" spans="2:32" ht="15.75" customHeight="1">
      <c r="B20" s="423" t="s">
        <v>270</v>
      </c>
      <c r="C20" s="423" t="s">
        <v>238</v>
      </c>
      <c r="D20" s="423" t="s">
        <v>238</v>
      </c>
      <c r="E20" s="423" t="s">
        <v>238</v>
      </c>
      <c r="F20" s="423" t="s">
        <v>239</v>
      </c>
      <c r="G20" s="423" t="s">
        <v>238</v>
      </c>
      <c r="H20" s="423" t="s">
        <v>239</v>
      </c>
      <c r="I20" s="423" t="s">
        <v>240</v>
      </c>
      <c r="J20" s="423" t="s">
        <v>238</v>
      </c>
      <c r="K20" s="423" t="s">
        <v>238</v>
      </c>
      <c r="L20" s="423" t="s">
        <v>241</v>
      </c>
      <c r="M20" s="423" t="s">
        <v>241</v>
      </c>
      <c r="N20" s="423" t="s">
        <v>239</v>
      </c>
      <c r="O20" s="423" t="s">
        <v>238</v>
      </c>
      <c r="P20" s="423" t="s">
        <v>239</v>
      </c>
      <c r="Q20" s="423" t="s">
        <v>240</v>
      </c>
      <c r="R20" s="423" t="s">
        <v>238</v>
      </c>
      <c r="S20" s="423" t="s">
        <v>249</v>
      </c>
      <c r="T20" s="424"/>
      <c r="U20" s="423" t="s">
        <v>243</v>
      </c>
      <c r="V20" s="423" t="s">
        <v>244</v>
      </c>
      <c r="W20" s="423" t="s">
        <v>245</v>
      </c>
      <c r="X20" s="423" t="s">
        <v>246</v>
      </c>
      <c r="Z20" s="423" t="s">
        <v>243</v>
      </c>
      <c r="AA20" s="423" t="s">
        <v>247</v>
      </c>
      <c r="AC20" s="423" t="s">
        <v>2964</v>
      </c>
      <c r="AD20" s="423" t="s">
        <v>217</v>
      </c>
      <c r="AE20" s="423">
        <v>193433321</v>
      </c>
      <c r="AF20" s="423">
        <v>193433322</v>
      </c>
    </row>
    <row r="21" spans="2:32" ht="15.75" customHeight="1">
      <c r="B21" s="423" t="s">
        <v>271</v>
      </c>
      <c r="C21" s="423" t="s">
        <v>238</v>
      </c>
      <c r="D21" s="423" t="s">
        <v>238</v>
      </c>
      <c r="E21" s="423" t="s">
        <v>238</v>
      </c>
      <c r="F21" s="423" t="s">
        <v>239</v>
      </c>
      <c r="G21" s="423" t="s">
        <v>238</v>
      </c>
      <c r="H21" s="423" t="s">
        <v>239</v>
      </c>
      <c r="I21" s="423" t="s">
        <v>240</v>
      </c>
      <c r="J21" s="423" t="s">
        <v>238</v>
      </c>
      <c r="K21" s="423" t="s">
        <v>238</v>
      </c>
      <c r="L21" s="423" t="s">
        <v>241</v>
      </c>
      <c r="M21" s="423" t="s">
        <v>241</v>
      </c>
      <c r="N21" s="423" t="s">
        <v>239</v>
      </c>
      <c r="O21" s="423" t="s">
        <v>238</v>
      </c>
      <c r="P21" s="423" t="s">
        <v>239</v>
      </c>
      <c r="Q21" s="423" t="s">
        <v>240</v>
      </c>
      <c r="R21" s="423" t="s">
        <v>238</v>
      </c>
      <c r="S21" s="423" t="s">
        <v>249</v>
      </c>
      <c r="T21" s="424"/>
      <c r="U21" s="423" t="s">
        <v>243</v>
      </c>
      <c r="V21" s="423" t="s">
        <v>244</v>
      </c>
      <c r="W21" s="423" t="s">
        <v>245</v>
      </c>
      <c r="X21" s="423" t="s">
        <v>246</v>
      </c>
      <c r="Z21" s="423" t="s">
        <v>243</v>
      </c>
      <c r="AA21" s="423" t="s">
        <v>247</v>
      </c>
      <c r="AC21" s="423" t="s">
        <v>2965</v>
      </c>
      <c r="AD21" s="423" t="s">
        <v>217</v>
      </c>
      <c r="AE21" s="423">
        <v>193433327</v>
      </c>
      <c r="AF21" s="423">
        <v>193433328</v>
      </c>
    </row>
    <row r="22" spans="2:32" ht="15.75" customHeight="1">
      <c r="B22" s="423" t="s">
        <v>272</v>
      </c>
      <c r="C22" s="423" t="s">
        <v>238</v>
      </c>
      <c r="D22" s="423" t="s">
        <v>238</v>
      </c>
      <c r="E22" s="423" t="s">
        <v>238</v>
      </c>
      <c r="F22" s="423" t="s">
        <v>239</v>
      </c>
      <c r="G22" s="423" t="s">
        <v>238</v>
      </c>
      <c r="H22" s="423" t="s">
        <v>239</v>
      </c>
      <c r="I22" s="423" t="s">
        <v>240</v>
      </c>
      <c r="J22" s="423" t="s">
        <v>238</v>
      </c>
      <c r="K22" s="423" t="s">
        <v>238</v>
      </c>
      <c r="L22" s="423" t="s">
        <v>241</v>
      </c>
      <c r="M22" s="423" t="s">
        <v>241</v>
      </c>
      <c r="N22" s="423" t="s">
        <v>239</v>
      </c>
      <c r="O22" s="423" t="s">
        <v>238</v>
      </c>
      <c r="P22" s="423" t="s">
        <v>239</v>
      </c>
      <c r="Q22" s="423" t="s">
        <v>241</v>
      </c>
      <c r="R22" s="423" t="s">
        <v>240</v>
      </c>
      <c r="S22" s="423" t="s">
        <v>273</v>
      </c>
      <c r="T22" s="424"/>
      <c r="U22" s="423" t="s">
        <v>158</v>
      </c>
      <c r="V22" s="423" t="s">
        <v>258</v>
      </c>
      <c r="W22" s="423" t="s">
        <v>245</v>
      </c>
      <c r="X22" s="423" t="s">
        <v>246</v>
      </c>
      <c r="Y22" s="423" t="s">
        <v>254</v>
      </c>
      <c r="Z22" s="423" t="s">
        <v>243</v>
      </c>
      <c r="AA22" s="423" t="s">
        <v>247</v>
      </c>
    </row>
    <row r="23" spans="2:32" ht="15.75" customHeight="1">
      <c r="B23" s="423" t="s">
        <v>274</v>
      </c>
      <c r="C23" s="423" t="s">
        <v>238</v>
      </c>
      <c r="D23" s="423" t="s">
        <v>238</v>
      </c>
      <c r="E23" s="423" t="s">
        <v>238</v>
      </c>
      <c r="F23" s="423" t="s">
        <v>239</v>
      </c>
      <c r="G23" s="423" t="s">
        <v>238</v>
      </c>
      <c r="H23" s="423" t="s">
        <v>239</v>
      </c>
      <c r="I23" s="423" t="s">
        <v>240</v>
      </c>
      <c r="J23" s="423" t="s">
        <v>238</v>
      </c>
      <c r="K23" s="423" t="s">
        <v>238</v>
      </c>
      <c r="L23" s="423" t="s">
        <v>241</v>
      </c>
      <c r="M23" s="423" t="s">
        <v>241</v>
      </c>
      <c r="N23" s="423" t="s">
        <v>239</v>
      </c>
      <c r="O23" s="423" t="s">
        <v>238</v>
      </c>
      <c r="P23" s="423" t="s">
        <v>239</v>
      </c>
      <c r="Q23" s="423" t="s">
        <v>241</v>
      </c>
      <c r="R23" s="423" t="s">
        <v>240</v>
      </c>
      <c r="S23" s="423" t="s">
        <v>275</v>
      </c>
      <c r="T23" s="424"/>
      <c r="U23" s="423" t="s">
        <v>158</v>
      </c>
      <c r="V23" s="423" t="s">
        <v>258</v>
      </c>
      <c r="W23" s="423" t="s">
        <v>245</v>
      </c>
      <c r="X23" s="423" t="s">
        <v>246</v>
      </c>
      <c r="Y23" s="423" t="s">
        <v>254</v>
      </c>
      <c r="Z23" s="423" t="s">
        <v>243</v>
      </c>
      <c r="AA23" s="423" t="s">
        <v>247</v>
      </c>
    </row>
    <row r="24" spans="2:32" ht="15.75" customHeight="1">
      <c r="B24" s="423" t="s">
        <v>276</v>
      </c>
      <c r="C24" s="423" t="s">
        <v>238</v>
      </c>
      <c r="D24" s="423" t="s">
        <v>238</v>
      </c>
      <c r="E24" s="423" t="s">
        <v>238</v>
      </c>
      <c r="F24" s="423" t="s">
        <v>239</v>
      </c>
      <c r="G24" s="423" t="s">
        <v>238</v>
      </c>
      <c r="H24" s="423" t="s">
        <v>239</v>
      </c>
      <c r="I24" s="423" t="s">
        <v>240</v>
      </c>
      <c r="J24" s="423" t="s">
        <v>238</v>
      </c>
      <c r="K24" s="423" t="s">
        <v>238</v>
      </c>
      <c r="L24" s="423" t="s">
        <v>241</v>
      </c>
      <c r="M24" s="423" t="s">
        <v>241</v>
      </c>
      <c r="N24" s="423" t="s">
        <v>239</v>
      </c>
      <c r="O24" s="423" t="s">
        <v>238</v>
      </c>
      <c r="P24" s="423" t="s">
        <v>239</v>
      </c>
      <c r="Q24" s="423" t="s">
        <v>241</v>
      </c>
      <c r="R24" s="423" t="s">
        <v>240</v>
      </c>
      <c r="S24" s="423" t="s">
        <v>265</v>
      </c>
      <c r="T24" s="424"/>
      <c r="U24" s="423" t="s">
        <v>158</v>
      </c>
      <c r="V24" s="423" t="s">
        <v>258</v>
      </c>
      <c r="W24" s="423" t="s">
        <v>246</v>
      </c>
      <c r="X24" s="423" t="s">
        <v>245</v>
      </c>
      <c r="Y24" s="423" t="s">
        <v>254</v>
      </c>
      <c r="Z24" s="423" t="s">
        <v>158</v>
      </c>
      <c r="AA24" s="423" t="s">
        <v>255</v>
      </c>
    </row>
    <row r="25" spans="2:32" ht="15.75" customHeight="1">
      <c r="B25" s="423" t="s">
        <v>277</v>
      </c>
      <c r="C25" s="423" t="s">
        <v>238</v>
      </c>
      <c r="D25" s="423" t="s">
        <v>238</v>
      </c>
      <c r="E25" s="423" t="s">
        <v>238</v>
      </c>
      <c r="F25" s="423" t="s">
        <v>239</v>
      </c>
      <c r="G25" s="423" t="s">
        <v>238</v>
      </c>
      <c r="H25" s="423" t="s">
        <v>239</v>
      </c>
      <c r="I25" s="423" t="s">
        <v>240</v>
      </c>
      <c r="J25" s="423" t="s">
        <v>238</v>
      </c>
      <c r="K25" s="423" t="s">
        <v>238</v>
      </c>
      <c r="L25" s="423" t="s">
        <v>241</v>
      </c>
      <c r="M25" s="423" t="s">
        <v>241</v>
      </c>
      <c r="N25" s="423" t="s">
        <v>239</v>
      </c>
      <c r="O25" s="423" t="s">
        <v>238</v>
      </c>
      <c r="P25" s="423" t="s">
        <v>239</v>
      </c>
      <c r="Q25" s="423" t="s">
        <v>241</v>
      </c>
      <c r="R25" s="423" t="s">
        <v>240</v>
      </c>
      <c r="S25" s="423" t="s">
        <v>265</v>
      </c>
      <c r="T25" s="424"/>
      <c r="U25" s="423" t="s">
        <v>158</v>
      </c>
      <c r="V25" s="423" t="s">
        <v>258</v>
      </c>
      <c r="W25" s="423" t="s">
        <v>246</v>
      </c>
      <c r="X25" s="423" t="s">
        <v>245</v>
      </c>
      <c r="Y25" s="423" t="s">
        <v>254</v>
      </c>
      <c r="Z25" s="423" t="s">
        <v>158</v>
      </c>
      <c r="AA25" s="423" t="s">
        <v>255</v>
      </c>
    </row>
    <row r="26" spans="2:32" ht="15.75" customHeight="1">
      <c r="B26" s="423" t="s">
        <v>278</v>
      </c>
      <c r="C26" s="423" t="s">
        <v>238</v>
      </c>
      <c r="D26" s="423" t="s">
        <v>238</v>
      </c>
      <c r="E26" s="423" t="s">
        <v>238</v>
      </c>
      <c r="F26" s="423" t="s">
        <v>239</v>
      </c>
      <c r="G26" s="423" t="s">
        <v>238</v>
      </c>
      <c r="H26" s="423" t="s">
        <v>239</v>
      </c>
      <c r="I26" s="423" t="s">
        <v>240</v>
      </c>
      <c r="J26" s="423" t="s">
        <v>238</v>
      </c>
      <c r="K26" s="423" t="s">
        <v>238</v>
      </c>
      <c r="L26" s="423" t="s">
        <v>241</v>
      </c>
      <c r="M26" s="423" t="s">
        <v>241</v>
      </c>
      <c r="N26" s="423" t="s">
        <v>239</v>
      </c>
      <c r="O26" s="423" t="s">
        <v>238</v>
      </c>
      <c r="P26" s="423" t="s">
        <v>239</v>
      </c>
      <c r="Q26" s="423" t="s">
        <v>241</v>
      </c>
      <c r="R26" s="423" t="s">
        <v>240</v>
      </c>
      <c r="S26" s="423" t="s">
        <v>279</v>
      </c>
      <c r="T26" s="424"/>
      <c r="U26" s="423" t="s">
        <v>157</v>
      </c>
      <c r="V26" s="423" t="s">
        <v>258</v>
      </c>
      <c r="W26" s="423" t="s">
        <v>246</v>
      </c>
      <c r="X26" s="423" t="s">
        <v>245</v>
      </c>
      <c r="Z26" s="423" t="s">
        <v>157</v>
      </c>
      <c r="AA26" s="423" t="s">
        <v>247</v>
      </c>
    </row>
    <row r="27" spans="2:32" ht="15.75" customHeight="1">
      <c r="B27" s="423" t="s">
        <v>280</v>
      </c>
      <c r="C27" s="423" t="s">
        <v>238</v>
      </c>
      <c r="D27" s="423" t="s">
        <v>238</v>
      </c>
      <c r="E27" s="423" t="s">
        <v>238</v>
      </c>
      <c r="F27" s="423" t="s">
        <v>239</v>
      </c>
      <c r="G27" s="423" t="s">
        <v>238</v>
      </c>
      <c r="H27" s="423" t="s">
        <v>239</v>
      </c>
      <c r="I27" s="423" t="s">
        <v>240</v>
      </c>
      <c r="J27" s="423" t="s">
        <v>238</v>
      </c>
      <c r="K27" s="423" t="s">
        <v>238</v>
      </c>
      <c r="L27" s="423" t="s">
        <v>241</v>
      </c>
      <c r="M27" s="423" t="s">
        <v>241</v>
      </c>
      <c r="N27" s="423" t="s">
        <v>239</v>
      </c>
      <c r="O27" s="423" t="s">
        <v>238</v>
      </c>
      <c r="P27" s="423" t="s">
        <v>239</v>
      </c>
      <c r="Q27" s="423" t="s">
        <v>241</v>
      </c>
      <c r="R27" s="423" t="s">
        <v>240</v>
      </c>
      <c r="S27" s="423" t="s">
        <v>281</v>
      </c>
      <c r="T27" s="424"/>
      <c r="U27" s="423" t="s">
        <v>157</v>
      </c>
      <c r="V27" s="423" t="s">
        <v>258</v>
      </c>
      <c r="W27" s="423" t="s">
        <v>246</v>
      </c>
      <c r="X27" s="423" t="s">
        <v>245</v>
      </c>
      <c r="Z27" s="423" t="s">
        <v>157</v>
      </c>
      <c r="AA27" s="423" t="s">
        <v>247</v>
      </c>
    </row>
    <row r="28" spans="2:32" ht="15.75" customHeight="1">
      <c r="B28" s="423" t="s">
        <v>282</v>
      </c>
      <c r="C28" s="423" t="s">
        <v>238</v>
      </c>
      <c r="D28" s="423" t="s">
        <v>238</v>
      </c>
      <c r="E28" s="423" t="s">
        <v>238</v>
      </c>
      <c r="F28" s="423" t="s">
        <v>239</v>
      </c>
      <c r="G28" s="423" t="s">
        <v>238</v>
      </c>
      <c r="H28" s="423" t="s">
        <v>239</v>
      </c>
      <c r="I28" s="423" t="s">
        <v>240</v>
      </c>
      <c r="J28" s="423" t="s">
        <v>238</v>
      </c>
      <c r="K28" s="423" t="s">
        <v>238</v>
      </c>
      <c r="L28" s="423" t="s">
        <v>241</v>
      </c>
      <c r="M28" s="423" t="s">
        <v>241</v>
      </c>
      <c r="N28" s="423" t="s">
        <v>239</v>
      </c>
      <c r="O28" s="423" t="s">
        <v>238</v>
      </c>
      <c r="P28" s="423" t="s">
        <v>239</v>
      </c>
      <c r="Q28" s="423" t="s">
        <v>241</v>
      </c>
      <c r="R28" s="423" t="s">
        <v>240</v>
      </c>
      <c r="S28" s="423" t="s">
        <v>265</v>
      </c>
      <c r="T28" s="424"/>
      <c r="U28" s="423" t="s">
        <v>157</v>
      </c>
      <c r="V28" s="423" t="s">
        <v>258</v>
      </c>
      <c r="W28" s="423" t="s">
        <v>246</v>
      </c>
      <c r="X28" s="423" t="s">
        <v>245</v>
      </c>
      <c r="Z28" s="423" t="s">
        <v>157</v>
      </c>
      <c r="AA28" s="423" t="s">
        <v>247</v>
      </c>
    </row>
    <row r="29" spans="2:32" ht="15.75" customHeight="1">
      <c r="B29" s="423" t="s">
        <v>283</v>
      </c>
      <c r="C29" s="423" t="s">
        <v>238</v>
      </c>
      <c r="D29" s="423" t="s">
        <v>238</v>
      </c>
      <c r="E29" s="423" t="s">
        <v>238</v>
      </c>
      <c r="F29" s="423" t="s">
        <v>239</v>
      </c>
      <c r="G29" s="423" t="s">
        <v>238</v>
      </c>
      <c r="H29" s="423" t="s">
        <v>239</v>
      </c>
      <c r="I29" s="423" t="s">
        <v>240</v>
      </c>
      <c r="J29" s="423" t="s">
        <v>238</v>
      </c>
      <c r="K29" s="423" t="s">
        <v>238</v>
      </c>
      <c r="L29" s="423" t="s">
        <v>241</v>
      </c>
      <c r="M29" s="423" t="s">
        <v>241</v>
      </c>
      <c r="N29" s="423" t="s">
        <v>239</v>
      </c>
      <c r="O29" s="423" t="s">
        <v>238</v>
      </c>
      <c r="P29" s="423" t="s">
        <v>239</v>
      </c>
      <c r="Q29" s="423" t="s">
        <v>241</v>
      </c>
      <c r="R29" s="423" t="s">
        <v>240</v>
      </c>
      <c r="S29" s="423" t="s">
        <v>263</v>
      </c>
      <c r="T29" s="424"/>
      <c r="U29" s="423" t="s">
        <v>157</v>
      </c>
      <c r="V29" s="423" t="s">
        <v>258</v>
      </c>
      <c r="W29" s="423" t="s">
        <v>246</v>
      </c>
      <c r="X29" s="423" t="s">
        <v>245</v>
      </c>
      <c r="Z29" s="423" t="s">
        <v>157</v>
      </c>
      <c r="AA29" s="423" t="s">
        <v>247</v>
      </c>
    </row>
    <row r="30" spans="2:32" ht="15.75" customHeight="1">
      <c r="B30" s="423" t="s">
        <v>174</v>
      </c>
      <c r="C30" s="423" t="s">
        <v>239</v>
      </c>
      <c r="D30" s="423" t="s">
        <v>240</v>
      </c>
      <c r="E30" s="423" t="s">
        <v>239</v>
      </c>
      <c r="F30" s="423" t="s">
        <v>240</v>
      </c>
      <c r="G30" s="423" t="s">
        <v>241</v>
      </c>
      <c r="H30" s="423" t="s">
        <v>240</v>
      </c>
      <c r="I30" s="423" t="s">
        <v>239</v>
      </c>
      <c r="J30" s="423" t="s">
        <v>241</v>
      </c>
      <c r="K30" s="423" t="s">
        <v>239</v>
      </c>
      <c r="L30" s="423" t="s">
        <v>239</v>
      </c>
      <c r="M30" s="423" t="s">
        <v>238</v>
      </c>
      <c r="N30" s="423" t="s">
        <v>239</v>
      </c>
      <c r="O30" s="423" t="s">
        <v>239</v>
      </c>
      <c r="P30" s="423" t="s">
        <v>239</v>
      </c>
      <c r="Q30" s="423" t="s">
        <v>241</v>
      </c>
      <c r="R30" s="423" t="s">
        <v>238</v>
      </c>
      <c r="S30" s="423" t="s">
        <v>284</v>
      </c>
      <c r="T30" s="424" t="s">
        <v>158</v>
      </c>
      <c r="U30" s="423" t="s">
        <v>158</v>
      </c>
      <c r="V30" s="423" t="s">
        <v>258</v>
      </c>
      <c r="W30" s="423" t="s">
        <v>246</v>
      </c>
      <c r="X30" s="423" t="s">
        <v>245</v>
      </c>
      <c r="Y30" s="423" t="s">
        <v>254</v>
      </c>
      <c r="Z30" s="423" t="s">
        <v>158</v>
      </c>
      <c r="AA30" s="423" t="s">
        <v>255</v>
      </c>
    </row>
    <row r="31" spans="2:32" ht="15.75" customHeight="1">
      <c r="B31" s="423" t="s">
        <v>166</v>
      </c>
      <c r="C31" s="423" t="s">
        <v>239</v>
      </c>
      <c r="D31" s="423" t="s">
        <v>240</v>
      </c>
      <c r="E31" s="423" t="s">
        <v>239</v>
      </c>
      <c r="F31" s="423" t="s">
        <v>240</v>
      </c>
      <c r="G31" s="423" t="s">
        <v>241</v>
      </c>
      <c r="H31" s="423" t="s">
        <v>240</v>
      </c>
      <c r="I31" s="423" t="s">
        <v>239</v>
      </c>
      <c r="J31" s="423" t="s">
        <v>241</v>
      </c>
      <c r="K31" s="423" t="s">
        <v>239</v>
      </c>
      <c r="L31" s="423" t="s">
        <v>239</v>
      </c>
      <c r="M31" s="423" t="s">
        <v>238</v>
      </c>
      <c r="N31" s="423" t="s">
        <v>239</v>
      </c>
      <c r="O31" s="423" t="s">
        <v>239</v>
      </c>
      <c r="P31" s="423" t="s">
        <v>239</v>
      </c>
      <c r="Q31" s="423" t="s">
        <v>241</v>
      </c>
      <c r="R31" s="423" t="s">
        <v>238</v>
      </c>
      <c r="S31" s="423" t="s">
        <v>285</v>
      </c>
      <c r="T31" s="424"/>
      <c r="U31" s="423" t="s">
        <v>158</v>
      </c>
      <c r="V31" s="423" t="s">
        <v>258</v>
      </c>
      <c r="W31" s="423" t="s">
        <v>246</v>
      </c>
      <c r="X31" s="423" t="s">
        <v>245</v>
      </c>
      <c r="Y31" s="423" t="s">
        <v>254</v>
      </c>
      <c r="Z31" s="423" t="s">
        <v>158</v>
      </c>
      <c r="AA31" s="423" t="s">
        <v>255</v>
      </c>
    </row>
    <row r="32" spans="2:32" ht="15.75" customHeight="1">
      <c r="B32" s="423" t="s">
        <v>177</v>
      </c>
      <c r="C32" s="423" t="s">
        <v>239</v>
      </c>
      <c r="D32" s="423" t="s">
        <v>240</v>
      </c>
      <c r="E32" s="423" t="s">
        <v>239</v>
      </c>
      <c r="F32" s="423" t="s">
        <v>240</v>
      </c>
      <c r="G32" s="423" t="s">
        <v>241</v>
      </c>
      <c r="H32" s="423" t="s">
        <v>240</v>
      </c>
      <c r="I32" s="423" t="s">
        <v>239</v>
      </c>
      <c r="J32" s="423" t="s">
        <v>241</v>
      </c>
      <c r="K32" s="423" t="s">
        <v>239</v>
      </c>
      <c r="L32" s="423" t="s">
        <v>239</v>
      </c>
      <c r="M32" s="423" t="s">
        <v>238</v>
      </c>
      <c r="N32" s="423" t="s">
        <v>239</v>
      </c>
      <c r="O32" s="423" t="s">
        <v>239</v>
      </c>
      <c r="P32" s="423" t="s">
        <v>239</v>
      </c>
      <c r="Q32" s="423" t="s">
        <v>241</v>
      </c>
      <c r="R32" s="423" t="s">
        <v>238</v>
      </c>
      <c r="S32" s="423" t="s">
        <v>285</v>
      </c>
      <c r="T32" s="424"/>
      <c r="U32" s="423" t="s">
        <v>158</v>
      </c>
      <c r="V32" s="423" t="s">
        <v>258</v>
      </c>
      <c r="W32" s="423" t="s">
        <v>246</v>
      </c>
      <c r="X32" s="423" t="s">
        <v>245</v>
      </c>
      <c r="Y32" s="423" t="s">
        <v>286</v>
      </c>
      <c r="Z32" s="423" t="s">
        <v>158</v>
      </c>
      <c r="AA32" s="423" t="s">
        <v>255</v>
      </c>
    </row>
    <row r="33" spans="2:27" ht="15.75" customHeight="1">
      <c r="B33" s="423" t="s">
        <v>287</v>
      </c>
      <c r="C33" s="423" t="s">
        <v>239</v>
      </c>
      <c r="D33" s="423" t="s">
        <v>240</v>
      </c>
      <c r="E33" s="423" t="s">
        <v>239</v>
      </c>
      <c r="F33" s="423" t="s">
        <v>240</v>
      </c>
      <c r="G33" s="423" t="s">
        <v>241</v>
      </c>
      <c r="H33" s="423" t="s">
        <v>240</v>
      </c>
      <c r="I33" s="423" t="s">
        <v>239</v>
      </c>
      <c r="J33" s="423" t="s">
        <v>241</v>
      </c>
      <c r="K33" s="423" t="s">
        <v>239</v>
      </c>
      <c r="L33" s="423" t="s">
        <v>239</v>
      </c>
      <c r="M33" s="423" t="s">
        <v>238</v>
      </c>
      <c r="N33" s="423" t="s">
        <v>239</v>
      </c>
      <c r="O33" s="423" t="s">
        <v>239</v>
      </c>
      <c r="P33" s="423" t="s">
        <v>239</v>
      </c>
      <c r="Q33" s="423" t="s">
        <v>241</v>
      </c>
      <c r="R33" s="423" t="s">
        <v>238</v>
      </c>
      <c r="S33" s="423" t="s">
        <v>285</v>
      </c>
      <c r="T33" s="424"/>
      <c r="U33" s="423" t="s">
        <v>157</v>
      </c>
      <c r="V33" s="423" t="s">
        <v>258</v>
      </c>
      <c r="W33" s="423" t="s">
        <v>246</v>
      </c>
      <c r="X33" s="423" t="s">
        <v>245</v>
      </c>
      <c r="Z33" s="423" t="s">
        <v>157</v>
      </c>
      <c r="AA33" s="423" t="s">
        <v>247</v>
      </c>
    </row>
    <row r="34" spans="2:27" ht="15.75" customHeight="1">
      <c r="B34" s="423" t="s">
        <v>167</v>
      </c>
      <c r="C34" s="423" t="s">
        <v>239</v>
      </c>
      <c r="D34" s="423" t="s">
        <v>240</v>
      </c>
      <c r="E34" s="423" t="s">
        <v>239</v>
      </c>
      <c r="F34" s="423" t="s">
        <v>239</v>
      </c>
      <c r="G34" s="423" t="s">
        <v>241</v>
      </c>
      <c r="H34" s="423" t="s">
        <v>240</v>
      </c>
      <c r="I34" s="423" t="s">
        <v>240</v>
      </c>
      <c r="J34" s="423" t="s">
        <v>241</v>
      </c>
      <c r="K34" s="423" t="s">
        <v>239</v>
      </c>
      <c r="L34" s="423" t="s">
        <v>239</v>
      </c>
      <c r="M34" s="423" t="s">
        <v>238</v>
      </c>
      <c r="N34" s="423" t="s">
        <v>239</v>
      </c>
      <c r="O34" s="423" t="s">
        <v>239</v>
      </c>
      <c r="P34" s="423" t="s">
        <v>241</v>
      </c>
      <c r="Q34" s="423" t="s">
        <v>241</v>
      </c>
      <c r="R34" s="423" t="s">
        <v>238</v>
      </c>
      <c r="S34" s="423" t="s">
        <v>288</v>
      </c>
      <c r="T34" s="424" t="s">
        <v>157</v>
      </c>
      <c r="U34" s="423" t="s">
        <v>157</v>
      </c>
      <c r="V34" s="423" t="s">
        <v>258</v>
      </c>
      <c r="W34" s="423" t="s">
        <v>246</v>
      </c>
      <c r="X34" s="423" t="s">
        <v>245</v>
      </c>
      <c r="Z34" s="423" t="s">
        <v>157</v>
      </c>
      <c r="AA34" s="423" t="s">
        <v>247</v>
      </c>
    </row>
    <row r="35" spans="2:27" ht="15.75" customHeight="1">
      <c r="B35" s="423" t="s">
        <v>289</v>
      </c>
      <c r="C35" s="423" t="s">
        <v>239</v>
      </c>
      <c r="D35" s="423" t="s">
        <v>240</v>
      </c>
      <c r="E35" s="423" t="s">
        <v>239</v>
      </c>
      <c r="F35" s="423" t="s">
        <v>239</v>
      </c>
      <c r="G35" s="423" t="s">
        <v>241</v>
      </c>
      <c r="H35" s="423" t="s">
        <v>240</v>
      </c>
      <c r="I35" s="423" t="s">
        <v>240</v>
      </c>
      <c r="J35" s="423" t="s">
        <v>241</v>
      </c>
      <c r="K35" s="423" t="s">
        <v>239</v>
      </c>
      <c r="L35" s="423" t="s">
        <v>239</v>
      </c>
      <c r="M35" s="423" t="s">
        <v>238</v>
      </c>
      <c r="N35" s="423" t="s">
        <v>239</v>
      </c>
      <c r="O35" s="423" t="s">
        <v>239</v>
      </c>
      <c r="P35" s="423" t="s">
        <v>241</v>
      </c>
      <c r="Q35" s="423" t="s">
        <v>241</v>
      </c>
      <c r="R35" s="423" t="s">
        <v>238</v>
      </c>
      <c r="S35" s="423" t="s">
        <v>285</v>
      </c>
      <c r="T35" s="424"/>
      <c r="U35" s="423" t="s">
        <v>157</v>
      </c>
      <c r="V35" s="423" t="s">
        <v>258</v>
      </c>
      <c r="W35" s="423" t="s">
        <v>245</v>
      </c>
      <c r="X35" s="423" t="s">
        <v>246</v>
      </c>
      <c r="Z35" s="423" t="s">
        <v>290</v>
      </c>
      <c r="AA35" s="423" t="s">
        <v>247</v>
      </c>
    </row>
    <row r="36" spans="2:27" ht="15.75" customHeight="1">
      <c r="B36" s="423" t="s">
        <v>291</v>
      </c>
      <c r="C36" s="423" t="s">
        <v>239</v>
      </c>
      <c r="D36" s="423" t="s">
        <v>240</v>
      </c>
      <c r="E36" s="423" t="s">
        <v>239</v>
      </c>
      <c r="F36" s="423" t="s">
        <v>239</v>
      </c>
      <c r="G36" s="423" t="s">
        <v>241</v>
      </c>
      <c r="H36" s="423" t="s">
        <v>240</v>
      </c>
      <c r="I36" s="423" t="s">
        <v>240</v>
      </c>
      <c r="J36" s="423" t="s">
        <v>241</v>
      </c>
      <c r="K36" s="423" t="s">
        <v>239</v>
      </c>
      <c r="L36" s="423" t="s">
        <v>239</v>
      </c>
      <c r="M36" s="423" t="s">
        <v>238</v>
      </c>
      <c r="N36" s="423" t="s">
        <v>239</v>
      </c>
      <c r="O36" s="423" t="s">
        <v>239</v>
      </c>
      <c r="P36" s="423" t="s">
        <v>241</v>
      </c>
      <c r="Q36" s="423" t="s">
        <v>241</v>
      </c>
      <c r="R36" s="423" t="s">
        <v>238</v>
      </c>
      <c r="S36" s="423" t="s">
        <v>292</v>
      </c>
      <c r="T36" s="424"/>
      <c r="U36" s="423" t="s">
        <v>157</v>
      </c>
      <c r="V36" s="423" t="s">
        <v>258</v>
      </c>
      <c r="W36" s="423" t="s">
        <v>245</v>
      </c>
      <c r="X36" s="423" t="s">
        <v>246</v>
      </c>
      <c r="Z36" s="423" t="s">
        <v>290</v>
      </c>
      <c r="AA36" s="423" t="s">
        <v>247</v>
      </c>
    </row>
    <row r="37" spans="2:27" ht="15.75" customHeight="1">
      <c r="B37" s="423" t="s">
        <v>2922</v>
      </c>
    </row>
    <row r="38" spans="2:27" ht="15.75" customHeight="1">
      <c r="B38" s="423" t="s">
        <v>2923</v>
      </c>
    </row>
    <row r="39" spans="2:27" ht="15.75" customHeight="1"/>
    <row r="40" spans="2:27" ht="15.75" customHeight="1"/>
    <row r="41" spans="2:27" ht="15.75" customHeight="1"/>
    <row r="42" spans="2:27" ht="15.75" customHeight="1"/>
    <row r="43" spans="2:27" ht="15.75" customHeight="1"/>
    <row r="44" spans="2:27" ht="15.75" customHeight="1"/>
    <row r="45" spans="2:27" ht="15.75" customHeight="1"/>
    <row r="46" spans="2:27" ht="15.75" customHeight="1"/>
    <row r="47" spans="2:27" ht="15.75" customHeight="1"/>
    <row r="48" spans="2:27"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sheetData>
  <mergeCells count="14">
    <mergeCell ref="B4:R4"/>
    <mergeCell ref="S4:S6"/>
    <mergeCell ref="T4:Y4"/>
    <mergeCell ref="Z4:Z6"/>
    <mergeCell ref="T5:T6"/>
    <mergeCell ref="U5:U6"/>
    <mergeCell ref="V5:V6"/>
    <mergeCell ref="W5:W6"/>
    <mergeCell ref="X5:X6"/>
    <mergeCell ref="T7:T29"/>
    <mergeCell ref="T30:T33"/>
    <mergeCell ref="T34:T36"/>
    <mergeCell ref="AA4:AA6"/>
    <mergeCell ref="Y5:Y6"/>
  </mergeCells>
  <phoneticPr fontId="31" type="noConversion"/>
  <pageMargins left="0.7" right="0.7" top="0.75" bottom="0.75" header="0" footer="0"/>
  <pageSetup paperSize="9" scale="46"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B1:K18"/>
  <sheetViews>
    <sheetView topLeftCell="H1" workbookViewId="0">
      <selection activeCell="K15" sqref="K15"/>
    </sheetView>
  </sheetViews>
  <sheetFormatPr defaultColWidth="14.44140625" defaultRowHeight="15" customHeight="1"/>
  <cols>
    <col min="1" max="1" width="14.44140625" style="423"/>
    <col min="2" max="2" width="22.109375" style="423" customWidth="1"/>
    <col min="3" max="16384" width="14.44140625" style="423"/>
  </cols>
  <sheetData>
    <row r="1" spans="2:11" ht="14.4">
      <c r="B1" s="423" t="s">
        <v>293</v>
      </c>
    </row>
    <row r="3" spans="2:11" ht="14.4">
      <c r="B3" s="424" t="s">
        <v>3612</v>
      </c>
      <c r="C3" s="424"/>
      <c r="D3" s="424"/>
      <c r="E3" s="424"/>
      <c r="F3" s="424"/>
      <c r="G3" s="424"/>
      <c r="H3" s="424"/>
      <c r="I3" s="424"/>
      <c r="J3" s="424"/>
      <c r="K3" s="424"/>
    </row>
    <row r="4" spans="2:11" ht="14.4">
      <c r="C4" s="423" t="s">
        <v>294</v>
      </c>
      <c r="D4" s="423" t="s">
        <v>295</v>
      </c>
      <c r="E4" s="423" t="s">
        <v>296</v>
      </c>
      <c r="F4" s="423" t="s">
        <v>297</v>
      </c>
      <c r="G4" s="423" t="s">
        <v>298</v>
      </c>
      <c r="H4" s="423" t="s">
        <v>299</v>
      </c>
      <c r="I4" s="423" t="s">
        <v>300</v>
      </c>
      <c r="J4" s="423" t="s">
        <v>301</v>
      </c>
      <c r="K4" s="423" t="s">
        <v>302</v>
      </c>
    </row>
    <row r="5" spans="2:11" ht="14.4">
      <c r="B5" s="423" t="s">
        <v>208</v>
      </c>
      <c r="C5" s="423">
        <v>134726369</v>
      </c>
      <c r="D5" s="423">
        <v>134726381</v>
      </c>
      <c r="E5" s="423">
        <v>134726398</v>
      </c>
      <c r="F5" s="423">
        <v>134726421</v>
      </c>
      <c r="G5" s="423">
        <v>134726441</v>
      </c>
      <c r="H5" s="423">
        <v>134726463</v>
      </c>
      <c r="I5" s="423">
        <v>134726482</v>
      </c>
      <c r="J5" s="423">
        <v>134726543</v>
      </c>
      <c r="K5" s="423">
        <v>134726549</v>
      </c>
    </row>
    <row r="6" spans="2:11" ht="14.4">
      <c r="B6" s="423" t="s">
        <v>217</v>
      </c>
      <c r="C6" s="423">
        <v>193543446</v>
      </c>
      <c r="D6" s="423">
        <v>193543458</v>
      </c>
      <c r="E6" s="423">
        <v>193543475</v>
      </c>
      <c r="F6" s="423">
        <v>193543498</v>
      </c>
      <c r="G6" s="423">
        <v>193543518</v>
      </c>
      <c r="H6" s="423">
        <v>193543540</v>
      </c>
      <c r="I6" s="423">
        <v>193543559</v>
      </c>
      <c r="J6" s="423">
        <v>193543620</v>
      </c>
      <c r="K6" s="423">
        <v>193543626</v>
      </c>
    </row>
    <row r="7" spans="2:11" ht="14.4">
      <c r="B7" s="423" t="s">
        <v>303</v>
      </c>
      <c r="C7" s="424">
        <v>39</v>
      </c>
      <c r="D7" s="424">
        <v>51</v>
      </c>
      <c r="E7" s="424">
        <v>68</v>
      </c>
      <c r="F7" s="424">
        <v>91</v>
      </c>
      <c r="G7" s="424">
        <v>111</v>
      </c>
      <c r="H7" s="424">
        <v>133</v>
      </c>
      <c r="I7" s="424">
        <v>152</v>
      </c>
      <c r="J7" s="424">
        <v>213</v>
      </c>
      <c r="K7" s="424">
        <v>219</v>
      </c>
    </row>
    <row r="8" spans="2:11" ht="14.4">
      <c r="B8" s="423" t="s">
        <v>236</v>
      </c>
      <c r="C8" s="424"/>
      <c r="D8" s="424"/>
      <c r="E8" s="424"/>
      <c r="F8" s="424"/>
      <c r="G8" s="424"/>
      <c r="H8" s="424"/>
      <c r="I8" s="424"/>
      <c r="J8" s="424"/>
      <c r="K8" s="424"/>
    </row>
    <row r="9" spans="2:11" ht="14.4">
      <c r="B9" s="423" t="s">
        <v>174</v>
      </c>
      <c r="C9" s="423" t="s">
        <v>238</v>
      </c>
      <c r="D9" s="423" t="s">
        <v>240</v>
      </c>
      <c r="E9" s="423" t="s">
        <v>240</v>
      </c>
      <c r="F9" s="423" t="s">
        <v>239</v>
      </c>
      <c r="G9" s="423" t="s">
        <v>239</v>
      </c>
      <c r="H9" s="423" t="s">
        <v>238</v>
      </c>
      <c r="I9" s="423" t="s">
        <v>240</v>
      </c>
      <c r="J9" s="423" t="s">
        <v>239</v>
      </c>
      <c r="K9" s="423" t="s">
        <v>238</v>
      </c>
    </row>
    <row r="10" spans="2:11" ht="14.4">
      <c r="B10" s="423" t="s">
        <v>304</v>
      </c>
      <c r="C10" s="423" t="s">
        <v>241</v>
      </c>
      <c r="D10" s="423" t="s">
        <v>240</v>
      </c>
      <c r="E10" s="423" t="s">
        <v>240</v>
      </c>
      <c r="F10" s="423" t="s">
        <v>238</v>
      </c>
      <c r="G10" s="423" t="s">
        <v>239</v>
      </c>
      <c r="H10" s="423" t="s">
        <v>238</v>
      </c>
      <c r="I10" s="423" t="s">
        <v>240</v>
      </c>
      <c r="J10" s="423" t="s">
        <v>239</v>
      </c>
      <c r="K10" s="423" t="s">
        <v>238</v>
      </c>
    </row>
    <row r="11" spans="2:11" ht="14.4">
      <c r="B11" s="423" t="s">
        <v>305</v>
      </c>
      <c r="C11" s="423" t="s">
        <v>241</v>
      </c>
      <c r="D11" s="423" t="s">
        <v>240</v>
      </c>
      <c r="E11" s="423" t="s">
        <v>240</v>
      </c>
      <c r="F11" s="423" t="s">
        <v>238</v>
      </c>
      <c r="G11" s="423" t="s">
        <v>239</v>
      </c>
      <c r="H11" s="423" t="s">
        <v>238</v>
      </c>
      <c r="I11" s="423" t="s">
        <v>240</v>
      </c>
      <c r="J11" s="423" t="s">
        <v>239</v>
      </c>
      <c r="K11" s="423" t="s">
        <v>238</v>
      </c>
    </row>
    <row r="12" spans="2:11" ht="14.4">
      <c r="B12" s="423" t="s">
        <v>306</v>
      </c>
      <c r="C12" s="423" t="s">
        <v>238</v>
      </c>
      <c r="D12" s="423" t="s">
        <v>240</v>
      </c>
      <c r="E12" s="423" t="s">
        <v>240</v>
      </c>
      <c r="F12" s="423" t="s">
        <v>238</v>
      </c>
      <c r="G12" s="423" t="s">
        <v>239</v>
      </c>
      <c r="H12" s="423" t="s">
        <v>238</v>
      </c>
      <c r="I12" s="423" t="s">
        <v>240</v>
      </c>
      <c r="J12" s="423" t="s">
        <v>239</v>
      </c>
      <c r="K12" s="423" t="s">
        <v>238</v>
      </c>
    </row>
    <row r="13" spans="2:11" ht="14.4">
      <c r="B13" s="423" t="s">
        <v>307</v>
      </c>
      <c r="C13" s="423" t="s">
        <v>238</v>
      </c>
      <c r="D13" s="423" t="s">
        <v>240</v>
      </c>
      <c r="E13" s="423" t="s">
        <v>240</v>
      </c>
      <c r="F13" s="423" t="s">
        <v>238</v>
      </c>
      <c r="G13" s="423" t="s">
        <v>239</v>
      </c>
      <c r="H13" s="423" t="s">
        <v>238</v>
      </c>
      <c r="I13" s="423" t="s">
        <v>240</v>
      </c>
      <c r="J13" s="423" t="s">
        <v>239</v>
      </c>
      <c r="K13" s="423" t="s">
        <v>238</v>
      </c>
    </row>
    <row r="14" spans="2:11" ht="14.4">
      <c r="B14" s="423" t="s">
        <v>257</v>
      </c>
      <c r="C14" s="423" t="s">
        <v>238</v>
      </c>
      <c r="D14" s="423" t="s">
        <v>239</v>
      </c>
      <c r="E14" s="423" t="s">
        <v>240</v>
      </c>
      <c r="F14" s="423" t="s">
        <v>238</v>
      </c>
      <c r="G14" s="423" t="s">
        <v>239</v>
      </c>
      <c r="H14" s="423" t="s">
        <v>238</v>
      </c>
      <c r="I14" s="423" t="s">
        <v>240</v>
      </c>
      <c r="J14" s="423" t="s">
        <v>239</v>
      </c>
      <c r="K14" s="423" t="s">
        <v>238</v>
      </c>
    </row>
    <row r="15" spans="2:11" ht="14.4">
      <c r="B15" s="423" t="s">
        <v>308</v>
      </c>
      <c r="C15" s="423" t="s">
        <v>238</v>
      </c>
      <c r="D15" s="423" t="s">
        <v>240</v>
      </c>
      <c r="E15" s="423" t="s">
        <v>238</v>
      </c>
      <c r="F15" s="423" t="s">
        <v>238</v>
      </c>
      <c r="G15" s="423" t="s">
        <v>238</v>
      </c>
      <c r="H15" s="423" t="s">
        <v>240</v>
      </c>
      <c r="I15" s="423" t="s">
        <v>240</v>
      </c>
      <c r="J15" s="423" t="s">
        <v>240</v>
      </c>
      <c r="K15" s="423" t="s">
        <v>239</v>
      </c>
    </row>
    <row r="16" spans="2:11" ht="14.4">
      <c r="B16" s="423" t="s">
        <v>309</v>
      </c>
      <c r="C16" s="423" t="s">
        <v>238</v>
      </c>
      <c r="D16" s="423" t="s">
        <v>240</v>
      </c>
      <c r="E16" s="423" t="s">
        <v>238</v>
      </c>
      <c r="F16" s="423" t="s">
        <v>238</v>
      </c>
      <c r="G16" s="423" t="s">
        <v>238</v>
      </c>
      <c r="H16" s="423" t="s">
        <v>240</v>
      </c>
      <c r="I16" s="423" t="s">
        <v>238</v>
      </c>
      <c r="J16" s="423" t="s">
        <v>240</v>
      </c>
      <c r="K16" s="423" t="s">
        <v>239</v>
      </c>
    </row>
    <row r="17" spans="2:2" ht="14.4">
      <c r="B17" s="423" t="s">
        <v>310</v>
      </c>
    </row>
    <row r="18" spans="2:2" ht="15" customHeight="1">
      <c r="B18" s="423" t="s">
        <v>2910</v>
      </c>
    </row>
  </sheetData>
  <mergeCells count="10">
    <mergeCell ref="I7:I8"/>
    <mergeCell ref="J7:J8"/>
    <mergeCell ref="B3:K3"/>
    <mergeCell ref="C7:C8"/>
    <mergeCell ref="D7:D8"/>
    <mergeCell ref="E7:E8"/>
    <mergeCell ref="F7:F8"/>
    <mergeCell ref="G7:G8"/>
    <mergeCell ref="H7:H8"/>
    <mergeCell ref="K7:K8"/>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55"/>
  <sheetViews>
    <sheetView topLeftCell="A49" workbookViewId="0">
      <selection activeCell="C57" sqref="C57"/>
    </sheetView>
  </sheetViews>
  <sheetFormatPr defaultColWidth="14.44140625" defaultRowHeight="15" customHeight="1"/>
  <cols>
    <col min="5" max="5" width="17.44140625" customWidth="1"/>
  </cols>
  <sheetData>
    <row r="1" spans="1:5">
      <c r="B1" s="1" t="s">
        <v>311</v>
      </c>
    </row>
    <row r="3" spans="1:5">
      <c r="A3" s="1"/>
      <c r="B3" s="62" t="s">
        <v>202</v>
      </c>
      <c r="C3" s="62" t="s">
        <v>203</v>
      </c>
      <c r="D3" s="62" t="s">
        <v>204</v>
      </c>
      <c r="E3" s="62" t="s">
        <v>205</v>
      </c>
    </row>
    <row r="4" spans="1:5">
      <c r="A4" s="1"/>
      <c r="B4" s="62" t="s">
        <v>217</v>
      </c>
      <c r="C4" s="62">
        <v>193430066</v>
      </c>
      <c r="D4" s="62">
        <v>193430226</v>
      </c>
      <c r="E4" s="62" t="s">
        <v>312</v>
      </c>
    </row>
    <row r="5" spans="1:5">
      <c r="A5" s="1"/>
      <c r="B5" s="62" t="s">
        <v>217</v>
      </c>
      <c r="C5" s="62">
        <v>193432892</v>
      </c>
      <c r="D5" s="62">
        <v>193432893</v>
      </c>
      <c r="E5" s="62" t="s">
        <v>313</v>
      </c>
    </row>
    <row r="6" spans="1:5">
      <c r="A6" s="1"/>
      <c r="B6" s="62" t="s">
        <v>217</v>
      </c>
      <c r="C6" s="62">
        <v>193432940</v>
      </c>
      <c r="D6" s="62">
        <v>193432941</v>
      </c>
      <c r="E6" s="62" t="s">
        <v>314</v>
      </c>
    </row>
    <row r="7" spans="1:5">
      <c r="A7" s="1"/>
      <c r="B7" s="62" t="s">
        <v>217</v>
      </c>
      <c r="C7" s="62">
        <v>193433030</v>
      </c>
      <c r="D7" s="62">
        <v>193433031</v>
      </c>
      <c r="E7" s="62" t="s">
        <v>315</v>
      </c>
    </row>
    <row r="8" spans="1:5">
      <c r="A8" s="1"/>
      <c r="B8" s="62" t="s">
        <v>217</v>
      </c>
      <c r="C8" s="62">
        <v>193433050</v>
      </c>
      <c r="D8" s="62">
        <v>193433051</v>
      </c>
      <c r="E8" s="62" t="s">
        <v>316</v>
      </c>
    </row>
    <row r="9" spans="1:5">
      <c r="A9" s="1"/>
      <c r="B9" s="62" t="s">
        <v>217</v>
      </c>
      <c r="C9" s="62">
        <v>193433061</v>
      </c>
      <c r="D9" s="62">
        <v>193433062</v>
      </c>
      <c r="E9" s="62" t="s">
        <v>317</v>
      </c>
    </row>
    <row r="10" spans="1:5">
      <c r="A10" s="1"/>
      <c r="B10" s="62" t="s">
        <v>217</v>
      </c>
      <c r="C10" s="62">
        <v>193433065</v>
      </c>
      <c r="D10" s="62">
        <v>193433066</v>
      </c>
      <c r="E10" s="62" t="s">
        <v>318</v>
      </c>
    </row>
    <row r="11" spans="1:5">
      <c r="A11" s="1"/>
      <c r="B11" s="62" t="s">
        <v>217</v>
      </c>
      <c r="C11" s="62">
        <v>193433107</v>
      </c>
      <c r="D11" s="62">
        <v>193433108</v>
      </c>
      <c r="E11" s="62" t="s">
        <v>319</v>
      </c>
    </row>
    <row r="12" spans="1:5">
      <c r="A12" s="1"/>
      <c r="B12" s="62" t="s">
        <v>217</v>
      </c>
      <c r="C12" s="62">
        <v>193433123</v>
      </c>
      <c r="D12" s="62">
        <v>193433124</v>
      </c>
      <c r="E12" s="62" t="s">
        <v>320</v>
      </c>
    </row>
    <row r="13" spans="1:5">
      <c r="A13" s="1"/>
      <c r="B13" s="62" t="s">
        <v>217</v>
      </c>
      <c r="C13" s="62">
        <v>193433174</v>
      </c>
      <c r="D13" s="62">
        <v>193433175</v>
      </c>
      <c r="E13" s="62" t="s">
        <v>321</v>
      </c>
    </row>
    <row r="14" spans="1:5">
      <c r="A14" s="1"/>
      <c r="B14" s="62" t="s">
        <v>217</v>
      </c>
      <c r="C14" s="62">
        <v>193433197</v>
      </c>
      <c r="D14" s="62">
        <v>193433198</v>
      </c>
      <c r="E14" s="62" t="s">
        <v>322</v>
      </c>
    </row>
    <row r="15" spans="1:5">
      <c r="A15" s="1"/>
      <c r="B15" s="62" t="s">
        <v>217</v>
      </c>
      <c r="C15" s="62">
        <v>193433205</v>
      </c>
      <c r="D15" s="62">
        <v>193433206</v>
      </c>
      <c r="E15" s="62" t="s">
        <v>323</v>
      </c>
    </row>
    <row r="16" spans="1:5">
      <c r="A16" s="1"/>
      <c r="B16" s="62" t="s">
        <v>217</v>
      </c>
      <c r="C16" s="62">
        <v>193433248</v>
      </c>
      <c r="D16" s="62">
        <v>193433249</v>
      </c>
      <c r="E16" s="62" t="s">
        <v>324</v>
      </c>
    </row>
    <row r="17" spans="1:5">
      <c r="A17" s="1"/>
      <c r="B17" s="62" t="s">
        <v>217</v>
      </c>
      <c r="C17" s="62">
        <v>193433285</v>
      </c>
      <c r="D17" s="62">
        <v>193433286</v>
      </c>
      <c r="E17" s="62" t="s">
        <v>325</v>
      </c>
    </row>
    <row r="18" spans="1:5">
      <c r="A18" s="1"/>
      <c r="B18" s="62" t="s">
        <v>217</v>
      </c>
      <c r="C18" s="62">
        <v>193433292</v>
      </c>
      <c r="D18" s="62">
        <v>193433293</v>
      </c>
      <c r="E18" s="62" t="s">
        <v>326</v>
      </c>
    </row>
    <row r="19" spans="1:5">
      <c r="A19" s="1"/>
      <c r="B19" s="62" t="s">
        <v>217</v>
      </c>
      <c r="C19" s="62">
        <v>193433321</v>
      </c>
      <c r="D19" s="62">
        <v>193433322</v>
      </c>
      <c r="E19" s="62" t="s">
        <v>327</v>
      </c>
    </row>
    <row r="20" spans="1:5">
      <c r="A20" s="1"/>
      <c r="B20" s="62" t="s">
        <v>217</v>
      </c>
      <c r="C20" s="62">
        <v>193433327</v>
      </c>
      <c r="D20" s="62">
        <v>193433328</v>
      </c>
      <c r="E20" s="62" t="s">
        <v>328</v>
      </c>
    </row>
    <row r="21" spans="1:5">
      <c r="A21" s="1"/>
      <c r="B21" s="62" t="s">
        <v>217</v>
      </c>
      <c r="C21" s="62">
        <v>193434177</v>
      </c>
      <c r="D21" s="62">
        <v>193434182</v>
      </c>
      <c r="E21" s="62" t="s">
        <v>329</v>
      </c>
    </row>
    <row r="22" spans="1:5">
      <c r="A22" s="1"/>
      <c r="B22" s="62" t="s">
        <v>217</v>
      </c>
      <c r="C22" s="62">
        <v>193436036</v>
      </c>
      <c r="D22" s="62">
        <v>193436042</v>
      </c>
      <c r="E22" s="62" t="s">
        <v>330</v>
      </c>
    </row>
    <row r="23" spans="1:5">
      <c r="A23" s="1"/>
      <c r="B23" s="62" t="s">
        <v>217</v>
      </c>
      <c r="C23" s="62">
        <v>193437474</v>
      </c>
      <c r="D23" s="62">
        <v>193437479</v>
      </c>
      <c r="E23" s="62" t="s">
        <v>331</v>
      </c>
    </row>
    <row r="24" spans="1:5">
      <c r="A24" s="1"/>
      <c r="B24" s="62" t="s">
        <v>217</v>
      </c>
      <c r="C24" s="62">
        <v>193439332</v>
      </c>
      <c r="D24" s="62">
        <v>193439338</v>
      </c>
      <c r="E24" s="62" t="s">
        <v>332</v>
      </c>
    </row>
    <row r="25" spans="1:5">
      <c r="A25" s="1"/>
      <c r="B25" s="62" t="s">
        <v>217</v>
      </c>
      <c r="C25" s="62">
        <v>193440770</v>
      </c>
      <c r="D25" s="62">
        <v>193440775</v>
      </c>
      <c r="E25" s="62" t="s">
        <v>333</v>
      </c>
    </row>
    <row r="26" spans="1:5">
      <c r="A26" s="1"/>
      <c r="B26" s="62" t="s">
        <v>217</v>
      </c>
      <c r="C26" s="62">
        <v>193442629</v>
      </c>
      <c r="D26" s="62">
        <v>193442635</v>
      </c>
      <c r="E26" s="62" t="s">
        <v>334</v>
      </c>
    </row>
    <row r="27" spans="1:5">
      <c r="A27" s="1"/>
      <c r="B27" s="62" t="s">
        <v>217</v>
      </c>
      <c r="C27" s="62">
        <v>193444067</v>
      </c>
      <c r="D27" s="62">
        <v>193444072</v>
      </c>
      <c r="E27" s="62" t="s">
        <v>335</v>
      </c>
    </row>
    <row r="28" spans="1:5">
      <c r="A28" s="1"/>
      <c r="B28" s="62" t="s">
        <v>217</v>
      </c>
      <c r="C28" s="62">
        <v>193445925</v>
      </c>
      <c r="D28" s="62">
        <v>193445931</v>
      </c>
      <c r="E28" s="62" t="s">
        <v>336</v>
      </c>
    </row>
    <row r="29" spans="1:5">
      <c r="A29" s="1"/>
      <c r="B29" s="62" t="s">
        <v>217</v>
      </c>
      <c r="C29" s="62">
        <v>193447369</v>
      </c>
      <c r="D29" s="62">
        <v>193447374</v>
      </c>
      <c r="E29" s="62" t="s">
        <v>337</v>
      </c>
    </row>
    <row r="30" spans="1:5">
      <c r="A30" s="1"/>
      <c r="B30" s="62" t="s">
        <v>217</v>
      </c>
      <c r="C30" s="62">
        <v>193449221</v>
      </c>
      <c r="D30" s="62">
        <v>193449227</v>
      </c>
      <c r="E30" s="62" t="s">
        <v>338</v>
      </c>
    </row>
    <row r="31" spans="1:5">
      <c r="A31" s="1"/>
      <c r="B31" s="62" t="s">
        <v>217</v>
      </c>
      <c r="C31" s="62">
        <v>193543409</v>
      </c>
      <c r="D31" s="62">
        <v>193543649</v>
      </c>
      <c r="E31" s="62" t="s">
        <v>339</v>
      </c>
    </row>
    <row r="32" spans="1:5">
      <c r="A32" s="1"/>
      <c r="B32" s="62" t="s">
        <v>217</v>
      </c>
      <c r="C32" s="62">
        <v>193543446</v>
      </c>
      <c r="D32" s="62">
        <v>193543447</v>
      </c>
      <c r="E32" s="62" t="s">
        <v>340</v>
      </c>
    </row>
    <row r="33" spans="1:5">
      <c r="A33" s="1"/>
      <c r="B33" s="62" t="s">
        <v>217</v>
      </c>
      <c r="C33" s="62">
        <v>193543458</v>
      </c>
      <c r="D33" s="62">
        <v>193543459</v>
      </c>
      <c r="E33" s="62" t="s">
        <v>341</v>
      </c>
    </row>
    <row r="34" spans="1:5">
      <c r="A34" s="1"/>
      <c r="B34" s="62" t="s">
        <v>217</v>
      </c>
      <c r="C34" s="62">
        <v>193543475</v>
      </c>
      <c r="D34" s="62">
        <v>193543476</v>
      </c>
      <c r="E34" s="62" t="s">
        <v>342</v>
      </c>
    </row>
    <row r="35" spans="1:5">
      <c r="A35" s="1"/>
      <c r="B35" s="62" t="s">
        <v>217</v>
      </c>
      <c r="C35" s="62">
        <v>193543498</v>
      </c>
      <c r="D35" s="62">
        <v>193543499</v>
      </c>
      <c r="E35" s="62" t="s">
        <v>343</v>
      </c>
    </row>
    <row r="36" spans="1:5">
      <c r="A36" s="1"/>
      <c r="B36" s="62" t="s">
        <v>217</v>
      </c>
      <c r="C36" s="62">
        <v>193543518</v>
      </c>
      <c r="D36" s="62">
        <v>193543519</v>
      </c>
      <c r="E36" s="62" t="s">
        <v>344</v>
      </c>
    </row>
    <row r="37" spans="1:5">
      <c r="A37" s="1"/>
      <c r="B37" s="62" t="s">
        <v>217</v>
      </c>
      <c r="C37" s="62">
        <v>193543540</v>
      </c>
      <c r="D37" s="62">
        <v>193543541</v>
      </c>
      <c r="E37" s="62" t="s">
        <v>345</v>
      </c>
    </row>
    <row r="38" spans="1:5">
      <c r="A38" s="1"/>
      <c r="B38" s="62" t="s">
        <v>217</v>
      </c>
      <c r="C38" s="62">
        <v>193543559</v>
      </c>
      <c r="D38" s="62">
        <v>193543560</v>
      </c>
      <c r="E38" s="62" t="s">
        <v>346</v>
      </c>
    </row>
    <row r="39" spans="1:5">
      <c r="A39" s="1"/>
      <c r="B39" s="62" t="s">
        <v>217</v>
      </c>
      <c r="C39" s="62">
        <v>193543619</v>
      </c>
      <c r="D39" s="62">
        <v>193543624</v>
      </c>
      <c r="E39" s="62" t="s">
        <v>347</v>
      </c>
    </row>
    <row r="40" spans="1:5">
      <c r="A40" s="1"/>
      <c r="B40" s="62" t="s">
        <v>217</v>
      </c>
      <c r="C40" s="62">
        <v>193543620</v>
      </c>
      <c r="D40" s="62">
        <v>193543621</v>
      </c>
      <c r="E40" s="62" t="s">
        <v>348</v>
      </c>
    </row>
    <row r="41" spans="1:5">
      <c r="A41" s="1"/>
      <c r="B41" s="62" t="s">
        <v>217</v>
      </c>
      <c r="C41" s="62">
        <v>193543626</v>
      </c>
      <c r="D41" s="62">
        <v>193543627</v>
      </c>
      <c r="E41" s="62" t="s">
        <v>349</v>
      </c>
    </row>
    <row r="42" spans="1:5">
      <c r="A42" s="1"/>
      <c r="B42" s="62" t="s">
        <v>208</v>
      </c>
      <c r="C42" s="62">
        <v>134612552</v>
      </c>
      <c r="D42" s="62">
        <v>134612715</v>
      </c>
      <c r="E42" s="62" t="s">
        <v>350</v>
      </c>
    </row>
    <row r="43" spans="1:5">
      <c r="A43" s="1"/>
      <c r="B43" s="62" t="s">
        <v>208</v>
      </c>
      <c r="C43" s="62">
        <v>134615356</v>
      </c>
      <c r="D43" s="62">
        <v>134615844</v>
      </c>
      <c r="E43" s="62" t="s">
        <v>351</v>
      </c>
    </row>
    <row r="44" spans="1:5">
      <c r="A44" s="1"/>
      <c r="B44" s="62" t="s">
        <v>208</v>
      </c>
      <c r="C44" s="62">
        <v>134726332</v>
      </c>
      <c r="D44" s="62">
        <v>134726572</v>
      </c>
      <c r="E44" s="62" t="s">
        <v>352</v>
      </c>
    </row>
    <row r="45" spans="1:5">
      <c r="A45" s="1"/>
      <c r="B45" s="62" t="s">
        <v>208</v>
      </c>
      <c r="C45" s="62">
        <v>134726369</v>
      </c>
      <c r="D45" s="62">
        <v>134726370</v>
      </c>
      <c r="E45" s="62" t="s">
        <v>340</v>
      </c>
    </row>
    <row r="46" spans="1:5">
      <c r="A46" s="1"/>
      <c r="B46" s="62" t="s">
        <v>208</v>
      </c>
      <c r="C46" s="62">
        <v>134726381</v>
      </c>
      <c r="D46" s="62">
        <v>134726382</v>
      </c>
      <c r="E46" s="62" t="s">
        <v>341</v>
      </c>
    </row>
    <row r="47" spans="1:5">
      <c r="A47" s="1"/>
      <c r="B47" s="62" t="s">
        <v>208</v>
      </c>
      <c r="C47" s="62">
        <v>134726398</v>
      </c>
      <c r="D47" s="62">
        <v>134726399</v>
      </c>
      <c r="E47" s="62" t="s">
        <v>342</v>
      </c>
    </row>
    <row r="48" spans="1:5">
      <c r="A48" s="1"/>
      <c r="B48" s="62" t="s">
        <v>208</v>
      </c>
      <c r="C48" s="62">
        <v>134726421</v>
      </c>
      <c r="D48" s="62">
        <v>134726422</v>
      </c>
      <c r="E48" s="62" t="s">
        <v>343</v>
      </c>
    </row>
    <row r="49" spans="1:5">
      <c r="A49" s="1"/>
      <c r="B49" s="62" t="s">
        <v>208</v>
      </c>
      <c r="C49" s="62">
        <v>134726441</v>
      </c>
      <c r="D49" s="62">
        <v>134726442</v>
      </c>
      <c r="E49" s="62" t="s">
        <v>344</v>
      </c>
    </row>
    <row r="50" spans="1:5">
      <c r="A50" s="1"/>
      <c r="B50" s="62" t="s">
        <v>208</v>
      </c>
      <c r="C50" s="62">
        <v>134726463</v>
      </c>
      <c r="D50" s="62">
        <v>134726464</v>
      </c>
      <c r="E50" s="62" t="s">
        <v>345</v>
      </c>
    </row>
    <row r="51" spans="1:5">
      <c r="A51" s="1"/>
      <c r="B51" s="62" t="s">
        <v>208</v>
      </c>
      <c r="C51" s="62">
        <v>134726482</v>
      </c>
      <c r="D51" s="62">
        <v>134726483</v>
      </c>
      <c r="E51" s="62" t="s">
        <v>346</v>
      </c>
    </row>
    <row r="52" spans="1:5">
      <c r="A52" s="1"/>
      <c r="B52" s="62" t="s">
        <v>208</v>
      </c>
      <c r="C52" s="62">
        <v>134726542</v>
      </c>
      <c r="D52" s="62">
        <v>134726547</v>
      </c>
      <c r="E52" s="62" t="s">
        <v>353</v>
      </c>
    </row>
    <row r="53" spans="1:5">
      <c r="A53" s="1"/>
      <c r="B53" s="62" t="s">
        <v>208</v>
      </c>
      <c r="C53" s="62">
        <v>134726543</v>
      </c>
      <c r="D53" s="62">
        <v>134726544</v>
      </c>
      <c r="E53" s="62" t="s">
        <v>348</v>
      </c>
    </row>
    <row r="54" spans="1:5">
      <c r="A54" s="1"/>
      <c r="B54" s="62" t="s">
        <v>208</v>
      </c>
      <c r="C54" s="62">
        <v>134726549</v>
      </c>
      <c r="D54" s="62">
        <v>134726550</v>
      </c>
      <c r="E54" s="62" t="s">
        <v>349</v>
      </c>
    </row>
    <row r="55" spans="1:5">
      <c r="B55" s="102" t="s">
        <v>2912</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50"/>
  <sheetViews>
    <sheetView tabSelected="1" topLeftCell="A13" workbookViewId="0">
      <selection activeCell="G24" sqref="G24:G26"/>
    </sheetView>
  </sheetViews>
  <sheetFormatPr defaultColWidth="14.44140625" defaultRowHeight="15" customHeight="1"/>
  <cols>
    <col min="1" max="1" width="11" style="423" customWidth="1"/>
    <col min="2" max="2" width="17.5546875" style="423" customWidth="1"/>
    <col min="3" max="3" width="17.44140625" style="423" customWidth="1"/>
    <col min="4" max="4" width="11" style="423" customWidth="1"/>
    <col min="5" max="5" width="6.33203125" style="423" customWidth="1"/>
    <col min="6" max="6" width="18.109375" style="423" customWidth="1"/>
    <col min="7" max="7" width="14.6640625" style="423" customWidth="1"/>
    <col min="8" max="8" width="17.88671875" style="423" customWidth="1"/>
    <col min="9" max="9" width="9.5546875" style="423" customWidth="1"/>
    <col min="10" max="10" width="10" style="423" customWidth="1"/>
    <col min="11" max="11" width="15.6640625" style="423" customWidth="1"/>
    <col min="12" max="12" width="35" style="423" customWidth="1"/>
    <col min="13" max="13" width="22" style="423" customWidth="1"/>
    <col min="14" max="14" width="11.109375" style="423" customWidth="1"/>
    <col min="15" max="26" width="11" style="423" customWidth="1"/>
    <col min="27" max="16384" width="14.44140625" style="423"/>
  </cols>
  <sheetData>
    <row r="1" spans="2:14" ht="15.75" customHeight="1">
      <c r="B1" s="423" t="s">
        <v>354</v>
      </c>
    </row>
    <row r="2" spans="2:14" ht="15.75" customHeight="1">
      <c r="B2" s="424" t="s">
        <v>355</v>
      </c>
      <c r="C2" s="424"/>
      <c r="D2" s="424"/>
      <c r="E2" s="424"/>
      <c r="F2" s="424"/>
      <c r="G2" s="424"/>
    </row>
    <row r="3" spans="2:14" ht="15.75" customHeight="1">
      <c r="B3" s="424"/>
      <c r="C3" s="424"/>
      <c r="D3" s="424"/>
      <c r="E3" s="424"/>
      <c r="F3" s="424"/>
      <c r="G3" s="424"/>
    </row>
    <row r="4" spans="2:14" ht="15.75" customHeight="1"/>
    <row r="5" spans="2:14" ht="15.75" customHeight="1">
      <c r="B5" s="424" t="s">
        <v>2913</v>
      </c>
      <c r="C5" s="424"/>
      <c r="D5" s="424"/>
      <c r="E5" s="424"/>
      <c r="F5" s="424"/>
      <c r="G5" s="424"/>
      <c r="H5" s="424"/>
      <c r="I5" s="424"/>
      <c r="J5" s="424"/>
      <c r="K5" s="424"/>
      <c r="L5" s="424"/>
    </row>
    <row r="6" spans="2:14" ht="15.75" customHeight="1">
      <c r="B6" s="424"/>
      <c r="C6" s="424"/>
      <c r="D6" s="424"/>
      <c r="E6" s="424"/>
      <c r="F6" s="424"/>
      <c r="G6" s="424"/>
      <c r="H6" s="424"/>
      <c r="I6" s="424"/>
      <c r="J6" s="424"/>
      <c r="K6" s="424"/>
      <c r="L6" s="424"/>
    </row>
    <row r="7" spans="2:14" ht="15.75" customHeight="1">
      <c r="B7" s="424"/>
      <c r="C7" s="424"/>
      <c r="D7" s="424"/>
      <c r="E7" s="424"/>
      <c r="F7" s="424"/>
      <c r="G7" s="424"/>
      <c r="H7" s="424"/>
      <c r="I7" s="424"/>
      <c r="J7" s="424"/>
      <c r="K7" s="424"/>
      <c r="L7" s="424"/>
    </row>
    <row r="8" spans="2:14" ht="15.75" customHeight="1">
      <c r="B8" s="424"/>
      <c r="C8" s="424"/>
      <c r="D8" s="424"/>
      <c r="E8" s="424"/>
      <c r="F8" s="424"/>
      <c r="G8" s="424"/>
      <c r="H8" s="424"/>
      <c r="I8" s="424"/>
      <c r="J8" s="424"/>
      <c r="K8" s="424"/>
      <c r="L8" s="424"/>
    </row>
    <row r="9" spans="2:14" ht="111" customHeight="1">
      <c r="B9" s="424"/>
      <c r="C9" s="424"/>
      <c r="D9" s="424"/>
      <c r="E9" s="424"/>
      <c r="F9" s="424"/>
      <c r="G9" s="424"/>
      <c r="H9" s="424"/>
      <c r="I9" s="424"/>
      <c r="J9" s="424"/>
      <c r="K9" s="424"/>
      <c r="L9" s="424"/>
    </row>
    <row r="10" spans="2:14" ht="15.75" customHeight="1"/>
    <row r="11" spans="2:14" ht="15.75" customHeight="1">
      <c r="B11" s="424" t="s">
        <v>356</v>
      </c>
      <c r="C11" s="424"/>
      <c r="D11" s="424"/>
      <c r="E11" s="424"/>
      <c r="F11" s="424"/>
      <c r="G11" s="424"/>
      <c r="H11" s="424"/>
      <c r="I11" s="424" t="s">
        <v>357</v>
      </c>
      <c r="J11" s="424"/>
      <c r="K11" s="424"/>
      <c r="L11" s="424" t="s">
        <v>358</v>
      </c>
      <c r="M11" s="424"/>
      <c r="N11" s="424" t="s">
        <v>359</v>
      </c>
    </row>
    <row r="12" spans="2:14" ht="15.75" customHeight="1">
      <c r="B12" s="423" t="s">
        <v>360</v>
      </c>
      <c r="C12" s="423" t="s">
        <v>230</v>
      </c>
      <c r="D12" s="423" t="s">
        <v>231</v>
      </c>
      <c r="E12" s="423" t="s">
        <v>361</v>
      </c>
      <c r="F12" s="423" t="s">
        <v>137</v>
      </c>
      <c r="G12" s="424" t="s">
        <v>362</v>
      </c>
      <c r="H12" s="424"/>
      <c r="I12" s="423" t="s">
        <v>363</v>
      </c>
      <c r="J12" s="423" t="s">
        <v>364</v>
      </c>
      <c r="K12" s="423" t="s">
        <v>2909</v>
      </c>
      <c r="L12" s="423" t="s">
        <v>365</v>
      </c>
      <c r="M12" s="423" t="s">
        <v>366</v>
      </c>
      <c r="N12" s="424"/>
    </row>
    <row r="13" spans="2:14" ht="15.75" customHeight="1">
      <c r="B13" s="424" t="s">
        <v>367</v>
      </c>
      <c r="C13" s="424" t="s">
        <v>368</v>
      </c>
      <c r="D13" s="424" t="s">
        <v>369</v>
      </c>
      <c r="E13" s="424" t="s">
        <v>254</v>
      </c>
      <c r="F13" s="424" t="s">
        <v>370</v>
      </c>
      <c r="G13" s="423" t="s">
        <v>371</v>
      </c>
      <c r="H13" s="423" t="s">
        <v>372</v>
      </c>
      <c r="I13" s="423" t="s">
        <v>373</v>
      </c>
      <c r="J13" s="423" t="s">
        <v>158</v>
      </c>
      <c r="K13" s="423" t="s">
        <v>307</v>
      </c>
      <c r="L13" s="424" t="s">
        <v>260</v>
      </c>
      <c r="M13" s="423" t="s">
        <v>374</v>
      </c>
      <c r="N13" s="423" t="s">
        <v>246</v>
      </c>
    </row>
    <row r="14" spans="2:14" ht="15.75" customHeight="1">
      <c r="B14" s="424"/>
      <c r="C14" s="424"/>
      <c r="D14" s="424"/>
      <c r="E14" s="424"/>
      <c r="F14" s="424"/>
      <c r="G14" s="423" t="s">
        <v>375</v>
      </c>
      <c r="H14" s="423" t="s">
        <v>376</v>
      </c>
      <c r="I14" s="423" t="s">
        <v>139</v>
      </c>
      <c r="J14" s="423" t="s">
        <v>243</v>
      </c>
      <c r="K14" s="423" t="s">
        <v>377</v>
      </c>
      <c r="L14" s="424"/>
      <c r="M14" s="423" t="s">
        <v>374</v>
      </c>
      <c r="N14" s="423" t="s">
        <v>245</v>
      </c>
    </row>
    <row r="15" spans="2:14" ht="15.75" customHeight="1">
      <c r="B15" s="424"/>
      <c r="C15" s="424"/>
      <c r="D15" s="424"/>
      <c r="E15" s="424"/>
      <c r="F15" s="424" t="s">
        <v>378</v>
      </c>
      <c r="G15" s="424" t="s">
        <v>371</v>
      </c>
      <c r="H15" s="424" t="s">
        <v>372</v>
      </c>
      <c r="I15" s="424" t="s">
        <v>373</v>
      </c>
      <c r="J15" s="424" t="s">
        <v>158</v>
      </c>
      <c r="K15" s="423" t="s">
        <v>380</v>
      </c>
      <c r="L15" s="424"/>
      <c r="M15" s="423" t="s">
        <v>381</v>
      </c>
      <c r="N15" s="423" t="s">
        <v>245</v>
      </c>
    </row>
    <row r="16" spans="2:14" ht="15.75" customHeight="1">
      <c r="B16" s="424"/>
      <c r="C16" s="424"/>
      <c r="D16" s="424"/>
      <c r="E16" s="424"/>
      <c r="F16" s="424"/>
      <c r="G16" s="424"/>
      <c r="H16" s="424"/>
      <c r="I16" s="424"/>
      <c r="J16" s="424"/>
      <c r="K16" s="423" t="s">
        <v>305</v>
      </c>
      <c r="L16" s="423" t="s">
        <v>382</v>
      </c>
      <c r="N16" s="423" t="s">
        <v>246</v>
      </c>
    </row>
    <row r="17" spans="2:14" ht="15.75" customHeight="1">
      <c r="B17" s="424"/>
      <c r="C17" s="424"/>
      <c r="D17" s="424"/>
      <c r="E17" s="424"/>
      <c r="F17" s="424"/>
      <c r="G17" s="424" t="s">
        <v>375</v>
      </c>
      <c r="H17" s="424" t="s">
        <v>376</v>
      </c>
      <c r="I17" s="424" t="s">
        <v>383</v>
      </c>
      <c r="J17" s="424" t="s">
        <v>243</v>
      </c>
      <c r="K17" s="423" t="s">
        <v>272</v>
      </c>
      <c r="L17" s="423" t="s">
        <v>384</v>
      </c>
      <c r="N17" s="423" t="s">
        <v>245</v>
      </c>
    </row>
    <row r="18" spans="2:14" ht="15.75" customHeight="1">
      <c r="B18" s="424"/>
      <c r="C18" s="424"/>
      <c r="D18" s="424"/>
      <c r="E18" s="424"/>
      <c r="F18" s="424"/>
      <c r="G18" s="424"/>
      <c r="H18" s="424"/>
      <c r="I18" s="424"/>
      <c r="J18" s="424"/>
      <c r="K18" s="423" t="s">
        <v>274</v>
      </c>
      <c r="L18" s="423" t="s">
        <v>385</v>
      </c>
      <c r="N18" s="423" t="s">
        <v>245</v>
      </c>
    </row>
    <row r="19" spans="2:14" ht="15.75" customHeight="1">
      <c r="B19" s="424"/>
      <c r="C19" s="424"/>
      <c r="D19" s="424" t="s">
        <v>386</v>
      </c>
      <c r="E19" s="424"/>
      <c r="F19" s="424" t="s">
        <v>378</v>
      </c>
      <c r="G19" s="424" t="s">
        <v>379</v>
      </c>
      <c r="H19" s="424" t="s">
        <v>372</v>
      </c>
      <c r="I19" s="424" t="s">
        <v>373</v>
      </c>
      <c r="J19" s="424" t="s">
        <v>157</v>
      </c>
      <c r="K19" s="423" t="s">
        <v>178</v>
      </c>
      <c r="L19" s="423" t="s">
        <v>387</v>
      </c>
      <c r="N19" s="423" t="s">
        <v>245</v>
      </c>
    </row>
    <row r="20" spans="2:14" ht="15.75" customHeight="1">
      <c r="B20" s="424"/>
      <c r="C20" s="424"/>
      <c r="D20" s="424"/>
      <c r="E20" s="424"/>
      <c r="F20" s="424"/>
      <c r="G20" s="424"/>
      <c r="H20" s="424"/>
      <c r="I20" s="424"/>
      <c r="J20" s="424"/>
      <c r="K20" s="423" t="s">
        <v>159</v>
      </c>
      <c r="L20" s="423" t="s">
        <v>382</v>
      </c>
      <c r="N20" s="423" t="s">
        <v>245</v>
      </c>
    </row>
    <row r="21" spans="2:14" ht="15.75" customHeight="1">
      <c r="B21" s="424"/>
      <c r="C21" s="424"/>
      <c r="D21" s="424"/>
      <c r="E21" s="424"/>
      <c r="F21" s="424"/>
      <c r="G21" s="424"/>
      <c r="H21" s="424"/>
      <c r="I21" s="424"/>
      <c r="J21" s="424"/>
      <c r="K21" s="423" t="s">
        <v>280</v>
      </c>
      <c r="L21" s="423" t="s">
        <v>388</v>
      </c>
      <c r="N21" s="423" t="s">
        <v>245</v>
      </c>
    </row>
    <row r="22" spans="2:14" ht="15.75" customHeight="1">
      <c r="B22" s="424"/>
      <c r="C22" s="424"/>
      <c r="D22" s="424"/>
      <c r="E22" s="424"/>
      <c r="F22" s="424"/>
      <c r="G22" s="424"/>
      <c r="H22" s="424"/>
      <c r="I22" s="424"/>
      <c r="J22" s="424"/>
      <c r="K22" s="423" t="s">
        <v>278</v>
      </c>
      <c r="L22" s="423" t="s">
        <v>389</v>
      </c>
      <c r="N22" s="423" t="s">
        <v>245</v>
      </c>
    </row>
    <row r="23" spans="2:14" ht="15.75" customHeight="1">
      <c r="B23" s="424"/>
      <c r="C23" s="423" t="s">
        <v>390</v>
      </c>
      <c r="D23" s="423" t="s">
        <v>386</v>
      </c>
      <c r="F23" s="423" t="s">
        <v>378</v>
      </c>
      <c r="G23" s="423" t="s">
        <v>379</v>
      </c>
      <c r="H23" s="423" t="s">
        <v>372</v>
      </c>
      <c r="I23" s="423" t="s">
        <v>373</v>
      </c>
      <c r="J23" s="423" t="s">
        <v>157</v>
      </c>
      <c r="K23" s="423" t="s">
        <v>287</v>
      </c>
      <c r="L23" s="423" t="s">
        <v>285</v>
      </c>
      <c r="N23" s="423" t="s">
        <v>245</v>
      </c>
    </row>
    <row r="24" spans="2:14" ht="15.75" customHeight="1">
      <c r="B24" s="424" t="s">
        <v>391</v>
      </c>
      <c r="C24" s="424" t="s">
        <v>390</v>
      </c>
      <c r="D24" s="424" t="s">
        <v>369</v>
      </c>
      <c r="E24" s="424" t="s">
        <v>254</v>
      </c>
      <c r="F24" s="424" t="s">
        <v>378</v>
      </c>
      <c r="G24" s="424" t="s">
        <v>379</v>
      </c>
      <c r="H24" s="424" t="s">
        <v>372</v>
      </c>
      <c r="I24" s="424" t="s">
        <v>373</v>
      </c>
      <c r="J24" s="424" t="s">
        <v>158</v>
      </c>
      <c r="K24" s="423" t="s">
        <v>174</v>
      </c>
      <c r="L24" s="423" t="s">
        <v>284</v>
      </c>
      <c r="N24" s="423" t="s">
        <v>246</v>
      </c>
    </row>
    <row r="25" spans="2:14" ht="15.75" customHeight="1">
      <c r="B25" s="424"/>
      <c r="C25" s="424"/>
      <c r="D25" s="424"/>
      <c r="E25" s="424"/>
      <c r="F25" s="424"/>
      <c r="G25" s="424"/>
      <c r="H25" s="424"/>
      <c r="I25" s="424"/>
      <c r="J25" s="424"/>
      <c r="K25" s="423" t="s">
        <v>166</v>
      </c>
      <c r="L25" s="424" t="s">
        <v>285</v>
      </c>
      <c r="N25" s="423" t="s">
        <v>246</v>
      </c>
    </row>
    <row r="26" spans="2:14" ht="15.75" customHeight="1">
      <c r="B26" s="424"/>
      <c r="C26" s="424"/>
      <c r="D26" s="424"/>
      <c r="E26" s="423" t="s">
        <v>286</v>
      </c>
      <c r="F26" s="424"/>
      <c r="G26" s="424"/>
      <c r="H26" s="424"/>
      <c r="I26" s="424"/>
      <c r="J26" s="424"/>
      <c r="K26" s="423" t="s">
        <v>177</v>
      </c>
      <c r="L26" s="424"/>
      <c r="N26" s="423" t="s">
        <v>246</v>
      </c>
    </row>
    <row r="27" spans="2:14" ht="15.75" customHeight="1">
      <c r="B27" s="424" t="s">
        <v>392</v>
      </c>
      <c r="C27" s="424" t="s">
        <v>393</v>
      </c>
      <c r="D27" s="424" t="s">
        <v>386</v>
      </c>
      <c r="E27" s="424"/>
      <c r="F27" s="424" t="s">
        <v>378</v>
      </c>
      <c r="G27" s="423" t="s">
        <v>379</v>
      </c>
      <c r="H27" s="423" t="s">
        <v>372</v>
      </c>
      <c r="I27" s="423" t="s">
        <v>373</v>
      </c>
      <c r="J27" s="423" t="s">
        <v>157</v>
      </c>
      <c r="K27" s="423" t="s">
        <v>167</v>
      </c>
      <c r="L27" s="423" t="s">
        <v>288</v>
      </c>
      <c r="N27" s="423" t="s">
        <v>245</v>
      </c>
    </row>
    <row r="28" spans="2:14" ht="28.5" customHeight="1">
      <c r="B28" s="424"/>
      <c r="C28" s="424"/>
      <c r="D28" s="424"/>
      <c r="E28" s="424"/>
      <c r="F28" s="424"/>
      <c r="G28" s="423" t="s">
        <v>375</v>
      </c>
      <c r="H28" s="423" t="s">
        <v>376</v>
      </c>
      <c r="I28" s="423" t="s">
        <v>383</v>
      </c>
      <c r="J28" s="423" t="s">
        <v>290</v>
      </c>
      <c r="K28" s="423" t="s">
        <v>394</v>
      </c>
      <c r="L28" s="423" t="s">
        <v>395</v>
      </c>
      <c r="N28" s="423" t="s">
        <v>2908</v>
      </c>
    </row>
    <row r="29" spans="2:14" ht="15.75" customHeight="1">
      <c r="B29" s="423" t="s">
        <v>2914</v>
      </c>
      <c r="M29" s="423" t="s">
        <v>397</v>
      </c>
    </row>
    <row r="30" spans="2:14" ht="15.75" customHeight="1">
      <c r="B30" s="423" t="s">
        <v>398</v>
      </c>
      <c r="M30" s="423" t="s">
        <v>399</v>
      </c>
    </row>
    <row r="31" spans="2:14" ht="15.75" customHeight="1">
      <c r="B31" s="423" t="s">
        <v>2921</v>
      </c>
      <c r="M31" s="423" t="s">
        <v>400</v>
      </c>
    </row>
    <row r="32" spans="2:14" ht="15.75" customHeight="1">
      <c r="M32" s="423" t="s">
        <v>401</v>
      </c>
    </row>
    <row r="33" spans="13:13" ht="15.75" customHeight="1">
      <c r="M33" s="423" t="s">
        <v>402</v>
      </c>
    </row>
    <row r="34" spans="13:13" ht="15.75" customHeight="1"/>
    <row r="35" spans="13:13" ht="15.75" customHeight="1"/>
    <row r="36" spans="13:13" ht="15.75" customHeight="1"/>
    <row r="37" spans="13:13" ht="15.75" customHeight="1"/>
    <row r="38" spans="13:13" ht="15.75" customHeight="1"/>
    <row r="39" spans="13:13" ht="15.75" customHeight="1"/>
    <row r="40" spans="13:13" ht="15.75" customHeight="1"/>
    <row r="41" spans="13:13" ht="15.75" customHeight="1"/>
    <row r="42" spans="13:13" ht="15.75" customHeight="1"/>
    <row r="43" spans="13:13" ht="15.75" customHeight="1"/>
    <row r="44" spans="13:13" ht="15.75" customHeight="1"/>
    <row r="45" spans="13:13" ht="15.75" customHeight="1"/>
    <row r="46" spans="13:13" ht="15.75" customHeight="1"/>
    <row r="47" spans="13:13" ht="15.75" customHeight="1"/>
    <row r="48" spans="13:13"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spans="2:18" ht="15.75" customHeight="1"/>
    <row r="98" spans="2:18" ht="15.75" customHeight="1"/>
    <row r="99" spans="2:18" ht="15.75" customHeight="1"/>
    <row r="100" spans="2:18" ht="15.75" customHeight="1"/>
    <row r="101" spans="2:18" ht="15.75" customHeight="1"/>
    <row r="102" spans="2:18" ht="15.75" customHeight="1">
      <c r="B102" s="424" t="s">
        <v>355</v>
      </c>
      <c r="C102" s="424"/>
      <c r="D102" s="424"/>
      <c r="E102" s="424"/>
      <c r="F102" s="424"/>
      <c r="G102" s="424"/>
    </row>
    <row r="103" spans="2:18" ht="15.75" customHeight="1">
      <c r="B103" s="424"/>
      <c r="C103" s="424"/>
      <c r="D103" s="424"/>
      <c r="E103" s="424"/>
      <c r="F103" s="424"/>
      <c r="G103" s="424"/>
    </row>
    <row r="104" spans="2:18" ht="15.75" customHeight="1"/>
    <row r="105" spans="2:18" ht="15.75" customHeight="1">
      <c r="B105" s="424" t="s">
        <v>403</v>
      </c>
      <c r="C105" s="424"/>
      <c r="D105" s="424"/>
      <c r="E105" s="424"/>
      <c r="F105" s="424"/>
      <c r="G105" s="424"/>
    </row>
    <row r="106" spans="2:18" ht="15.75" customHeight="1"/>
    <row r="107" spans="2:18" ht="15.75" customHeight="1">
      <c r="B107" s="424" t="s">
        <v>356</v>
      </c>
      <c r="C107" s="424"/>
      <c r="D107" s="424"/>
      <c r="E107" s="424"/>
      <c r="F107" s="424"/>
      <c r="G107" s="424"/>
      <c r="H107" s="424"/>
      <c r="I107" s="424" t="s">
        <v>404</v>
      </c>
      <c r="J107" s="424"/>
      <c r="K107" s="424"/>
      <c r="L107" s="424" t="s">
        <v>405</v>
      </c>
      <c r="M107" s="424"/>
    </row>
    <row r="108" spans="2:18" ht="15.75" customHeight="1">
      <c r="B108" s="423" t="s">
        <v>360</v>
      </c>
      <c r="C108" s="423" t="s">
        <v>230</v>
      </c>
      <c r="D108" s="423" t="s">
        <v>231</v>
      </c>
      <c r="E108" s="423" t="s">
        <v>361</v>
      </c>
      <c r="F108" s="423" t="s">
        <v>137</v>
      </c>
      <c r="G108" s="424" t="s">
        <v>362</v>
      </c>
      <c r="H108" s="424"/>
      <c r="I108" s="423" t="s">
        <v>363</v>
      </c>
      <c r="J108" s="423" t="s">
        <v>364</v>
      </c>
      <c r="K108" s="423" t="s">
        <v>236</v>
      </c>
      <c r="L108" s="423" t="s">
        <v>225</v>
      </c>
      <c r="M108" s="423" t="s">
        <v>366</v>
      </c>
      <c r="N108" s="423" t="s">
        <v>359</v>
      </c>
    </row>
    <row r="109" spans="2:18" ht="15.75" customHeight="1">
      <c r="B109" s="424" t="s">
        <v>367</v>
      </c>
      <c r="C109" s="424" t="s">
        <v>368</v>
      </c>
      <c r="D109" s="424" t="s">
        <v>369</v>
      </c>
      <c r="E109" s="424" t="s">
        <v>254</v>
      </c>
      <c r="F109" s="424" t="s">
        <v>406</v>
      </c>
      <c r="G109" s="423" t="s">
        <v>407</v>
      </c>
      <c r="H109" s="423" t="s">
        <v>372</v>
      </c>
      <c r="I109" s="423" t="s">
        <v>373</v>
      </c>
      <c r="J109" s="423" t="s">
        <v>158</v>
      </c>
      <c r="K109" s="423" t="s">
        <v>408</v>
      </c>
      <c r="L109" s="424" t="s">
        <v>260</v>
      </c>
      <c r="N109" s="423" t="s">
        <v>246</v>
      </c>
    </row>
    <row r="110" spans="2:18" ht="15.75" customHeight="1">
      <c r="B110" s="424"/>
      <c r="C110" s="424"/>
      <c r="D110" s="424"/>
      <c r="E110" s="424"/>
      <c r="F110" s="424"/>
      <c r="G110" s="423" t="s">
        <v>375</v>
      </c>
      <c r="H110" s="423" t="s">
        <v>376</v>
      </c>
      <c r="I110" s="423" t="s">
        <v>139</v>
      </c>
      <c r="J110" s="423" t="s">
        <v>243</v>
      </c>
      <c r="K110" s="423" t="s">
        <v>409</v>
      </c>
      <c r="L110" s="424"/>
      <c r="N110" s="423" t="s">
        <v>245</v>
      </c>
    </row>
    <row r="111" spans="2:18" ht="15.75" customHeight="1">
      <c r="B111" s="424"/>
      <c r="C111" s="424"/>
      <c r="D111" s="424"/>
      <c r="E111" s="424"/>
      <c r="F111" s="424" t="s">
        <v>378</v>
      </c>
      <c r="G111" s="424" t="s">
        <v>407</v>
      </c>
      <c r="H111" s="424" t="s">
        <v>372</v>
      </c>
      <c r="I111" s="424" t="s">
        <v>373</v>
      </c>
      <c r="J111" s="423" t="s">
        <v>261</v>
      </c>
      <c r="K111" s="423" t="s">
        <v>259</v>
      </c>
      <c r="L111" s="424"/>
      <c r="N111" s="423" t="s">
        <v>245</v>
      </c>
      <c r="O111" s="424" t="s">
        <v>410</v>
      </c>
      <c r="P111" s="424"/>
      <c r="Q111" s="424"/>
      <c r="R111" s="424"/>
    </row>
    <row r="112" spans="2:18" ht="15.75" customHeight="1">
      <c r="B112" s="424"/>
      <c r="C112" s="424"/>
      <c r="D112" s="424"/>
      <c r="E112" s="424"/>
      <c r="F112" s="424"/>
      <c r="G112" s="424"/>
      <c r="H112" s="424"/>
      <c r="I112" s="424"/>
      <c r="J112" s="424" t="s">
        <v>158</v>
      </c>
      <c r="K112" s="423" t="s">
        <v>257</v>
      </c>
      <c r="L112" s="424"/>
      <c r="M112" s="423" t="s">
        <v>411</v>
      </c>
      <c r="N112" s="423" t="s">
        <v>245</v>
      </c>
      <c r="O112" s="424" t="s">
        <v>412</v>
      </c>
      <c r="P112" s="424"/>
      <c r="Q112" s="424"/>
      <c r="R112" s="424"/>
    </row>
    <row r="113" spans="2:18" ht="15.75" customHeight="1">
      <c r="B113" s="424"/>
      <c r="C113" s="424"/>
      <c r="D113" s="424"/>
      <c r="E113" s="424"/>
      <c r="F113" s="424"/>
      <c r="G113" s="424"/>
      <c r="H113" s="424"/>
      <c r="I113" s="424"/>
      <c r="J113" s="424"/>
      <c r="K113" s="423" t="s">
        <v>413</v>
      </c>
      <c r="L113" s="423" t="s">
        <v>382</v>
      </c>
      <c r="M113" s="424"/>
      <c r="N113" s="423" t="s">
        <v>246</v>
      </c>
    </row>
    <row r="114" spans="2:18" ht="15.75" customHeight="1">
      <c r="B114" s="424"/>
      <c r="C114" s="424"/>
      <c r="D114" s="424"/>
      <c r="E114" s="424"/>
      <c r="F114" s="424"/>
      <c r="G114" s="424" t="s">
        <v>375</v>
      </c>
      <c r="H114" s="424" t="s">
        <v>376</v>
      </c>
      <c r="I114" s="424" t="s">
        <v>383</v>
      </c>
      <c r="J114" s="424" t="s">
        <v>243</v>
      </c>
      <c r="K114" s="423" t="s">
        <v>272</v>
      </c>
      <c r="L114" s="423" t="s">
        <v>384</v>
      </c>
      <c r="M114" s="424"/>
      <c r="N114" s="423" t="s">
        <v>245</v>
      </c>
      <c r="O114" s="424" t="s">
        <v>414</v>
      </c>
      <c r="P114" s="424"/>
      <c r="Q114" s="424"/>
      <c r="R114" s="424"/>
    </row>
    <row r="115" spans="2:18" ht="15.75" customHeight="1">
      <c r="B115" s="424"/>
      <c r="C115" s="424"/>
      <c r="D115" s="424"/>
      <c r="E115" s="424"/>
      <c r="F115" s="424"/>
      <c r="G115" s="424"/>
      <c r="H115" s="424"/>
      <c r="I115" s="424"/>
      <c r="J115" s="424"/>
      <c r="K115" s="423" t="s">
        <v>274</v>
      </c>
      <c r="L115" s="423" t="s">
        <v>385</v>
      </c>
      <c r="M115" s="424"/>
      <c r="N115" s="423" t="s">
        <v>245</v>
      </c>
      <c r="O115" s="424" t="s">
        <v>414</v>
      </c>
      <c r="P115" s="424"/>
      <c r="Q115" s="424"/>
      <c r="R115" s="424"/>
    </row>
    <row r="116" spans="2:18" ht="15.75" customHeight="1">
      <c r="B116" s="424"/>
      <c r="C116" s="424"/>
      <c r="D116" s="424" t="s">
        <v>386</v>
      </c>
      <c r="E116" s="424"/>
      <c r="F116" s="424" t="s">
        <v>378</v>
      </c>
      <c r="G116" s="424" t="s">
        <v>407</v>
      </c>
      <c r="H116" s="424" t="s">
        <v>372</v>
      </c>
      <c r="I116" s="424" t="s">
        <v>373</v>
      </c>
      <c r="J116" s="424" t="s">
        <v>157</v>
      </c>
      <c r="K116" s="423" t="s">
        <v>415</v>
      </c>
      <c r="L116" s="423" t="s">
        <v>387</v>
      </c>
      <c r="M116" s="424"/>
      <c r="N116" s="423" t="s">
        <v>245</v>
      </c>
    </row>
    <row r="117" spans="2:18" ht="15.75" customHeight="1">
      <c r="B117" s="424"/>
      <c r="C117" s="424"/>
      <c r="D117" s="424"/>
      <c r="E117" s="424"/>
      <c r="F117" s="424"/>
      <c r="G117" s="424"/>
      <c r="H117" s="424"/>
      <c r="I117" s="424"/>
      <c r="J117" s="424"/>
      <c r="K117" s="423" t="s">
        <v>416</v>
      </c>
      <c r="L117" s="423" t="s">
        <v>382</v>
      </c>
      <c r="M117" s="424"/>
      <c r="N117" s="423" t="s">
        <v>245</v>
      </c>
    </row>
    <row r="118" spans="2:18" ht="15.75" customHeight="1">
      <c r="B118" s="424"/>
      <c r="C118" s="424"/>
      <c r="D118" s="424"/>
      <c r="E118" s="424"/>
      <c r="F118" s="424"/>
      <c r="G118" s="424"/>
      <c r="H118" s="424"/>
      <c r="I118" s="424"/>
      <c r="J118" s="424"/>
      <c r="K118" s="423" t="s">
        <v>280</v>
      </c>
      <c r="L118" s="423" t="s">
        <v>388</v>
      </c>
      <c r="M118" s="424"/>
      <c r="N118" s="423" t="s">
        <v>245</v>
      </c>
    </row>
    <row r="119" spans="2:18" ht="15.75" customHeight="1">
      <c r="B119" s="424"/>
      <c r="C119" s="424"/>
      <c r="D119" s="424"/>
      <c r="E119" s="424"/>
      <c r="F119" s="424"/>
      <c r="G119" s="424"/>
      <c r="H119" s="424"/>
      <c r="I119" s="424"/>
      <c r="J119" s="424"/>
      <c r="K119" s="423" t="s">
        <v>278</v>
      </c>
      <c r="L119" s="423" t="s">
        <v>389</v>
      </c>
      <c r="M119" s="424"/>
      <c r="N119" s="423" t="s">
        <v>245</v>
      </c>
    </row>
    <row r="120" spans="2:18" ht="15.75" customHeight="1">
      <c r="B120" s="424"/>
      <c r="C120" s="423" t="s">
        <v>390</v>
      </c>
      <c r="D120" s="423" t="s">
        <v>386</v>
      </c>
      <c r="F120" s="423" t="s">
        <v>378</v>
      </c>
      <c r="G120" s="423" t="s">
        <v>407</v>
      </c>
      <c r="H120" s="423" t="s">
        <v>372</v>
      </c>
      <c r="I120" s="423" t="s">
        <v>373</v>
      </c>
      <c r="J120" s="423" t="s">
        <v>157</v>
      </c>
      <c r="K120" s="423" t="s">
        <v>287</v>
      </c>
      <c r="L120" s="423" t="s">
        <v>285</v>
      </c>
      <c r="M120" s="424"/>
      <c r="N120" s="423" t="s">
        <v>245</v>
      </c>
    </row>
    <row r="121" spans="2:18" ht="15.75" customHeight="1">
      <c r="B121" s="424" t="s">
        <v>391</v>
      </c>
      <c r="C121" s="424" t="s">
        <v>390</v>
      </c>
      <c r="D121" s="424" t="s">
        <v>369</v>
      </c>
      <c r="E121" s="424" t="s">
        <v>254</v>
      </c>
      <c r="F121" s="424" t="s">
        <v>378</v>
      </c>
      <c r="G121" s="424" t="s">
        <v>407</v>
      </c>
      <c r="H121" s="424" t="s">
        <v>372</v>
      </c>
      <c r="I121" s="424" t="s">
        <v>373</v>
      </c>
      <c r="J121" s="424" t="s">
        <v>158</v>
      </c>
      <c r="K121" s="423" t="s">
        <v>174</v>
      </c>
      <c r="L121" s="423" t="s">
        <v>284</v>
      </c>
      <c r="M121" s="424"/>
      <c r="N121" s="423" t="s">
        <v>246</v>
      </c>
    </row>
    <row r="122" spans="2:18" ht="15.75" customHeight="1">
      <c r="B122" s="424"/>
      <c r="C122" s="424"/>
      <c r="D122" s="424"/>
      <c r="E122" s="424"/>
      <c r="F122" s="424"/>
      <c r="G122" s="424"/>
      <c r="H122" s="424"/>
      <c r="I122" s="424"/>
      <c r="J122" s="424"/>
      <c r="K122" s="423" t="s">
        <v>166</v>
      </c>
      <c r="L122" s="424" t="s">
        <v>285</v>
      </c>
      <c r="M122" s="424"/>
      <c r="N122" s="423" t="s">
        <v>246</v>
      </c>
    </row>
    <row r="123" spans="2:18" ht="15.75" customHeight="1">
      <c r="B123" s="424"/>
      <c r="C123" s="424"/>
      <c r="D123" s="424"/>
      <c r="E123" s="423" t="s">
        <v>286</v>
      </c>
      <c r="F123" s="424"/>
      <c r="G123" s="424"/>
      <c r="H123" s="424"/>
      <c r="I123" s="424"/>
      <c r="J123" s="424"/>
      <c r="K123" s="423" t="s">
        <v>177</v>
      </c>
      <c r="L123" s="424"/>
      <c r="M123" s="424"/>
      <c r="N123" s="423" t="s">
        <v>246</v>
      </c>
    </row>
    <row r="124" spans="2:18" ht="15.75" customHeight="1">
      <c r="B124" s="424" t="s">
        <v>392</v>
      </c>
      <c r="C124" s="424" t="s">
        <v>393</v>
      </c>
      <c r="D124" s="424" t="s">
        <v>386</v>
      </c>
      <c r="E124" s="424"/>
      <c r="F124" s="424" t="s">
        <v>378</v>
      </c>
      <c r="G124" s="423" t="s">
        <v>407</v>
      </c>
      <c r="H124" s="423" t="s">
        <v>372</v>
      </c>
      <c r="I124" s="423" t="s">
        <v>373</v>
      </c>
      <c r="J124" s="423" t="s">
        <v>157</v>
      </c>
      <c r="K124" s="423" t="s">
        <v>167</v>
      </c>
      <c r="L124" s="423" t="s">
        <v>288</v>
      </c>
      <c r="M124" s="424"/>
      <c r="N124" s="423" t="s">
        <v>245</v>
      </c>
    </row>
    <row r="125" spans="2:18" ht="15.75" customHeight="1">
      <c r="B125" s="424"/>
      <c r="C125" s="424"/>
      <c r="D125" s="424"/>
      <c r="E125" s="424"/>
      <c r="F125" s="424"/>
      <c r="G125" s="423" t="s">
        <v>375</v>
      </c>
      <c r="H125" s="423" t="s">
        <v>376</v>
      </c>
      <c r="I125" s="423" t="s">
        <v>383</v>
      </c>
      <c r="J125" s="423" t="s">
        <v>290</v>
      </c>
      <c r="K125" s="423" t="s">
        <v>394</v>
      </c>
      <c r="L125" s="423" t="s">
        <v>395</v>
      </c>
      <c r="M125" s="424"/>
      <c r="N125" s="423" t="s">
        <v>396</v>
      </c>
    </row>
    <row r="126" spans="2:18" ht="15.75" customHeight="1">
      <c r="G126" s="424" t="s">
        <v>417</v>
      </c>
      <c r="H126" s="424"/>
      <c r="I126" s="424"/>
      <c r="J126" s="424"/>
      <c r="K126" s="424"/>
      <c r="L126" s="424"/>
      <c r="M126" s="423" t="s">
        <v>397</v>
      </c>
    </row>
    <row r="127" spans="2:18" ht="15.75" customHeight="1">
      <c r="M127" s="423" t="s">
        <v>399</v>
      </c>
    </row>
    <row r="128" spans="2:1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sheetData>
  <mergeCells count="93">
    <mergeCell ref="G126:L126"/>
    <mergeCell ref="B2:G3"/>
    <mergeCell ref="B11:H11"/>
    <mergeCell ref="I11:K11"/>
    <mergeCell ref="L11:M11"/>
    <mergeCell ref="H19:H22"/>
    <mergeCell ref="I19:I22"/>
    <mergeCell ref="H17:H18"/>
    <mergeCell ref="I17:I18"/>
    <mergeCell ref="J17:J18"/>
    <mergeCell ref="D19:D22"/>
    <mergeCell ref="J19:J22"/>
    <mergeCell ref="G24:G26"/>
    <mergeCell ref="B24:B26"/>
    <mergeCell ref="C24:C26"/>
    <mergeCell ref="B27:B28"/>
    <mergeCell ref="N11:N12"/>
    <mergeCell ref="G12:H12"/>
    <mergeCell ref="B5:L9"/>
    <mergeCell ref="I15:I16"/>
    <mergeCell ref="J15:J16"/>
    <mergeCell ref="F13:F14"/>
    <mergeCell ref="L13:L15"/>
    <mergeCell ref="C27:C28"/>
    <mergeCell ref="B13:B23"/>
    <mergeCell ref="C13:C22"/>
    <mergeCell ref="H24:H26"/>
    <mergeCell ref="I24:I26"/>
    <mergeCell ref="D13:D18"/>
    <mergeCell ref="E13:E18"/>
    <mergeCell ref="F15:F18"/>
    <mergeCell ref="G15:G16"/>
    <mergeCell ref="H15:H16"/>
    <mergeCell ref="G17:G18"/>
    <mergeCell ref="D24:D26"/>
    <mergeCell ref="D27:D28"/>
    <mergeCell ref="G19:G22"/>
    <mergeCell ref="E19:E22"/>
    <mergeCell ref="F19:F22"/>
    <mergeCell ref="J24:J26"/>
    <mergeCell ref="L25:L26"/>
    <mergeCell ref="E109:E115"/>
    <mergeCell ref="F109:F110"/>
    <mergeCell ref="L107:M107"/>
    <mergeCell ref="L109:L112"/>
    <mergeCell ref="M113:M125"/>
    <mergeCell ref="F116:F119"/>
    <mergeCell ref="G116:G119"/>
    <mergeCell ref="H116:H119"/>
    <mergeCell ref="E27:E28"/>
    <mergeCell ref="F27:F28"/>
    <mergeCell ref="E24:E25"/>
    <mergeCell ref="F24:F26"/>
    <mergeCell ref="I116:I119"/>
    <mergeCell ref="J116:J119"/>
    <mergeCell ref="B102:G103"/>
    <mergeCell ref="B105:G105"/>
    <mergeCell ref="B107:H107"/>
    <mergeCell ref="I107:K107"/>
    <mergeCell ref="B109:B120"/>
    <mergeCell ref="I111:I113"/>
    <mergeCell ref="C109:C119"/>
    <mergeCell ref="D109:D115"/>
    <mergeCell ref="D116:D119"/>
    <mergeCell ref="G114:G115"/>
    <mergeCell ref="H114:H115"/>
    <mergeCell ref="I114:I115"/>
    <mergeCell ref="J114:J115"/>
    <mergeCell ref="E116:E119"/>
    <mergeCell ref="L122:L123"/>
    <mergeCell ref="B124:B125"/>
    <mergeCell ref="C124:C125"/>
    <mergeCell ref="D124:D125"/>
    <mergeCell ref="E124:E125"/>
    <mergeCell ref="F124:F125"/>
    <mergeCell ref="B121:B123"/>
    <mergeCell ref="C121:C123"/>
    <mergeCell ref="D121:D123"/>
    <mergeCell ref="E121:E122"/>
    <mergeCell ref="F121:F123"/>
    <mergeCell ref="G121:G123"/>
    <mergeCell ref="H121:H123"/>
    <mergeCell ref="I121:I123"/>
    <mergeCell ref="J121:J123"/>
    <mergeCell ref="O114:R114"/>
    <mergeCell ref="O115:R115"/>
    <mergeCell ref="G108:H108"/>
    <mergeCell ref="F111:F115"/>
    <mergeCell ref="G111:G113"/>
    <mergeCell ref="H111:H113"/>
    <mergeCell ref="O111:R111"/>
    <mergeCell ref="J112:J113"/>
    <mergeCell ref="O112:R112"/>
  </mergeCells>
  <pageMargins left="0.7" right="0.7" top="0.78740157499999996" bottom="0.78740157499999996" header="0" footer="0"/>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9"/>
  <sheetViews>
    <sheetView workbookViewId="0">
      <selection activeCell="E24" sqref="E24"/>
    </sheetView>
  </sheetViews>
  <sheetFormatPr defaultColWidth="14.44140625" defaultRowHeight="15" customHeight="1"/>
  <sheetData>
    <row r="1" spans="1:2">
      <c r="A1" s="1" t="s">
        <v>418</v>
      </c>
    </row>
    <row r="3" spans="1:2">
      <c r="A3" s="1" t="s">
        <v>419</v>
      </c>
      <c r="B3" s="1" t="s">
        <v>420</v>
      </c>
    </row>
    <row r="4" spans="1:2">
      <c r="A4" s="1" t="s">
        <v>421</v>
      </c>
      <c r="B4" s="1" t="s">
        <v>422</v>
      </c>
    </row>
    <row r="5" spans="1:2">
      <c r="A5" s="1" t="s">
        <v>379</v>
      </c>
      <c r="B5" s="67" t="s">
        <v>423</v>
      </c>
    </row>
    <row r="6" spans="1:2">
      <c r="A6" s="1" t="s">
        <v>375</v>
      </c>
      <c r="B6" s="67" t="s">
        <v>424</v>
      </c>
    </row>
    <row r="7" spans="1:2">
      <c r="A7" s="1" t="s">
        <v>425</v>
      </c>
      <c r="B7" s="1" t="s">
        <v>426</v>
      </c>
    </row>
    <row r="8" spans="1:2">
      <c r="A8" s="1" t="s">
        <v>378</v>
      </c>
      <c r="B8" s="1" t="s">
        <v>427</v>
      </c>
    </row>
    <row r="9" spans="1:2">
      <c r="A9" s="1" t="s">
        <v>428</v>
      </c>
      <c r="B9" s="1" t="s">
        <v>429</v>
      </c>
    </row>
    <row r="10" spans="1:2">
      <c r="A10" s="1" t="s">
        <v>339</v>
      </c>
      <c r="B10" s="1" t="s">
        <v>430</v>
      </c>
    </row>
    <row r="11" spans="1:2">
      <c r="A11" s="1" t="s">
        <v>431</v>
      </c>
      <c r="B11" s="67" t="s">
        <v>432</v>
      </c>
    </row>
    <row r="12" spans="1:2">
      <c r="A12" s="1" t="s">
        <v>433</v>
      </c>
      <c r="B12" s="1" t="s">
        <v>434</v>
      </c>
    </row>
    <row r="13" spans="1:2">
      <c r="A13" s="1" t="s">
        <v>393</v>
      </c>
      <c r="B13" s="1" t="s">
        <v>435</v>
      </c>
    </row>
    <row r="14" spans="1:2">
      <c r="A14" s="1" t="s">
        <v>368</v>
      </c>
      <c r="B14" s="1" t="s">
        <v>436</v>
      </c>
    </row>
    <row r="15" spans="1:2">
      <c r="A15" s="1" t="s">
        <v>369</v>
      </c>
      <c r="B15" s="1" t="s">
        <v>437</v>
      </c>
    </row>
    <row r="16" spans="1:2">
      <c r="A16" s="1" t="s">
        <v>386</v>
      </c>
      <c r="B16" s="1" t="s">
        <v>438</v>
      </c>
    </row>
    <row r="17" spans="1:2">
      <c r="A17" s="1" t="s">
        <v>439</v>
      </c>
      <c r="B17" s="1" t="s">
        <v>440</v>
      </c>
    </row>
    <row r="19" spans="1:2">
      <c r="A19" s="68" t="s">
        <v>441</v>
      </c>
    </row>
    <row r="24" spans="1:2">
      <c r="B24" s="69"/>
    </row>
    <row r="29" spans="1:2">
      <c r="B29" s="70"/>
    </row>
  </sheetData>
  <hyperlinks>
    <hyperlink ref="A19" r:id="rId1"/>
  </hyperlink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S1 DUCKS4_overview-statistics</vt:lpstr>
      <vt:lpstr>S2 Samples_Results</vt:lpstr>
      <vt:lpstr>S3 Seq-stats</vt:lpstr>
      <vt:lpstr>S4 AS-regions</vt:lpstr>
      <vt:lpstr>S5 D4F104S1</vt:lpstr>
      <vt:lpstr>S6 pLAM</vt:lpstr>
      <vt:lpstr>S7 HP-ID-regions</vt:lpstr>
      <vt:lpstr>S8 HP-identification-key</vt:lpstr>
      <vt:lpstr>S9_blast</vt:lpstr>
      <vt:lpstr>S10_HMW-STD</vt:lpstr>
      <vt:lpstr>HG001_WGS</vt:lpstr>
      <vt:lpstr>HG002_WGS</vt:lpstr>
      <vt:lpstr>HG002_StdDNA</vt:lpstr>
      <vt:lpstr>HG003</vt:lpstr>
      <vt:lpstr>MOS1</vt:lpstr>
      <vt:lpstr>TRANS1</vt:lpstr>
      <vt:lpstr>TRANS2</vt:lpstr>
      <vt:lpstr>TRANS3</vt:lpstr>
      <vt:lpstr>TRANS4</vt:lpstr>
      <vt:lpstr>T1-T4 analysis</vt:lpstr>
      <vt:lpstr>POS1</vt:lpstr>
      <vt:lpstr>POS2</vt:lpstr>
      <vt:lpstr>POS3</vt:lpstr>
      <vt:lpstr>NEG1</vt:lpstr>
      <vt:lpstr>NEG2</vt:lpstr>
      <vt:lpstr>NEG3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Tamara</dc:creator>
  <cp:lastModifiedBy>Sharmila Thangavel</cp:lastModifiedBy>
  <dcterms:created xsi:type="dcterms:W3CDTF">2025-06-25T12:47:03Z</dcterms:created>
  <dcterms:modified xsi:type="dcterms:W3CDTF">2026-01-30T04:08:57Z</dcterms:modified>
</cp:coreProperties>
</file>