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u\Desktop\文章修改\"/>
    </mc:Choice>
  </mc:AlternateContent>
  <xr:revisionPtr revIDLastSave="0" documentId="13_ncr:1_{E976984B-B5AE-4BFC-B9EC-E342C036D4E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4" i="1"/>
</calcChain>
</file>

<file path=xl/sharedStrings.xml><?xml version="1.0" encoding="utf-8"?>
<sst xmlns="http://schemas.openxmlformats.org/spreadsheetml/2006/main" count="79" uniqueCount="57">
  <si>
    <t>6PGDH</t>
  </si>
  <si>
    <t>ACO</t>
  </si>
  <si>
    <t>ALAT</t>
  </si>
  <si>
    <t>ASAT</t>
  </si>
  <si>
    <t>LeIF-2α</t>
  </si>
  <si>
    <t>FH</t>
  </si>
  <si>
    <t>GPI</t>
  </si>
  <si>
    <t>HSP70</t>
  </si>
  <si>
    <t>HGPRT</t>
  </si>
  <si>
    <t>ICD</t>
  </si>
  <si>
    <t>LACK</t>
  </si>
  <si>
    <t>ME</t>
  </si>
  <si>
    <t>MPI</t>
  </si>
  <si>
    <t>NHP</t>
  </si>
  <si>
    <t>PGM</t>
  </si>
  <si>
    <t>RPOIILS</t>
  </si>
  <si>
    <t>SPDSYN</t>
  </si>
  <si>
    <t>TFA</t>
  </si>
  <si>
    <t>ZBD</t>
  </si>
  <si>
    <t>Length (bp)</t>
    <phoneticPr fontId="1" type="noConversion"/>
  </si>
  <si>
    <t>Total length(bp)</t>
    <phoneticPr fontId="1" type="noConversion"/>
  </si>
  <si>
    <t>Genes</t>
    <phoneticPr fontId="1" type="noConversion"/>
  </si>
  <si>
    <t>identity (%)</t>
    <phoneticPr fontId="1" type="noConversion"/>
  </si>
  <si>
    <t>Gene products</t>
    <phoneticPr fontId="1" type="noConversion"/>
  </si>
  <si>
    <t>Aconitase</t>
    <phoneticPr fontId="1" type="noConversion"/>
  </si>
  <si>
    <t>6-phosphogluconate dehydrogenase</t>
    <phoneticPr fontId="1" type="noConversion"/>
  </si>
  <si>
    <t>Alanine aminotransferase</t>
    <phoneticPr fontId="1" type="noConversion"/>
  </si>
  <si>
    <t xml:space="preserve">Aspartate Aminotransferase </t>
    <phoneticPr fontId="1" type="noConversion"/>
  </si>
  <si>
    <t>Elongation initiation factor 2 alpha subunit</t>
    <phoneticPr fontId="1" type="noConversion"/>
  </si>
  <si>
    <t xml:space="preserve">Enolase </t>
    <phoneticPr fontId="1" type="noConversion"/>
  </si>
  <si>
    <t>ENOL</t>
    <phoneticPr fontId="1" type="noConversion"/>
  </si>
  <si>
    <t xml:space="preserve">Fumarate hydratase </t>
    <phoneticPr fontId="1" type="noConversion"/>
  </si>
  <si>
    <t xml:space="preserve">Glucose-6-phosphate dehydrogenase </t>
    <phoneticPr fontId="1" type="noConversion"/>
  </si>
  <si>
    <t>G6PDH</t>
    <phoneticPr fontId="1" type="noConversion"/>
  </si>
  <si>
    <t xml:space="preserve">Glucose-6-phosphate isomerase </t>
    <phoneticPr fontId="1" type="noConversion"/>
  </si>
  <si>
    <t>Heat Shock Protein 70</t>
    <phoneticPr fontId="1" type="noConversion"/>
  </si>
  <si>
    <t xml:space="preserve">Hypoxanthine-guanine phosphoribosyltransferase </t>
    <phoneticPr fontId="1" type="noConversion"/>
  </si>
  <si>
    <t xml:space="preserve">Isocitrate dehydrogenase </t>
    <phoneticPr fontId="1" type="noConversion"/>
  </si>
  <si>
    <t xml:space="preserve">Leishmania-activated C kinase </t>
  </si>
  <si>
    <t xml:space="preserve">Malic enzyme </t>
    <phoneticPr fontId="1" type="noConversion"/>
  </si>
  <si>
    <t xml:space="preserve">Mannose phosphate isomerase </t>
    <phoneticPr fontId="1" type="noConversion"/>
  </si>
  <si>
    <t>Nucleoside hydrolase-like protein</t>
    <phoneticPr fontId="1" type="noConversion"/>
  </si>
  <si>
    <t xml:space="preserve">Phosphoglucomutase </t>
    <phoneticPr fontId="1" type="noConversion"/>
  </si>
  <si>
    <t xml:space="preserve">RNA polymerase II largest subunit </t>
    <phoneticPr fontId="1" type="noConversion"/>
  </si>
  <si>
    <t>Spermidine synthase</t>
    <phoneticPr fontId="1" type="noConversion"/>
  </si>
  <si>
    <t>Translation initiation factor alpha</t>
    <phoneticPr fontId="1" type="noConversion"/>
  </si>
  <si>
    <t>Zinc binding dehydrogenase like protein</t>
    <phoneticPr fontId="1" type="noConversion"/>
  </si>
  <si>
    <t>Number of ploymorphisms</t>
    <phoneticPr fontId="1" type="noConversion"/>
  </si>
  <si>
    <t>VL</t>
    <phoneticPr fontId="8" type="noConversion"/>
  </si>
  <si>
    <t>CL</t>
    <phoneticPr fontId="8" type="noConversion"/>
  </si>
  <si>
    <t>√</t>
    <phoneticPr fontId="1" type="noConversion"/>
  </si>
  <si>
    <t>Sequence number</t>
    <phoneticPr fontId="1" type="noConversion"/>
  </si>
  <si>
    <t>Discriminatory Power</t>
    <phoneticPr fontId="1" type="noConversion"/>
  </si>
  <si>
    <t>Typing efficiency</t>
    <phoneticPr fontId="1" type="noConversion"/>
  </si>
  <si>
    <t>Number of alleles</t>
    <phoneticPr fontId="1" type="noConversion"/>
  </si>
  <si>
    <t>Sequence polymorphisms with species-specific SNPs</t>
    <phoneticPr fontId="1" type="noConversion"/>
  </si>
  <si>
    <r>
      <t xml:space="preserve">Supplement Table 2.  interspecies polymorphism within 21 </t>
    </r>
    <r>
      <rPr>
        <b/>
        <i/>
        <sz val="11"/>
        <color theme="1"/>
        <rFont val="Times New Roman"/>
        <family val="1"/>
      </rPr>
      <t>Leishmania</t>
    </r>
    <r>
      <rPr>
        <b/>
        <sz val="11"/>
        <color theme="1"/>
        <rFont val="Times New Roman"/>
        <family val="1"/>
      </rPr>
      <t xml:space="preserve"> genes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</si>
</sst>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1"/>
      <color rgb="FF000000"/>
      <name val="Times New Roman"/>
      <family val="1"/>
    </font>
    <font>
      <sz val="10.5"/>
      <color rgb="FF000000"/>
      <name val="Times New Roman"/>
      <family val="1"/>
    </font>
    <font>
      <b/>
      <sz val="10.5"/>
      <color rgb="FF000000"/>
      <name val="等线"/>
      <family val="3"/>
      <charset val="134"/>
      <scheme val="minor"/>
    </font>
    <font>
      <sz val="9"/>
      <name val="宋体"/>
      <family val="3"/>
      <charset val="134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0" xfId="0" applyFont="1" applyBorder="1" applyAlignment="1">
      <alignment horizontal="center" vertical="center" wrapText="1"/>
    </xf>
    <xf numFmtId="10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workbookViewId="0">
      <selection activeCell="C13" sqref="C13"/>
    </sheetView>
  </sheetViews>
  <sheetFormatPr defaultRowHeight="14.25" x14ac:dyDescent="0.2"/>
  <cols>
    <col min="2" max="2" width="37.375" customWidth="1"/>
    <col min="3" max="3" width="11.375" customWidth="1"/>
    <col min="4" max="4" width="10.125" customWidth="1"/>
    <col min="5" max="5" width="12.625" customWidth="1"/>
    <col min="7" max="7" width="13" customWidth="1"/>
    <col min="11" max="11" width="11.625" customWidth="1"/>
    <col min="12" max="12" width="10.75" customWidth="1"/>
  </cols>
  <sheetData>
    <row r="1" spans="1:12" ht="29.25" customHeight="1" thickBot="1" x14ac:dyDescent="0.25">
      <c r="A1" s="17" t="s">
        <v>56</v>
      </c>
      <c r="B1" s="17"/>
      <c r="C1" s="17"/>
      <c r="D1" s="17"/>
      <c r="E1" s="17"/>
      <c r="F1" s="17"/>
      <c r="G1" s="17"/>
      <c r="H1" s="17"/>
      <c r="I1" s="17"/>
      <c r="J1" s="17"/>
      <c r="K1" s="18"/>
      <c r="L1" s="18"/>
    </row>
    <row r="2" spans="1:12" ht="29.25" customHeight="1" thickBot="1" x14ac:dyDescent="0.25">
      <c r="A2" s="15" t="s">
        <v>21</v>
      </c>
      <c r="B2" s="15" t="s">
        <v>23</v>
      </c>
      <c r="C2" s="15" t="s">
        <v>22</v>
      </c>
      <c r="D2" s="15" t="s">
        <v>54</v>
      </c>
      <c r="E2" s="15" t="s">
        <v>47</v>
      </c>
      <c r="F2" s="15" t="s">
        <v>53</v>
      </c>
      <c r="G2" s="15" t="s">
        <v>52</v>
      </c>
      <c r="H2" s="15" t="s">
        <v>51</v>
      </c>
      <c r="I2" s="15" t="s">
        <v>19</v>
      </c>
      <c r="J2" s="15" t="s">
        <v>20</v>
      </c>
      <c r="K2" s="19" t="s">
        <v>55</v>
      </c>
      <c r="L2" s="20"/>
    </row>
    <row r="3" spans="1:12" ht="15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1" t="s">
        <v>48</v>
      </c>
      <c r="L3" s="11" t="s">
        <v>49</v>
      </c>
    </row>
    <row r="4" spans="1:12" ht="15" customHeight="1" x14ac:dyDescent="0.2">
      <c r="A4" s="2" t="s">
        <v>0</v>
      </c>
      <c r="B4" s="2" t="s">
        <v>25</v>
      </c>
      <c r="C4" s="3">
        <v>0.98780000000000001</v>
      </c>
      <c r="D4" s="2">
        <v>19</v>
      </c>
      <c r="E4" s="5">
        <v>63</v>
      </c>
      <c r="F4" s="5">
        <v>0.30199999999999999</v>
      </c>
      <c r="G4" s="2">
        <v>0.81100000000000005</v>
      </c>
      <c r="H4" s="2">
        <v>64</v>
      </c>
      <c r="I4" s="2">
        <v>737</v>
      </c>
      <c r="J4" s="2">
        <f>H4*I4</f>
        <v>47168</v>
      </c>
      <c r="K4" s="12" t="s">
        <v>50</v>
      </c>
      <c r="L4" s="12" t="s">
        <v>50</v>
      </c>
    </row>
    <row r="5" spans="1:12" x14ac:dyDescent="0.2">
      <c r="A5" s="2" t="s">
        <v>1</v>
      </c>
      <c r="B5" s="2" t="s">
        <v>24</v>
      </c>
      <c r="C5" s="3">
        <v>0.98309999999999997</v>
      </c>
      <c r="D5" s="2">
        <v>4</v>
      </c>
      <c r="E5" s="5">
        <v>30</v>
      </c>
      <c r="F5" s="5">
        <v>0.13300000000000001</v>
      </c>
      <c r="G5" s="2">
        <v>0.81799999999999995</v>
      </c>
      <c r="H5" s="2">
        <v>10</v>
      </c>
      <c r="I5" s="2">
        <v>534</v>
      </c>
      <c r="J5" s="2">
        <f t="shared" ref="J5:J24" si="0">H5*I5</f>
        <v>5340</v>
      </c>
      <c r="K5" s="12" t="s">
        <v>50</v>
      </c>
      <c r="L5" s="12"/>
    </row>
    <row r="6" spans="1:12" x14ac:dyDescent="0.2">
      <c r="A6" s="2" t="s">
        <v>2</v>
      </c>
      <c r="B6" s="2" t="s">
        <v>26</v>
      </c>
      <c r="C6" s="3">
        <v>0.98409999999999997</v>
      </c>
      <c r="D6" s="2">
        <v>4</v>
      </c>
      <c r="E6" s="5">
        <v>30</v>
      </c>
      <c r="F6" s="5">
        <v>0.13300000000000001</v>
      </c>
      <c r="G6" s="2">
        <v>0.81799999999999995</v>
      </c>
      <c r="H6" s="2">
        <v>12</v>
      </c>
      <c r="I6" s="2">
        <v>514</v>
      </c>
      <c r="J6" s="2">
        <f t="shared" si="0"/>
        <v>6168</v>
      </c>
      <c r="K6" s="12"/>
      <c r="L6" s="12" t="s">
        <v>50</v>
      </c>
    </row>
    <row r="7" spans="1:12" x14ac:dyDescent="0.2">
      <c r="A7" s="2" t="s">
        <v>3</v>
      </c>
      <c r="B7" s="2" t="s">
        <v>27</v>
      </c>
      <c r="C7" s="3">
        <v>0.99739999999999995</v>
      </c>
      <c r="D7" s="2">
        <v>6</v>
      </c>
      <c r="E7" s="5">
        <v>39</v>
      </c>
      <c r="F7" s="5">
        <v>0.154</v>
      </c>
      <c r="G7" s="2">
        <v>0.69899999999999995</v>
      </c>
      <c r="H7" s="2">
        <v>34</v>
      </c>
      <c r="I7" s="2">
        <v>1192</v>
      </c>
      <c r="J7" s="2">
        <f t="shared" si="0"/>
        <v>40528</v>
      </c>
      <c r="K7" s="12" t="s">
        <v>50</v>
      </c>
      <c r="L7" s="12"/>
    </row>
    <row r="8" spans="1:12" ht="15.75" customHeight="1" x14ac:dyDescent="0.2">
      <c r="A8" s="4" t="s">
        <v>4</v>
      </c>
      <c r="B8" s="4" t="s">
        <v>28</v>
      </c>
      <c r="C8" s="2">
        <v>97.56</v>
      </c>
      <c r="D8" s="2">
        <v>5</v>
      </c>
      <c r="E8" s="5">
        <v>42</v>
      </c>
      <c r="F8" s="5">
        <v>0.11899999999999999</v>
      </c>
      <c r="G8" s="2">
        <v>0.74199999999999999</v>
      </c>
      <c r="H8" s="2">
        <v>15</v>
      </c>
      <c r="I8" s="2">
        <v>678</v>
      </c>
      <c r="J8" s="2">
        <f t="shared" si="0"/>
        <v>10170</v>
      </c>
      <c r="K8" s="12" t="s">
        <v>50</v>
      </c>
      <c r="L8" s="12"/>
    </row>
    <row r="9" spans="1:12" x14ac:dyDescent="0.2">
      <c r="A9" s="2" t="s">
        <v>30</v>
      </c>
      <c r="B9" s="2" t="s">
        <v>29</v>
      </c>
      <c r="C9" s="3">
        <v>0.99009999999999998</v>
      </c>
      <c r="D9" s="2">
        <v>6</v>
      </c>
      <c r="E9" s="5">
        <v>14</v>
      </c>
      <c r="F9" s="5">
        <v>0.42899999999999999</v>
      </c>
      <c r="G9" s="2">
        <v>0.89400000000000002</v>
      </c>
      <c r="H9" s="2">
        <v>11</v>
      </c>
      <c r="I9" s="2">
        <v>393</v>
      </c>
      <c r="J9" s="2">
        <f t="shared" si="0"/>
        <v>4323</v>
      </c>
      <c r="K9" s="12"/>
      <c r="L9" s="12"/>
    </row>
    <row r="10" spans="1:12" x14ac:dyDescent="0.2">
      <c r="A10" s="2" t="s">
        <v>5</v>
      </c>
      <c r="B10" s="2" t="s">
        <v>31</v>
      </c>
      <c r="C10" s="3">
        <v>0.99619999999999997</v>
      </c>
      <c r="D10" s="2">
        <v>15</v>
      </c>
      <c r="E10" s="5">
        <v>70</v>
      </c>
      <c r="F10" s="5">
        <v>0.214</v>
      </c>
      <c r="G10" s="2">
        <v>0.83099999999999996</v>
      </c>
      <c r="H10" s="2">
        <v>43</v>
      </c>
      <c r="I10" s="2">
        <v>1650</v>
      </c>
      <c r="J10" s="2">
        <f t="shared" si="0"/>
        <v>70950</v>
      </c>
      <c r="K10" s="12" t="s">
        <v>50</v>
      </c>
      <c r="L10" s="12"/>
    </row>
    <row r="11" spans="1:12" x14ac:dyDescent="0.2">
      <c r="A11" s="2" t="s">
        <v>33</v>
      </c>
      <c r="B11" s="2" t="s">
        <v>32</v>
      </c>
      <c r="C11" s="3">
        <v>0.98170000000000002</v>
      </c>
      <c r="D11" s="2">
        <v>13</v>
      </c>
      <c r="E11" s="5">
        <v>110</v>
      </c>
      <c r="F11" s="5">
        <v>0.11799999999999999</v>
      </c>
      <c r="G11" s="2">
        <v>0.83199999999999996</v>
      </c>
      <c r="H11" s="2">
        <v>45</v>
      </c>
      <c r="I11" s="2">
        <v>1578</v>
      </c>
      <c r="J11" s="2">
        <f t="shared" si="0"/>
        <v>71010</v>
      </c>
      <c r="K11" s="12" t="s">
        <v>50</v>
      </c>
      <c r="L11" s="12" t="s">
        <v>50</v>
      </c>
    </row>
    <row r="12" spans="1:12" x14ac:dyDescent="0.2">
      <c r="A12" s="2" t="s">
        <v>6</v>
      </c>
      <c r="B12" s="2" t="s">
        <v>34</v>
      </c>
      <c r="C12" s="3">
        <v>0.99770000000000003</v>
      </c>
      <c r="D12" s="2">
        <v>16</v>
      </c>
      <c r="E12" s="5">
        <v>78</v>
      </c>
      <c r="F12" s="5">
        <v>0.20499999999999999</v>
      </c>
      <c r="G12" s="2">
        <v>0.90200000000000002</v>
      </c>
      <c r="H12" s="2">
        <v>51</v>
      </c>
      <c r="I12" s="2">
        <v>1774</v>
      </c>
      <c r="J12" s="2">
        <f t="shared" si="0"/>
        <v>90474</v>
      </c>
      <c r="K12" s="12"/>
      <c r="L12" s="12"/>
    </row>
    <row r="13" spans="1:12" x14ac:dyDescent="0.2">
      <c r="A13" s="2" t="s">
        <v>7</v>
      </c>
      <c r="B13" s="2" t="s">
        <v>35</v>
      </c>
      <c r="C13" s="3">
        <v>0.88339999999999996</v>
      </c>
      <c r="D13" s="2">
        <v>16</v>
      </c>
      <c r="E13" s="5">
        <v>821</v>
      </c>
      <c r="F13" s="5">
        <v>1.9E-2</v>
      </c>
      <c r="G13" s="2">
        <v>0.81799999999999995</v>
      </c>
      <c r="H13" s="2">
        <v>78</v>
      </c>
      <c r="I13" s="2">
        <v>1201</v>
      </c>
      <c r="J13" s="2">
        <f t="shared" si="0"/>
        <v>93678</v>
      </c>
      <c r="K13" s="12" t="s">
        <v>50</v>
      </c>
      <c r="L13" s="12"/>
    </row>
    <row r="14" spans="1:12" s="1" customFormat="1" ht="15" customHeight="1" x14ac:dyDescent="0.2">
      <c r="A14" s="5" t="s">
        <v>8</v>
      </c>
      <c r="B14" s="5" t="s">
        <v>36</v>
      </c>
      <c r="C14" s="6">
        <v>0.95230000000000004</v>
      </c>
      <c r="D14" s="5">
        <v>14</v>
      </c>
      <c r="E14" s="5">
        <v>168</v>
      </c>
      <c r="F14" s="5">
        <v>8.3000000000000004E-2</v>
      </c>
      <c r="G14" s="5">
        <v>0.92900000000000005</v>
      </c>
      <c r="H14" s="5">
        <v>31</v>
      </c>
      <c r="I14" s="5">
        <v>507</v>
      </c>
      <c r="J14" s="5">
        <f t="shared" si="0"/>
        <v>15717</v>
      </c>
      <c r="K14" s="13" t="s">
        <v>50</v>
      </c>
      <c r="L14" s="13" t="s">
        <v>50</v>
      </c>
    </row>
    <row r="15" spans="1:12" x14ac:dyDescent="0.2">
      <c r="A15" s="2" t="s">
        <v>9</v>
      </c>
      <c r="B15" s="2" t="s">
        <v>37</v>
      </c>
      <c r="C15" s="3">
        <v>0.997</v>
      </c>
      <c r="D15" s="2">
        <v>12</v>
      </c>
      <c r="E15" s="5">
        <v>24</v>
      </c>
      <c r="F15" s="5">
        <v>0.5</v>
      </c>
      <c r="G15" s="2">
        <v>0.75800000000000001</v>
      </c>
      <c r="H15" s="2">
        <v>71</v>
      </c>
      <c r="I15" s="2">
        <v>605</v>
      </c>
      <c r="J15" s="2">
        <f t="shared" si="0"/>
        <v>42955</v>
      </c>
      <c r="K15" s="13" t="s">
        <v>50</v>
      </c>
      <c r="L15" s="12"/>
    </row>
    <row r="16" spans="1:12" x14ac:dyDescent="0.2">
      <c r="A16" s="2" t="s">
        <v>10</v>
      </c>
      <c r="B16" s="2" t="s">
        <v>38</v>
      </c>
      <c r="C16" s="3">
        <v>0.98919999999999997</v>
      </c>
      <c r="D16" s="2">
        <v>18</v>
      </c>
      <c r="E16" s="5">
        <v>158</v>
      </c>
      <c r="F16" s="5">
        <v>0.114</v>
      </c>
      <c r="G16" s="2">
        <v>0.88800000000000001</v>
      </c>
      <c r="H16" s="2">
        <v>39</v>
      </c>
      <c r="I16" s="2">
        <v>849</v>
      </c>
      <c r="J16" s="2">
        <f t="shared" si="0"/>
        <v>33111</v>
      </c>
      <c r="K16" s="13" t="s">
        <v>50</v>
      </c>
      <c r="L16" s="12"/>
    </row>
    <row r="17" spans="1:12" x14ac:dyDescent="0.2">
      <c r="A17" s="2" t="s">
        <v>11</v>
      </c>
      <c r="B17" s="2" t="s">
        <v>39</v>
      </c>
      <c r="C17" s="3">
        <v>0.99739999999999995</v>
      </c>
      <c r="D17" s="2">
        <v>13</v>
      </c>
      <c r="E17" s="5">
        <v>53</v>
      </c>
      <c r="F17" s="5">
        <v>0.245</v>
      </c>
      <c r="G17" s="2">
        <v>0.82799999999999996</v>
      </c>
      <c r="H17" s="2">
        <v>49</v>
      </c>
      <c r="I17" s="2">
        <v>1427</v>
      </c>
      <c r="J17" s="2">
        <f t="shared" si="0"/>
        <v>69923</v>
      </c>
      <c r="K17" s="13" t="s">
        <v>50</v>
      </c>
      <c r="L17" s="12" t="s">
        <v>50</v>
      </c>
    </row>
    <row r="18" spans="1:12" x14ac:dyDescent="0.2">
      <c r="A18" s="2" t="s">
        <v>12</v>
      </c>
      <c r="B18" s="2" t="s">
        <v>40</v>
      </c>
      <c r="C18" s="3">
        <v>0.99239999999999995</v>
      </c>
      <c r="D18" s="2">
        <v>15</v>
      </c>
      <c r="E18" s="5">
        <v>78</v>
      </c>
      <c r="F18" s="5">
        <v>0.192</v>
      </c>
      <c r="G18" s="2">
        <v>0.79800000000000004</v>
      </c>
      <c r="H18" s="2">
        <v>60</v>
      </c>
      <c r="I18" s="2">
        <v>1090</v>
      </c>
      <c r="J18" s="2">
        <f t="shared" si="0"/>
        <v>65400</v>
      </c>
      <c r="K18" s="13" t="s">
        <v>50</v>
      </c>
      <c r="L18" s="12"/>
    </row>
    <row r="19" spans="1:12" x14ac:dyDescent="0.2">
      <c r="A19" s="2" t="s">
        <v>13</v>
      </c>
      <c r="B19" s="2" t="s">
        <v>41</v>
      </c>
      <c r="C19" s="3">
        <v>0.99229999999999996</v>
      </c>
      <c r="D19" s="2">
        <v>7</v>
      </c>
      <c r="E19" s="5">
        <v>26</v>
      </c>
      <c r="F19" s="5">
        <v>0.26900000000000002</v>
      </c>
      <c r="G19" s="2">
        <v>0.73099999999999998</v>
      </c>
      <c r="H19" s="2">
        <v>54</v>
      </c>
      <c r="I19" s="2">
        <v>641</v>
      </c>
      <c r="J19" s="2">
        <f t="shared" si="0"/>
        <v>34614</v>
      </c>
      <c r="K19" s="13" t="s">
        <v>50</v>
      </c>
      <c r="L19" s="12" t="s">
        <v>50</v>
      </c>
    </row>
    <row r="20" spans="1:12" x14ac:dyDescent="0.2">
      <c r="A20" s="2" t="s">
        <v>14</v>
      </c>
      <c r="B20" s="2" t="s">
        <v>42</v>
      </c>
      <c r="C20" s="3">
        <v>0.99770000000000003</v>
      </c>
      <c r="D20" s="2">
        <v>16</v>
      </c>
      <c r="E20" s="5">
        <v>78</v>
      </c>
      <c r="F20" s="5">
        <v>0.20499999999999999</v>
      </c>
      <c r="G20" s="2">
        <v>0.90500000000000003</v>
      </c>
      <c r="H20" s="2">
        <v>50</v>
      </c>
      <c r="I20" s="2">
        <v>1773</v>
      </c>
      <c r="J20" s="2">
        <f t="shared" si="0"/>
        <v>88650</v>
      </c>
      <c r="K20" s="12"/>
      <c r="L20" s="12" t="s">
        <v>50</v>
      </c>
    </row>
    <row r="21" spans="1:12" x14ac:dyDescent="0.2">
      <c r="A21" s="2" t="s">
        <v>15</v>
      </c>
      <c r="B21" s="2" t="s">
        <v>43</v>
      </c>
      <c r="C21" s="3">
        <v>0.98880000000000001</v>
      </c>
      <c r="D21" s="2">
        <v>8</v>
      </c>
      <c r="E21" s="5">
        <v>23</v>
      </c>
      <c r="F21" s="5">
        <v>0.34799999999999998</v>
      </c>
      <c r="G21" s="2">
        <v>0.85799999999999998</v>
      </c>
      <c r="H21" s="2">
        <v>19</v>
      </c>
      <c r="I21" s="2">
        <v>486</v>
      </c>
      <c r="J21" s="2">
        <f t="shared" si="0"/>
        <v>9234</v>
      </c>
      <c r="K21" s="12"/>
      <c r="L21" s="12" t="s">
        <v>50</v>
      </c>
    </row>
    <row r="22" spans="1:12" s="1" customFormat="1" x14ac:dyDescent="0.2">
      <c r="A22" s="5" t="s">
        <v>16</v>
      </c>
      <c r="B22" s="5" t="s">
        <v>44</v>
      </c>
      <c r="C22" s="6">
        <v>0.97560000000000002</v>
      </c>
      <c r="D22" s="5">
        <v>7</v>
      </c>
      <c r="E22" s="5">
        <v>24</v>
      </c>
      <c r="F22" s="5">
        <v>0.29199999999999998</v>
      </c>
      <c r="G22" s="5">
        <v>0.76400000000000001</v>
      </c>
      <c r="H22" s="5">
        <v>26</v>
      </c>
      <c r="I22" s="5">
        <v>329</v>
      </c>
      <c r="J22" s="5">
        <f t="shared" si="0"/>
        <v>8554</v>
      </c>
      <c r="K22" s="13" t="s">
        <v>50</v>
      </c>
      <c r="L22" s="13" t="s">
        <v>50</v>
      </c>
    </row>
    <row r="23" spans="1:12" x14ac:dyDescent="0.2">
      <c r="A23" s="7" t="s">
        <v>17</v>
      </c>
      <c r="B23" s="7" t="s">
        <v>45</v>
      </c>
      <c r="C23" s="3">
        <v>0.98850000000000005</v>
      </c>
      <c r="D23" s="2">
        <v>4</v>
      </c>
      <c r="E23" s="5">
        <v>25</v>
      </c>
      <c r="F23" s="5">
        <v>0.16</v>
      </c>
      <c r="G23" s="2">
        <v>0.78200000000000003</v>
      </c>
      <c r="H23" s="2">
        <v>10</v>
      </c>
      <c r="I23" s="2">
        <v>478</v>
      </c>
      <c r="J23" s="2">
        <f t="shared" si="0"/>
        <v>4780</v>
      </c>
      <c r="K23" s="12"/>
      <c r="L23" s="12"/>
    </row>
    <row r="24" spans="1:12" ht="15" thickBot="1" x14ac:dyDescent="0.25">
      <c r="A24" s="8" t="s">
        <v>18</v>
      </c>
      <c r="B24" s="8" t="s">
        <v>46</v>
      </c>
      <c r="C24" s="9">
        <v>0.99270000000000003</v>
      </c>
      <c r="D24" s="10">
        <v>5</v>
      </c>
      <c r="E24" s="10">
        <v>16</v>
      </c>
      <c r="F24" s="10">
        <v>0.312</v>
      </c>
      <c r="G24" s="10">
        <v>0.84399999999999997</v>
      </c>
      <c r="H24" s="10">
        <v>9</v>
      </c>
      <c r="I24" s="10">
        <v>636</v>
      </c>
      <c r="J24" s="10">
        <f t="shared" si="0"/>
        <v>5724</v>
      </c>
      <c r="K24" s="14"/>
      <c r="L24" s="14"/>
    </row>
    <row r="25" spans="1:12" x14ac:dyDescent="0.2">
      <c r="J25" s="5"/>
    </row>
  </sheetData>
  <mergeCells count="12">
    <mergeCell ref="A2:A3"/>
    <mergeCell ref="A1:L1"/>
    <mergeCell ref="F2:F3"/>
    <mergeCell ref="E2:E3"/>
    <mergeCell ref="D2:D3"/>
    <mergeCell ref="C2:C3"/>
    <mergeCell ref="B2:B3"/>
    <mergeCell ref="K2:L2"/>
    <mergeCell ref="J2:J3"/>
    <mergeCell ref="I2:I3"/>
    <mergeCell ref="H2:H3"/>
    <mergeCell ref="G2:G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</dc:creator>
  <cp:lastModifiedBy>Wu Yun</cp:lastModifiedBy>
  <dcterms:created xsi:type="dcterms:W3CDTF">2021-07-30T05:55:43Z</dcterms:created>
  <dcterms:modified xsi:type="dcterms:W3CDTF">2022-02-13T12:50:23Z</dcterms:modified>
</cp:coreProperties>
</file>