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apeiyuan/Nutstore Files/童杨/AITL/Submission/03.JHO/"/>
    </mc:Choice>
  </mc:AlternateContent>
  <xr:revisionPtr revIDLastSave="0" documentId="13_ncr:1_{4B421DBE-B373-6546-ACE9-B56215BFDB2B}" xr6:coauthVersionLast="47" xr6:coauthVersionMax="47" xr10:uidLastSave="{00000000-0000-0000-0000-000000000000}"/>
  <bookViews>
    <workbookView xWindow="18480" yWindow="4680" windowWidth="27040" windowHeight="14620" xr2:uid="{555BDB18-8498-424F-8F48-F4EB7E45260A}"/>
  </bookViews>
  <sheets>
    <sheet name="Summary of scRNA-seq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9" i="1" l="1"/>
  <c r="D19" i="1"/>
</calcChain>
</file>

<file path=xl/sharedStrings.xml><?xml version="1.0" encoding="utf-8"?>
<sst xmlns="http://schemas.openxmlformats.org/spreadsheetml/2006/main" count="67" uniqueCount="27">
  <si>
    <t>Source</t>
  </si>
  <si>
    <t>Estimated number of cells</t>
  </si>
  <si>
    <t>Mean Reads per Cell</t>
  </si>
  <si>
    <t>Median UMI Counts per Cell</t>
  </si>
  <si>
    <t>Median genes per cell</t>
  </si>
  <si>
    <t>Total Genes Detected</t>
  </si>
  <si>
    <t>Number of reads</t>
  </si>
  <si>
    <t>Reads Mapped to Genome</t>
  </si>
  <si>
    <t>Reads mapped to exonic regions</t>
  </si>
  <si>
    <t>/</t>
  </si>
  <si>
    <t>Total</t>
  </si>
  <si>
    <t>Patient/HD No.</t>
  </si>
  <si>
    <t>Time point</t>
  </si>
  <si>
    <t>Diagnosis (Dx)</t>
  </si>
  <si>
    <t>Remission (Rm)</t>
  </si>
  <si>
    <t>Relapse (Rel)</t>
  </si>
  <si>
    <t>A01</t>
  </si>
  <si>
    <t>A02</t>
  </si>
  <si>
    <t>B01</t>
  </si>
  <si>
    <t>B02</t>
  </si>
  <si>
    <t>B03</t>
  </si>
  <si>
    <t>C01</t>
  </si>
  <si>
    <t>C02</t>
  </si>
  <si>
    <t xml:space="preserve"> Bone Marrow</t>
  </si>
  <si>
    <t xml:space="preserve">Lymph node </t>
  </si>
  <si>
    <t xml:space="preserve">Peripheral blood </t>
  </si>
  <si>
    <t>Supplementary Material 3. Table S2. Summary of sequencing depth and data quality of scRNA datasets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</si>
</sst>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sz val="8"/>
      <name val="Calibri"/>
      <family val="2"/>
      <scheme val="minor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64" fontId="3" fillId="0" borderId="3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3" fontId="9" fillId="3" borderId="4" xfId="0" applyNumberFormat="1" applyFont="1" applyFill="1" applyBorder="1" applyAlignment="1">
      <alignment horizontal="right" vertical="center" wrapText="1" readingOrder="1"/>
    </xf>
    <xf numFmtId="10" fontId="9" fillId="3" borderId="4" xfId="0" applyNumberFormat="1" applyFont="1" applyFill="1" applyBorder="1" applyAlignment="1">
      <alignment horizontal="right" vertical="center" wrapText="1" readingOrder="1"/>
    </xf>
    <xf numFmtId="3" fontId="9" fillId="4" borderId="5" xfId="0" applyNumberFormat="1" applyFont="1" applyFill="1" applyBorder="1" applyAlignment="1">
      <alignment horizontal="right" vertical="center" wrapText="1" readingOrder="1"/>
    </xf>
    <xf numFmtId="10" fontId="9" fillId="4" borderId="5" xfId="0" applyNumberFormat="1" applyFont="1" applyFill="1" applyBorder="1" applyAlignment="1">
      <alignment horizontal="right" vertical="center" wrapText="1" readingOrder="1"/>
    </xf>
    <xf numFmtId="3" fontId="9" fillId="3" borderId="5" xfId="0" applyNumberFormat="1" applyFont="1" applyFill="1" applyBorder="1" applyAlignment="1">
      <alignment horizontal="right" vertical="center" wrapText="1" readingOrder="1"/>
    </xf>
    <xf numFmtId="10" fontId="9" fillId="3" borderId="5" xfId="0" applyNumberFormat="1" applyFont="1" applyFill="1" applyBorder="1" applyAlignment="1">
      <alignment horizontal="right" vertical="center" wrapText="1" readingOrder="1"/>
    </xf>
    <xf numFmtId="0" fontId="9" fillId="4" borderId="5" xfId="0" applyFont="1" applyFill="1" applyBorder="1" applyAlignment="1">
      <alignment horizontal="right" vertical="center" wrapText="1" readingOrder="1"/>
    </xf>
    <xf numFmtId="3" fontId="9" fillId="4" borderId="5" xfId="0" applyNumberFormat="1" applyFont="1" applyFill="1" applyBorder="1" applyAlignment="1">
      <alignment horizontal="right" vertical="top" wrapText="1" readingOrder="1"/>
    </xf>
    <xf numFmtId="3" fontId="2" fillId="3" borderId="5" xfId="0" applyNumberFormat="1" applyFont="1" applyFill="1" applyBorder="1" applyAlignment="1">
      <alignment horizontal="right" vertical="top" wrapText="1" readingOrder="1"/>
    </xf>
    <xf numFmtId="3" fontId="2" fillId="3" borderId="5" xfId="0" applyNumberFormat="1" applyFont="1" applyFill="1" applyBorder="1" applyAlignment="1">
      <alignment horizontal="right" vertical="center" wrapText="1" readingOrder="1"/>
    </xf>
    <xf numFmtId="3" fontId="2" fillId="4" borderId="5" xfId="0" applyNumberFormat="1" applyFont="1" applyFill="1" applyBorder="1" applyAlignment="1">
      <alignment horizontal="right" vertical="top" wrapText="1" readingOrder="1"/>
    </xf>
    <xf numFmtId="3" fontId="2" fillId="4" borderId="5" xfId="0" applyNumberFormat="1" applyFont="1" applyFill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left" vertical="center"/>
    </xf>
    <xf numFmtId="164" fontId="3" fillId="0" borderId="0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CD0-037D-8F47-A2CF-23CA9E66D82F}">
  <dimension ref="A1:N35"/>
  <sheetViews>
    <sheetView tabSelected="1" workbookViewId="0">
      <selection activeCell="D21" sqref="D21"/>
    </sheetView>
  </sheetViews>
  <sheetFormatPr baseColWidth="10" defaultRowHeight="16" x14ac:dyDescent="0.2"/>
  <cols>
    <col min="1" max="1" width="16.5" style="6" bestFit="1" customWidth="1"/>
    <col min="2" max="2" width="16.5" style="6" customWidth="1"/>
    <col min="3" max="3" width="23.6640625" style="6" bestFit="1" customWidth="1"/>
    <col min="4" max="4" width="27.83203125" style="6" bestFit="1" customWidth="1"/>
    <col min="5" max="5" width="22.5" style="6" bestFit="1" customWidth="1"/>
    <col min="6" max="6" width="29.1640625" style="6" bestFit="1" customWidth="1"/>
    <col min="7" max="7" width="23.5" style="6" bestFit="1" customWidth="1"/>
    <col min="8" max="8" width="23.33203125" style="6" bestFit="1" customWidth="1"/>
    <col min="9" max="9" width="18.6640625" style="6" bestFit="1" customWidth="1"/>
    <col min="10" max="10" width="28" style="6" bestFit="1" customWidth="1"/>
    <col min="11" max="11" width="34.33203125" style="6" bestFit="1" customWidth="1"/>
    <col min="12" max="16384" width="10.83203125" style="6"/>
  </cols>
  <sheetData>
    <row r="1" spans="1:12" ht="21" thickBot="1" x14ac:dyDescent="0.25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3"/>
    </row>
    <row r="2" spans="1:12" s="3" customFormat="1" ht="17" thickBot="1" x14ac:dyDescent="0.25">
      <c r="A2" s="14" t="s">
        <v>11</v>
      </c>
      <c r="B2" s="14" t="s">
        <v>12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</row>
    <row r="3" spans="1:12" ht="18" thickBot="1" x14ac:dyDescent="0.25">
      <c r="A3" s="18" t="s">
        <v>16</v>
      </c>
      <c r="B3" s="19" t="s">
        <v>13</v>
      </c>
      <c r="C3" s="4" t="s">
        <v>23</v>
      </c>
      <c r="D3" s="28">
        <v>4224</v>
      </c>
      <c r="E3" s="23">
        <v>113976</v>
      </c>
      <c r="F3" s="23">
        <v>3192</v>
      </c>
      <c r="G3" s="23">
        <v>1242</v>
      </c>
      <c r="H3" s="23">
        <v>21835</v>
      </c>
      <c r="I3" s="23">
        <v>481433875</v>
      </c>
      <c r="J3" s="24">
        <v>0.92600000000000005</v>
      </c>
      <c r="K3" s="24">
        <v>0.67700000000000005</v>
      </c>
    </row>
    <row r="4" spans="1:12" ht="18" thickBot="1" x14ac:dyDescent="0.25">
      <c r="A4" s="18" t="s">
        <v>16</v>
      </c>
      <c r="B4" s="19" t="s">
        <v>14</v>
      </c>
      <c r="C4" s="4" t="s">
        <v>23</v>
      </c>
      <c r="D4" s="29">
        <v>7891</v>
      </c>
      <c r="E4" s="30">
        <v>51147</v>
      </c>
      <c r="F4" s="30">
        <v>4685</v>
      </c>
      <c r="G4" s="25">
        <v>1760</v>
      </c>
      <c r="H4" s="25">
        <v>24119</v>
      </c>
      <c r="I4" s="25">
        <v>403600081</v>
      </c>
      <c r="J4" s="26">
        <v>0.93100000000000005</v>
      </c>
      <c r="K4" s="26">
        <v>0.65400000000000003</v>
      </c>
    </row>
    <row r="5" spans="1:12" ht="18" thickBot="1" x14ac:dyDescent="0.25">
      <c r="A5" s="18" t="s">
        <v>16</v>
      </c>
      <c r="B5" s="19" t="s">
        <v>15</v>
      </c>
      <c r="C5" s="4" t="s">
        <v>23</v>
      </c>
      <c r="D5" s="31">
        <v>12506</v>
      </c>
      <c r="E5" s="32">
        <v>32658</v>
      </c>
      <c r="F5" s="32">
        <v>4052</v>
      </c>
      <c r="G5" s="23">
        <v>1553</v>
      </c>
      <c r="H5" s="23">
        <v>24629</v>
      </c>
      <c r="I5" s="23">
        <v>408426057</v>
      </c>
      <c r="J5" s="24">
        <v>0.93899999999999995</v>
      </c>
      <c r="K5" s="24">
        <v>0.71499999999999997</v>
      </c>
    </row>
    <row r="6" spans="1:12" ht="18" thickBot="1" x14ac:dyDescent="0.25">
      <c r="A6" s="18" t="s">
        <v>17</v>
      </c>
      <c r="B6" s="19" t="s">
        <v>13</v>
      </c>
      <c r="C6" s="4" t="s">
        <v>23</v>
      </c>
      <c r="D6" s="30">
        <v>4528</v>
      </c>
      <c r="E6" s="30">
        <v>94943</v>
      </c>
      <c r="F6" s="30">
        <v>3812</v>
      </c>
      <c r="G6" s="25">
        <v>1461</v>
      </c>
      <c r="H6" s="25">
        <v>21825</v>
      </c>
      <c r="I6" s="25">
        <v>429901610</v>
      </c>
      <c r="J6" s="26">
        <v>0.89900000000000002</v>
      </c>
      <c r="K6" s="26">
        <v>0.71199999999999997</v>
      </c>
    </row>
    <row r="7" spans="1:12" ht="18" thickBot="1" x14ac:dyDescent="0.25">
      <c r="A7" s="18" t="s">
        <v>17</v>
      </c>
      <c r="B7" s="19" t="s">
        <v>14</v>
      </c>
      <c r="C7" s="4" t="s">
        <v>23</v>
      </c>
      <c r="D7" s="32">
        <v>2611</v>
      </c>
      <c r="E7" s="32">
        <v>173808</v>
      </c>
      <c r="F7" s="32">
        <v>1857</v>
      </c>
      <c r="G7" s="27">
        <v>719</v>
      </c>
      <c r="H7" s="23">
        <v>19187</v>
      </c>
      <c r="I7" s="23">
        <v>453812182</v>
      </c>
      <c r="J7" s="24">
        <v>0.91100000000000003</v>
      </c>
      <c r="K7" s="24">
        <v>0.53200000000000003</v>
      </c>
    </row>
    <row r="8" spans="1:12" ht="18" thickBot="1" x14ac:dyDescent="0.25">
      <c r="A8" s="18" t="s">
        <v>17</v>
      </c>
      <c r="B8" s="19" t="s">
        <v>15</v>
      </c>
      <c r="C8" s="4" t="s">
        <v>23</v>
      </c>
      <c r="D8" s="25">
        <v>8971</v>
      </c>
      <c r="E8" s="25">
        <v>62350</v>
      </c>
      <c r="F8" s="25">
        <v>5805</v>
      </c>
      <c r="G8" s="25">
        <v>2055</v>
      </c>
      <c r="H8" s="25">
        <v>23575</v>
      </c>
      <c r="I8" s="25">
        <v>559344062</v>
      </c>
      <c r="J8" s="26">
        <v>0.92900000000000005</v>
      </c>
      <c r="K8" s="26">
        <v>0.73099999999999998</v>
      </c>
    </row>
    <row r="9" spans="1:12" ht="17" x14ac:dyDescent="0.2">
      <c r="A9" s="19" t="s">
        <v>18</v>
      </c>
      <c r="B9" s="19" t="s">
        <v>13</v>
      </c>
      <c r="C9" s="4" t="s">
        <v>23</v>
      </c>
      <c r="D9" s="4"/>
      <c r="E9" s="4"/>
      <c r="F9" s="4"/>
      <c r="G9" s="4"/>
      <c r="H9" s="4"/>
      <c r="I9" s="4"/>
      <c r="J9" s="5"/>
      <c r="K9" s="5"/>
    </row>
    <row r="10" spans="1:12" ht="17" x14ac:dyDescent="0.2">
      <c r="A10" s="19" t="s">
        <v>19</v>
      </c>
      <c r="B10" s="19" t="s">
        <v>13</v>
      </c>
      <c r="C10" s="4" t="s">
        <v>23</v>
      </c>
      <c r="D10" s="4"/>
      <c r="E10" s="4"/>
      <c r="F10" s="4"/>
      <c r="G10" s="4"/>
      <c r="H10" s="4"/>
      <c r="I10" s="4"/>
      <c r="J10" s="5"/>
      <c r="K10" s="5"/>
    </row>
    <row r="11" spans="1:12" ht="18" thickBot="1" x14ac:dyDescent="0.25">
      <c r="A11" s="19" t="s">
        <v>20</v>
      </c>
      <c r="B11" s="19" t="s">
        <v>13</v>
      </c>
      <c r="C11" s="4" t="s">
        <v>23</v>
      </c>
      <c r="D11" s="4"/>
      <c r="E11" s="4"/>
      <c r="F11" s="4"/>
      <c r="G11" s="4"/>
      <c r="H11" s="4"/>
      <c r="I11" s="4"/>
      <c r="J11" s="5"/>
      <c r="K11" s="5"/>
    </row>
    <row r="12" spans="1:12" ht="19" thickTop="1" thickBot="1" x14ac:dyDescent="0.25">
      <c r="A12" s="19" t="s">
        <v>21</v>
      </c>
      <c r="B12" s="19" t="s">
        <v>13</v>
      </c>
      <c r="C12" s="4" t="s">
        <v>23</v>
      </c>
      <c r="D12" s="4">
        <v>12069</v>
      </c>
      <c r="E12" s="21">
        <v>28364</v>
      </c>
      <c r="F12" s="21">
        <v>3418</v>
      </c>
      <c r="G12" s="21">
        <v>1278</v>
      </c>
      <c r="H12" s="21">
        <v>23218</v>
      </c>
      <c r="I12" s="21">
        <v>342320411</v>
      </c>
      <c r="J12" s="22">
        <v>0.93100000000000005</v>
      </c>
      <c r="K12" s="22">
        <v>0.46500000000000002</v>
      </c>
    </row>
    <row r="13" spans="1:12" ht="18" thickBot="1" x14ac:dyDescent="0.25">
      <c r="A13" s="19" t="s">
        <v>21</v>
      </c>
      <c r="B13" s="19" t="s">
        <v>14</v>
      </c>
      <c r="C13" s="4" t="s">
        <v>23</v>
      </c>
      <c r="D13" s="4">
        <v>14156</v>
      </c>
      <c r="E13" s="23">
        <v>29249</v>
      </c>
      <c r="F13" s="23">
        <v>3604</v>
      </c>
      <c r="G13" s="23">
        <v>1409</v>
      </c>
      <c r="H13" s="23">
        <v>25282</v>
      </c>
      <c r="I13" s="23">
        <v>414055538</v>
      </c>
      <c r="J13" s="24">
        <v>0.93400000000000005</v>
      </c>
      <c r="K13" s="24">
        <v>0.64200000000000002</v>
      </c>
    </row>
    <row r="14" spans="1:12" ht="18" thickBot="1" x14ac:dyDescent="0.25">
      <c r="A14" s="19" t="s">
        <v>21</v>
      </c>
      <c r="B14" s="19" t="s">
        <v>15</v>
      </c>
      <c r="C14" s="4" t="s">
        <v>23</v>
      </c>
      <c r="D14" s="4">
        <v>8368</v>
      </c>
      <c r="E14" s="25">
        <v>61099</v>
      </c>
      <c r="F14" s="25">
        <v>5644</v>
      </c>
      <c r="G14" s="25">
        <v>1940</v>
      </c>
      <c r="H14" s="25">
        <v>21050</v>
      </c>
      <c r="I14" s="25">
        <v>511274230</v>
      </c>
      <c r="J14" s="26">
        <v>0.86699999999999999</v>
      </c>
      <c r="K14" s="26">
        <v>0.66400000000000003</v>
      </c>
    </row>
    <row r="15" spans="1:12" ht="18" thickBot="1" x14ac:dyDescent="0.25">
      <c r="A15" s="19" t="s">
        <v>21</v>
      </c>
      <c r="B15" s="19" t="s">
        <v>13</v>
      </c>
      <c r="C15" s="4" t="s">
        <v>24</v>
      </c>
      <c r="D15" s="23">
        <v>8061</v>
      </c>
      <c r="E15" s="23">
        <v>43148</v>
      </c>
      <c r="F15" s="23">
        <v>4741</v>
      </c>
      <c r="G15" s="23">
        <v>1666</v>
      </c>
      <c r="H15" s="23">
        <v>23487</v>
      </c>
      <c r="I15" s="23">
        <v>347812216</v>
      </c>
      <c r="J15" s="24">
        <v>0.96</v>
      </c>
      <c r="K15" s="24">
        <v>0.51900000000000002</v>
      </c>
    </row>
    <row r="16" spans="1:12" ht="18" thickBot="1" x14ac:dyDescent="0.25">
      <c r="A16" s="19" t="s">
        <v>21</v>
      </c>
      <c r="B16" s="19" t="s">
        <v>13</v>
      </c>
      <c r="C16" s="4" t="s">
        <v>25</v>
      </c>
      <c r="D16" s="25">
        <v>11503</v>
      </c>
      <c r="E16" s="25">
        <v>24429</v>
      </c>
      <c r="F16" s="25">
        <v>3340</v>
      </c>
      <c r="G16" s="25">
        <v>1273</v>
      </c>
      <c r="H16" s="25">
        <v>23360</v>
      </c>
      <c r="I16" s="25">
        <v>281007481</v>
      </c>
      <c r="J16" s="26">
        <v>0.93899999999999995</v>
      </c>
      <c r="K16" s="26">
        <v>0.498</v>
      </c>
    </row>
    <row r="17" spans="1:14" ht="18" thickBot="1" x14ac:dyDescent="0.25">
      <c r="A17" s="19" t="s">
        <v>21</v>
      </c>
      <c r="B17" s="19" t="s">
        <v>15</v>
      </c>
      <c r="C17" s="20" t="s">
        <v>25</v>
      </c>
      <c r="D17" s="23">
        <v>6905</v>
      </c>
      <c r="E17" s="23">
        <v>73828</v>
      </c>
      <c r="F17" s="23">
        <v>5618</v>
      </c>
      <c r="G17" s="23">
        <v>1937</v>
      </c>
      <c r="H17" s="23">
        <v>20016</v>
      </c>
      <c r="I17" s="23">
        <v>509779723</v>
      </c>
      <c r="J17" s="24">
        <v>0.67200000000000004</v>
      </c>
      <c r="K17" s="24">
        <v>0.67200000000000004</v>
      </c>
    </row>
    <row r="18" spans="1:14" ht="18" thickBot="1" x14ac:dyDescent="0.25">
      <c r="A18" s="19" t="s">
        <v>22</v>
      </c>
      <c r="B18" s="19" t="s">
        <v>13</v>
      </c>
      <c r="C18" s="4" t="s">
        <v>23</v>
      </c>
      <c r="D18" s="23">
        <v>11218</v>
      </c>
      <c r="E18" s="23">
        <v>39979</v>
      </c>
      <c r="F18" s="23">
        <v>4852</v>
      </c>
      <c r="G18" s="23">
        <v>1345</v>
      </c>
      <c r="H18" s="23">
        <v>22330</v>
      </c>
      <c r="I18" s="23">
        <v>448480086</v>
      </c>
      <c r="J18" s="24">
        <v>0.92700000000000005</v>
      </c>
      <c r="K18" s="24">
        <v>0.68</v>
      </c>
    </row>
    <row r="19" spans="1:14" s="3" customFormat="1" ht="17" thickBot="1" x14ac:dyDescent="0.25">
      <c r="A19" s="34" t="s">
        <v>10</v>
      </c>
      <c r="B19" s="34"/>
      <c r="C19" s="34"/>
      <c r="D19" s="15">
        <f>SUM(D3:D18)</f>
        <v>113011</v>
      </c>
      <c r="E19" s="15" t="s">
        <v>9</v>
      </c>
      <c r="F19" s="15" t="s">
        <v>9</v>
      </c>
      <c r="G19" s="15" t="s">
        <v>9</v>
      </c>
      <c r="H19" s="15" t="s">
        <v>9</v>
      </c>
      <c r="I19" s="17">
        <f>SUM(I3:I18)</f>
        <v>5591247552</v>
      </c>
      <c r="J19" s="17" t="s">
        <v>9</v>
      </c>
      <c r="K19" s="17" t="s">
        <v>9</v>
      </c>
    </row>
    <row r="20" spans="1:14" x14ac:dyDescent="0.2">
      <c r="A20" s="16"/>
      <c r="B20" s="16"/>
      <c r="C20" s="16"/>
      <c r="D20" s="16"/>
      <c r="E20" s="16"/>
      <c r="F20" s="16"/>
      <c r="G20" s="16"/>
      <c r="H20" s="16"/>
    </row>
    <row r="26" spans="1:14" x14ac:dyDescent="0.2">
      <c r="L26" s="11"/>
      <c r="M26" s="11"/>
      <c r="N26" s="7"/>
    </row>
    <row r="27" spans="1:14" x14ac:dyDescent="0.2">
      <c r="L27" s="12"/>
      <c r="M27" s="11"/>
      <c r="N27" s="8"/>
    </row>
    <row r="28" spans="1:14" x14ac:dyDescent="0.2">
      <c r="L28" s="2"/>
      <c r="M28" s="2"/>
      <c r="N28" s="8"/>
    </row>
    <row r="29" spans="1:14" x14ac:dyDescent="0.2">
      <c r="L29" s="2"/>
      <c r="M29" s="2"/>
      <c r="N29" s="8"/>
    </row>
    <row r="30" spans="1:14" x14ac:dyDescent="0.2">
      <c r="L30" s="2"/>
      <c r="M30" s="2"/>
      <c r="N30" s="8"/>
    </row>
    <row r="31" spans="1:14" x14ac:dyDescent="0.2">
      <c r="L31" s="2"/>
      <c r="M31" s="1"/>
      <c r="N31" s="9"/>
    </row>
    <row r="32" spans="1:14" x14ac:dyDescent="0.2">
      <c r="L32" s="2"/>
      <c r="M32" s="2"/>
      <c r="N32" s="9"/>
    </row>
    <row r="33" spans="12:14" x14ac:dyDescent="0.2">
      <c r="L33" s="2"/>
      <c r="M33" s="2"/>
      <c r="N33" s="9"/>
    </row>
    <row r="34" spans="12:14" x14ac:dyDescent="0.2">
      <c r="L34" s="2"/>
      <c r="M34" s="2"/>
      <c r="N34" s="9"/>
    </row>
    <row r="35" spans="12:14" x14ac:dyDescent="0.2">
      <c r="L35" s="2"/>
      <c r="M35" s="2"/>
      <c r="N35" s="10"/>
    </row>
  </sheetData>
  <mergeCells count="2">
    <mergeCell ref="A1:K1"/>
    <mergeCell ref="A19:C19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of scRNA-seq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Jiapei Yuan</cp:lastModifiedBy>
  <dcterms:created xsi:type="dcterms:W3CDTF">2023-02-02T02:07:21Z</dcterms:created>
  <dcterms:modified xsi:type="dcterms:W3CDTF">2025-11-20T13:34:39Z</dcterms:modified>
</cp:coreProperties>
</file>