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nar64_pitt_edu/Documents/MATR3 Manuscript/"/>
    </mc:Choice>
  </mc:AlternateContent>
  <xr:revisionPtr revIDLastSave="12" documentId="8_{63263D21-123C-F444-86AF-14C4EA477C29}" xr6:coauthVersionLast="36" xr6:coauthVersionMax="36" xr10:uidLastSave="{54DD4434-6A6D-2547-B659-55B48E93500F}"/>
  <bookViews>
    <workbookView xWindow="780" yWindow="960" windowWidth="27640" windowHeight="16260" activeTab="3" xr2:uid="{1FFB001B-EEEA-1047-AE8B-F9A98A346594}"/>
  </bookViews>
  <sheets>
    <sheet name="K562 GO Biological Process" sheetId="2" r:id="rId1"/>
    <sheet name="K562 GO Disease" sheetId="4" r:id="rId2"/>
    <sheet name="HepG2 GO Biological Process" sheetId="1" r:id="rId3"/>
    <sheet name="HepG2 GO Disease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<sst xmlns="http://schemas.openxmlformats.org/spreadsheetml/2006/main" count="254" uniqueCount="130">
  <si>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</si>
  <si>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</si>
  <si>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</si>
  <si>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</si>
  <si>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</si>
  <si>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</si>
  <si>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</si>
  <si>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</si>
  <si>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</si>
  <si>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</si>
  <si>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</si>
  <si>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Biological Process</t>
  </si>
  <si>
    <t>GO:0022604</t>
  </si>
  <si>
    <t>regulation of cell morphogenesis</t>
  </si>
  <si>
    <t xml:space="preserve"> </t>
  </si>
  <si>
    <t>EPS8,ACTN4,RREB1,TTC3,FMNL2,PICALM,TAOK2,DOCK5,AP1AR,DLC1,CFDP1,MKLN1,AFDN,CAMSAP1,SDC2,CNTF,PPP1R9A,BCAR1,PRPF40A,SS18L1,ARHGAP18,ZRANB1,CUX1,RELN,PTK2,KANK1,NDEL1,PTPRF,DLG1,GNA12,DOCK1,NEDD4L,SLC26A5,OMG,PLXNC1,CTTN,CDH2,EP300,EPB41L2</t>
  </si>
  <si>
    <t>GO:0022008</t>
  </si>
  <si>
    <t>neurogenesis</t>
  </si>
  <si>
    <t>MAN2A1,TRIO,EXT1,TTC3,PICALM,TAOK2,ATXN1,FBXO7,AFDN,AKT2,CAMSAP1,QKI,MAP4K4,STK24,SDC2,CNTF,CREB3L2,ROCK2,FOXO3,XRN2,PPP1R9A,HIPK2,SIAH1,CHD7,SKI,ZHX2,ARSB,SHANK2,NKD1,SS18L1,SMARCA1,LHFPL5,CDK5RAP2,FOXP1,ZFHX3,PRKCZ,CTNNA1,RERE,CTNNB1,MAPK6,CUX1,RELN,ZNF609,NCKAP1,KDM4C,SPTBN1,GBX2,BCL6,TNFRSF21,GDNF,PTK2,GAB2,FARP2,KANK1,PTPRA,NDEL1,PTPRF,PTPRG,PTPRK,INSM2,C3,GNAQ,WASF1,PCSK9,RAP1GAP,TCF12,NEDD4L,RANBP9,GRB2,LAMC1,RUNX2,OMG,PLXNC1,PAK2,PARD3,CTTN,CDH2,EP300,TOP2B,PCM1,RBFOX2,CDK6</t>
  </si>
  <si>
    <t>GO:0043087</t>
  </si>
  <si>
    <t>regulation of GTPase activity</t>
  </si>
  <si>
    <t>PICALM,SH3BP4,DOCK5,DLC1,TBC1D22A,TBC1D14,AGFG1,AFDN,AKT2,SNX9,MAP4K4,AGAP3,ARHGAP5,RAB3GAP1,ARHGAP18,STARD13,IQGAP2,TBC1D5,BCL6,GDI2,PTK2,SNX13,EVI5,ASAP2,TBC1D4,NDEL1,GNAQ,DOCK1,RAP1GAP,ARHGEF12,ARHGAP17,TBC1D8,PLXNC1,SBF2</t>
  </si>
  <si>
    <t>GO:0030030</t>
  </si>
  <si>
    <t>cell projection organization</t>
  </si>
  <si>
    <t>EPS8,TRIO,EXT1,RREB1,PICALM,TAOK2,DLC1,TBC1D22A,TBC1D14,FBXO7,WDR35,AFDN,CAMSAP1,QKI,MAP4K4,STK24,SDC2,CNTF,CREB3L2,ROCK2,CUL3,PPP1R9A,SIAH1,WWTR1,ARSB,SHANK2,GALNT11,SS18L1,LHFPL5,NINL,CDK5RAP2,FOXP1,PRKCZ,CTNNA1,RERE,CTNNB1,MAPK6,CUX1,RELN,HDAC4,NCKAP1,TBC1D5,SPTBN1,MTSS1,DRC1,GBX2,ITGA2,TNFRSF21,GDNF,PTK2,GAB2,EVI5,KANK1,PTPRA,NDEL1,PTPRF,PTPRG,PTPRK,WASF1,RAP1GAP,GPR22,NEDD4L,CLASP1,RANBP9,GRB2,LAMC1,RFFL,FGFR1OP,OMG,TBC1D8,PLXNC1,PAK2,PARD3,CTTN,CDH2,EP300,TOP2B,PCM1,RBFOX2</t>
  </si>
  <si>
    <t>GO:0031589</t>
  </si>
  <si>
    <t>cell-substrate adhesion</t>
  </si>
  <si>
    <t>ACTN4,ACTN1,RREB1,TAOK2,DOCK5,AP1AR,DLC1,MKLN1,MERTK,MAP4K4,UTRN,ROCK2,FNDC3B,BCAR1,PRKCZ,CTNNB1,ITGA2,BCL6,PTK2,KANK1,PTPRK,DOCK1,CLASP1,LAMC1,EDA,CTTN,SMAD3,CDK6</t>
  </si>
  <si>
    <t>GO:0009790</t>
  </si>
  <si>
    <t>embryo development</t>
  </si>
  <si>
    <t>MAN2A1,EXT1,ACVR2A,ARID1A,ADD1,DLC1,DHX35,EPN1,KDM6A,ROCK2,CUL3,FRAS1,CYP26B1,TRA2B,KIF16B,FBXW4,HIPK2,AMBRA1,APLP2,TRIM71,G2E3,CHD7,SKI,SETD2,NKD1,CELF1,HS2ST1,ANKRD11,LHFPL5,UBR3,FOXP1,CTNNB1,NCOA6,NCKAP1,KDM4C,MATR3,MTSS1,GBX2,ITGA2,GDNF,NDEL1,DLG1,GNA12,GNAQ,TET3,CNOT3,CLASP1,GRB2,TEAD1,RUNX2,PTPN18,TBL1XR1,TGFBR3,GLMN,PCSK6,EHMT1,LRP5,ASXL2,EP300,SMAD3</t>
  </si>
  <si>
    <t>GO:0043161</t>
  </si>
  <si>
    <t>proteasome-mediated ubiquitin-dependent protein catabolic process</t>
  </si>
  <si>
    <t>UBE2K,WAC,UBE2H,FBXO33,AGAP3,CUL3,AMFR,FBXW4,FBXL17,SIAH1,TRIM71,WWTR1,UBR3,N4BP1,CTNNB1,PSMA6,FBXL4,GNA12,FBXW11,NEDD4L,COP1,RFFL,TBL1XR1,FAF1,STT3B,RYBP,GLMN,ZNRF1,PSMD14</t>
  </si>
  <si>
    <t>GO:0016055</t>
  </si>
  <si>
    <t>Wnt signaling pathway</t>
  </si>
  <si>
    <t>AP2A2,ZNRF3,GPC4,MERTK,KDM6A,CUL3,FOXO1,FOXO3,FBXW4,RNF213,WWTR1,SKI,NKD1,TNKS,CTNNB1,CTNND1,ZRANB1,WWOX,PSMA6,TNRC6B,CCNY,KANK1,NDEL1,TNRC6A,GNAQ,FBXW11,GPC6,TBL1XR1,EDA,LRP5,PSMD14,CDH2,SMAD3</t>
  </si>
  <si>
    <t>GO:0030036</t>
  </si>
  <si>
    <t>actin cytoskeleton organization</t>
  </si>
  <si>
    <t>EPS8,ACTN4,ACTN1,FMNL2,ADD1,TAOK2,AP1AR,FAT1,DLC1,MKLN1,SNX9,ROCK2,CUL3,FLNB,PPP1R9A,BCAR1,FOXP1,ARHGAP18,NOS1AP,NCKAP1,IQGAP2,SPTBN1,MTSS1,BCL6,FARP2,GHSR,FCHSD2,KANK1,DLG1,WASF1,CLASP1,GRB2,ARHGAP17,PDLIM1,AKAP13,CTTN,EP300,EPB41L2,SMAD3</t>
  </si>
  <si>
    <t>GO:0019220</t>
  </si>
  <si>
    <t>regulation of phosphate metabolic process</t>
  </si>
  <si>
    <t>UBE2K,PDE8A,NPSR1,ACVR2A,TAOK2,ACSL3,MGAT5,DLC1,ATXN1,RPTOR,CNOT7,FBXO7,AK4,AKT2,BCAR3,SNX9,MAP4K4,STK24,SMYD3,CNTF,ROCK2,FOXO1,MAP4K3,PPP1R9A,PPIL4,HIPK2,COX11,AMBRA1,MAGI3,APLP2,WWTR1,PPP2R2A,PPP2R5E,PPP4R2,PRKAR1B,PRKCZ,CTNNB1,CTNND1,PPP6R2,DNAJC3,PRPSAP1,RELN,ZMYND11,URI1,HDAC4,RBM26,ITGA2,RB1CC1,ANKLE2,GDNF,PTK2,CCNY,POM121,PHLPP1,DLG1,C3,STK39,GNAQ,CAMTA1,DRD5,RANBP9,GRB2,TEAD1,FGFR1OP,FAF1,TGFBR3,GLMN,FBH1,SNX25,DUSP16,PAK2,LRP5,SPDYA,AKAP13,PARD3,AKAP1,CDH2,EP300,SMAD3,PPP6R3</t>
  </si>
  <si>
    <t>GO:0048870</t>
  </si>
  <si>
    <t>cell motility</t>
  </si>
  <si>
    <t>EPS8,LEMD3,ACTN4,RREB1,TAOK2,DOCK5,AP1AR,FAT1,MGAT5,DLC1,GPC4,AFDN,AKT2,MERTK,MAP4K4,STK24,SDC2,TNS3,ROCK2,CUL3,FOXO3,FNDC3B,BCAR1,SKI,PRPF40A,ZAP70,ARHGAP5,SETD2,ARSB,NKD1,FOXP1,PRKCZ,CTNNA1,RERE,CTNNB1,ARHGAP18,ZRANB1,STARD13,RELN,ZNF609,HDAC4,NCKAP1,DRC1,GBX2,ITGA2,GDNF,PTK2,GAB2,KANK1,NDEL1,PTPRF,PTPRG,PTPRK,GNA12,STK39,DOCK1,DRD5,GPR18,CLASP1,SLC26A5,GRB2,LAMC1,RFFL,GPC6,FGFR1OP,TGFBR3,PLXNC1,PAK2,LRP5,PARD3,CTTN,CDH2,TOP2B,PCM1,RBFOX2,SMAD3,CDK6</t>
  </si>
  <si>
    <t>GO:0006325</t>
  </si>
  <si>
    <t>chromatin organization</t>
  </si>
  <si>
    <t>ASXL1,CHD4,ARID1A,GATAD2B,PHF21A,WAC,SHPRH,CDYL,CHD6,BRD1,KDM6A,SMYD3,USP36,NSD2,POLE4,CHD7,MORC2,SKI,SETD2,KANSL1,SS18L1,SMARCA1,RERE,CTNNB1,EPC2,NCOA6,ZMYND11,HDAC4,KDM4C,BCL6,TLK1,BANP,USP3,TET3,SMCHD1,TBL1XR1,JMJD1C,RYBP,SETD5,EHMT1,ASXL2,EP300</t>
  </si>
  <si>
    <t>GO:0045893</t>
  </si>
  <si>
    <t>positive regulation of transcription, DNA-templated</t>
  </si>
  <si>
    <t>NRIP1,ASXL1,HIVEP1,HLF,ACVR2A,RREB1,ARID1A,PICALM,RPRD1B,WAC,ATXN1,RPTOR,CNOT7,AKT2,CHD6,SMYD3,CREB3L2,FOXO1,FOXO3,HIPK2,WWTR1,CHD7,SKI,FOXJ3,NKX2-4,CDK13,SS18L1,ASPH,LPIN2,SMARCA1,CDK5RAP2,FOXP1,ZFHX3,TNKS,CTNNB1,ZNF292,NCOA6,ZNF609,ILF3,WWOX,HDAC4,MAFA,GBX2,TRIM24,GDNF,NFATC3,BANP,TOX3,CAMTA1,TET3,MED13,FBXW11,NPAS2,TCF12,E2F3,TEAD1,MLLT10,RUNX2,TBL1XR1,ZNF496,RYBP,ZNF750,BRF1,LRP5,ASXL2,EP300,SMAD3</t>
  </si>
  <si>
    <t>GO:0007167</t>
  </si>
  <si>
    <t>enzyme linked receptor protein signaling pathway</t>
  </si>
  <si>
    <t>HIVEP1,CRIM1,TRIO,LEMD3,ACVR2A,AP2A2,ATXN1,AKT2,MERTK,EPN1,SDC2,ROCK2,FOXO1,FOXO3,KIF16B,HIPK2,APLP2,TRIM71,WWTR1,BCAR1,SKI,PRKCZ,CTNNB1,NCKAP1,SPTBN1,MTSS1,GDNF,PTK2,GAB2,GHSR,KANK1,PTPRA,NDEL1,PTPRF,PTPRG,PTPRK,WASF1,DOCK1,GRB2,RUNX2,PTPN18,TGFBR3,SNX25,PCSK6,PAK2,PARD3,EP300,RBFOX2,SMAD3</t>
  </si>
  <si>
    <t>GO:0016570</t>
  </si>
  <si>
    <t>histone modification</t>
  </si>
  <si>
    <t>ASXL1,WAC,CDYL,BRD1,KDM6A,SMYD3,USP36,NSD2,POLE4,SKI,SETD2,KANSL1,CTNNB1,EPC2,NCOA6,HDAC4,KDM4C,BCL6,USP3,TET3,TBL1XR1,JMJD1C,RYBP,SETD5,EHMT1,ASXL2,EP300</t>
  </si>
  <si>
    <t>GO:0014896</t>
  </si>
  <si>
    <t>muscle hypertrophy</t>
  </si>
  <si>
    <t>ADK,ROCK2,FOXO1,FOXP1,HDAC4,PTK2,TOMM70,NFATC3,AKAP13,AKAP1,EP300,SMAD3</t>
  </si>
  <si>
    <t>GO:0007420</t>
  </si>
  <si>
    <t>brain development</t>
  </si>
  <si>
    <t>EXT1,ARID1A,HNMT,ACSL3,DLC1,ATXN1,AFDN,AK4,FOXO3,ATRN,XRN2,TRA2B,APLP2,CHD7,SKI,SETD2,RAB3GAP1,SHANK2,SMARCA1,CDK5RAP2,ZFHX3,RERE,CTNNB1,CTNND1,SPATA5,NCOA6,RELN,GBX2,NDEL1,PTPRG,SYNJ2,GNAQ,IMMP2L,CDH2,TOP2B,PCM1,RBFOX2,CDK6</t>
  </si>
  <si>
    <t>GO:0099072</t>
  </si>
  <si>
    <t>regulation of postsynaptic membrane neurotransmitter receptor levels</t>
  </si>
  <si>
    <t>GPHN,EPS8,GPC4,PRKCZ,CTNND1,GHSR,DLG1,DRD5,GPC6,GSG1L</t>
  </si>
  <si>
    <t>GO:0048813</t>
  </si>
  <si>
    <t>dendrite morphogenesis</t>
  </si>
  <si>
    <t>PICALM,TAOK2,AFDN,SDC2,ROCK2,PPP1R9A,SHANK2,SS18L1,RERE,CUX1,RELN,PTPRF,NEDD4L,RBFOX2</t>
  </si>
  <si>
    <t>GO:0071495</t>
  </si>
  <si>
    <t>cellular response to endogenous stimulus</t>
  </si>
  <si>
    <t>NRIP1,PDE3B,HIVEP1,ACACA,PDE8A,LEMD3,ACVR2A,ARID1A,SH3BP4,RPTOR,AKT2,SMYD3,ROCK2,FOXO1,FOXO3,KIF16B,HIPK2,TRIM71,BCAR1,SKI,GNA14,LPIN2,PRKAR1B,FOXP1,PRKCZ,CTNNA1,CTNNB1,NCOA6,URI1,WWOX,HDAC4,ITGA2,GDNF,PTK2,ITPR2,GHSR,KANK1,PTPRA,TBC1D4,NDEL1,PTPRF,PTPRK,GNAQ,WASF1,ADIPOR2,PCSK9,RAP1GAP,DRD5,GRB2,RUNX2,TGFBR3,FBH1,SNX25,PCSK6,AKAP13,PARD3,EP300,TOP2B,RBFOX2,SMAD3</t>
  </si>
  <si>
    <t>Disease</t>
  </si>
  <si>
    <t>C1535926</t>
  </si>
  <si>
    <t>Neurodevelopmental Disorders</t>
  </si>
  <si>
    <t>DisGeNET Curated</t>
  </si>
  <si>
    <t>GPHN,TRIO,PHF21A,WAC,CUL3,CHD7,SETD2,SHANK2,SMARCA1,ANKRD11,FOXP1,CTNNB1,ZNF292,RELN,NCKAP1,TNRC6B,NDEL1,DYRK1A,TBL1XR1,SETD5,EHMT1</t>
  </si>
  <si>
    <t>ASXL1,PHF20,JADE1,EZH2,MECP2,WAC,KMT2C,SCML2,KMT2A,CDYL,KDM6A,NIPBL,SMYD3,USP36,NSD2,NELFA,SKI,SKP1,MIER1,YEATS2,SETD2,KANSL1,ZNF451,BRD7,NCOA1,PRKCB,CTNNB1,MAPK8,SART3,EPC2,BCL6,KMT2E,JAK2,RCOR1,MAP3K7,RBBP5,TBL1XR1,JMJD1C,RYBP,SETD5,EHMT1</t>
  </si>
  <si>
    <t>GO:0051276</t>
  </si>
  <si>
    <t>chromosome organization</t>
  </si>
  <si>
    <t>ASXL1,ABL1,PHF20,CENPE,JADE1,ARID1A,EZH2,MECP2,ZRANB3,MAP3K4,WAC,CDC45,KMT2C,SCML2,SHPRH,KMT2A,CDYL,KDM6A,NIPBL,SMYD3,USP36,CUL3,NSD2,NELFA,POLE,NEK7,CHD9,NSL1,XRCC3,NSMCE2,SKI,SKP1,MIER1,YEATS2,SETD2,KANSL1,SCMH1,IGHMBP2,ZNF451,SS18L1,BRD7,NCOA1,GINS2,PRKCB,TNKS,MAPK1,CTNNB1,MAPK8,SART3,EPC2,BCL6,KMT2E,NCAPG2,JAK2,RCOR1,TLK1,SMG7,PDS5A,MAP3K7,TAL1,DEK,TENT4A,RBBP5,SMCHD1,CEP192,ZMIZ1,NR3C1,TBL1XR1,JMJD1C,RYBP,RNF4,SETD5,EHMT1,EXO1,TOP2B</t>
  </si>
  <si>
    <t>ABL1,MAN2A1,ACVR1,SSBP3,ARID1A,MECP2,KIDINS220,WNT16,KMT2A,DHX35,KDM6A,NIPBL,ROCK2,CUL3,TRA2B,POLE,WNT11,SHH,AMBRA1,RICTOR,SKI,CR1L,SETD2,CELF1,ANKRD11,NCOA1,MAPK1,CTNNB1,INVS,GATAD2A,NCKAP1,INTS1,ITGB1,GDNF,NCAPG2,STK3,ALDH1A2,NDEL1,ST8SIA6,DLG1,TWSG1,GNAQ,MAP3K7,TAL1,POFUT2,CNOT2,RAD51B,SH2B3,RTN4,ROR2,GRB2,LMBR1,WDR60,ZMIZ1,RUNX2,THOC2,PTPN18,CERT1,TBL1XR1,ZFPM2,GLMN,CMIP,TJP1,PAFAH1B1,EHMT1,ROCK1,TP53BP2</t>
  </si>
  <si>
    <t>GO:0051726</t>
  </si>
  <si>
    <t>regulation of cell cycle</t>
  </si>
  <si>
    <t>GTPBP4,CCDC8,ABL1,CENPE,JADE1,EZH2,MECP2,RPRD1B,WAC,CDC45,CNOT7,NIPBL,ROCK2,CUL3,CUL1,FNTA,NEK7,BIRC2,HBP1,YTHDC2,XRCC3,NSMCE2,SKP1,CDC14A,CRY1,SETD2,SND1,CDK13,BRD7,ANKRD17,PRKAR2B,TNKS,CTNNB1,MAPK8,KIF13A,PSMA1,PSMD13,BCL6,KMT2E,ITGB1,CCNY,RRAGC,NEK1,DLG1,ADAM17,TAL1,CNOT2,DYNC1H1,RAD51B,TTC28,E2F3,CEP192,NUP214,FGFR1OP,RYBP,AKAP9,RNF4,PAFAH1B1,EIF4G1,EHMT1,TOP2B,PCM1,TP53BP2,CDK6</t>
  </si>
  <si>
    <t>GO:0043547</t>
  </si>
  <si>
    <t>positive regulation of GTPase activity</t>
  </si>
  <si>
    <t>NET1,CORO1C,EZH2,PICALM,AGFG1,AFDN,SNX9,SMAP2,ARHGAP21,RIC1,AGAP3,WNT11,DENND1A,ARFGAP2,USP6NL,RAPGEF6,TBC1D5,ADGRB3,ITGB1,GDI2,SNX13,EVI5,NDEL1,RABGAP1L,GNAQ,ARHGEF12,ARHGAP17,FAM13A,ARHGAP12</t>
  </si>
  <si>
    <t>GO:0061028</t>
  </si>
  <si>
    <t>establishment of endothelial barrier</t>
  </si>
  <si>
    <t>AFDN,ROCK2,CTNNB1,RAPGEF6,RTN4,TJP1,ROCK1,AKAP11,CLDN5</t>
  </si>
  <si>
    <t>GO:0048285</t>
  </si>
  <si>
    <t>organelle fission</t>
  </si>
  <si>
    <t>CCDC8,ABL1,CLTCL1,CENPE,JADE1,ACVR1,EZH2,MECP2,CDC45,CNOT7,SNX9,NIPBL,ROCK2,CUL3,CUL1,POLE,NEK7,NSL1,YTHDC2,XRCC3,NSMCE2,SKP1,CDC14A,PPP2R2A,SETD2,CDK13,BRD7,ANKRD17,PRKAR2B,PRKCB,TNKS,CTNNB1,PSMA1,TMEM135,PSMD13,BCL6,KMT2E,ANKLE2,ITGB1,CCNY,NDEL1,DLG1,PDS5A,ADAM17,KIF2A,TAL1,CNOT2,DYNC1H1,RAD51B,TTC28,TENT4A,CEP192,NUP214,FGFR1OP,ORC4,AKAP9,PAFAH1B1,EIF4G1,EXO1,ROCK1,TOP2B,PCM1,CDK6</t>
  </si>
  <si>
    <t>GO:0046785</t>
  </si>
  <si>
    <t>microtubule polymerization</t>
  </si>
  <si>
    <t>ABL1,MECP2,FGF13,CAMSAP1,SLAIN2,MAPK8,NDEL1,RANBP9,DYRK1A,CEP192,AKAP9</t>
  </si>
  <si>
    <t>GO:2000017</t>
  </si>
  <si>
    <t>positive regulation of determination of dorsal identity</t>
  </si>
  <si>
    <t>ACVR1,CTNNB1,MAPK8</t>
  </si>
  <si>
    <t>GO:0045597</t>
  </si>
  <si>
    <t>positive regulation of cell differentiation</t>
  </si>
  <si>
    <t>DLG5,ABL1,CEBPD,MAN2A1,NET1,CD46,ACVR1,RREB1,EZH2,MECP2,PICALM,SCGB3A1,KIDINS220,AFDN,QKI,SUCO,NIPBL,CNTF,CREB3L2,FNDC3B,TRIM58,SH3GL3,DBNL,SHH,PPARD,ZAP70,SS18L1,NCOA1,CTNNB1,MAPK6,MAPK8,CUX1,ZNF609,BCL6,ITGB1,GDNF,PTK2,STK3,JAK2,RCOR1,NDEL1,ADAM17,TAL1,TCF4,TCF12,RTN4,ROR2,SMURF1,ZMIZ1,NR3C1,RUNX2,PLXNC1,PAFAH1B1,EIF4G1,AKAP11,CLDN5,MARK2</t>
  </si>
  <si>
    <t>VAPA,SPRY3,DLG5,GLDN,ABL1,MAN2A1,LRTM2,DTNBP1,EZH2,MECP2,PICALM,KIDINS220,UBE3A,WNT16,UGCG,AFDN,FGF13,FLRT1,CAMSAP1,SCLT1,QKI,NIPBL,TENT2,CNTF,CREB3L2,ROCK2,LRP12,SH3GL3,WNT11,DBNL,ADNP2,SHH,SKI,PPP3R1,IGHMBP2,SS18L1,SLIT1,NCOA1,MAPK1,CTNNB1,MAPK6,MAPK8,CUX1,ZNF609,NCKAP1,ADGRB3,BCL6,ITGB1,GDNF,PTK2,GAB2,JAK2,ALDH1A2,NDEL1,ADAM17,GNAQ,TAL1,PCSK9,TCF4,WASL,TCF12,RTN4,ROR2,RANBP9,SMURF1,GRB2,GRB10,NR3C1,RUNX2,THOC2,LEPR,PLXNC1,PAFAH1B1,EIF4G1,UBA6,PAK2,ROCK1,MARK2,TOP2B,PCM1,CDK6</t>
  </si>
  <si>
    <t>proteasomal protein ubiquitination</t>
  </si>
  <si>
    <t>WAC,UBE2H,UBE3A,AGAP3,CUL3,CUL1,OTUD5,SHH,BIRC2,SKP1,NPLOC4,PPP2R5C,CTNNB1,EDEM1,MAPK8,PSMA1,PSMD13,RNF217,FBXL4,HERC2,SMURF1,TBL1XR1,FAF1,STT3B,RYBP,GLMN,RNF4,ZNRF1</t>
  </si>
  <si>
    <t>GO:0051640</t>
  </si>
  <si>
    <t>organelle localization</t>
  </si>
  <si>
    <t>VAPB,CENPE,DTNBP1,TFG,MECP2,PICALM,ESYT2,SCLT1,ARHGAP21,CUL3,CDC42BPA,TRIM58,AP3M1,CDC14A,ARFGAP2,GALNT11,SLIT1,PRKAR2B,CTNNB1,KIF13A,USP6NL,RAB8B,TBC1D5,DRC1,PTK2,GAB2,EVI5,NEK1,NDEL1,STXBP2,SYNJ2,ANKRD28,DLG1,DYNC1H1,WASL,WDR60,CEP192,FGFR1OP,LRPPRC,AKAP9,ARL8B,PAFAH1B1,TRAPPC10,MARK2,DCTN4,PDCD10,PCM1,PPP6R3</t>
  </si>
  <si>
    <t>GO:0080135</t>
  </si>
  <si>
    <t>regulation of cellular response to stress</t>
  </si>
  <si>
    <t>ABL1,PDE8A,MAPKAPK2,DTNBP1,SLC7A11,MAP3K4,NUP54,WNT16,CNTF,ROCK2,NSD2,DBNL,MAGI3,POM121C,NUP35,CRY1,SETD2,MAPK1,CTNNB1,EDEM1,PSAP,BCL6,RB1CC1,STK3,NEK1,POM121,NDEL1,DLG1,ADAM17,MAP3K7,DEK,PTTG1IP,SMCHD1,RTN4,ROR2,DYRK1A,NUP214,RNF146,PAFAH1B1,EIF4G1,PDCD10,TOP2B,CDK6</t>
  </si>
  <si>
    <t>GO:0046467</t>
  </si>
  <si>
    <t>membrane lipid biosynthetic process</t>
  </si>
  <si>
    <t>VAPB,VAPA,ACER3,SGMS1,UGCG,ELOVL6,ST3GAL2,PIGV,B3GALT2,B3GALT1,PIGG,ST8SIA6,CERT1,SCCPDH</t>
  </si>
  <si>
    <t>GO:0002520</t>
  </si>
  <si>
    <t>immune system development</t>
  </si>
  <si>
    <t>ASXL1,ABL1,CEBPD,CD46,SSBP3,PICALM,KMT2C,PIP4K2A,KMT2A,FNIP1,TENT2,TRIM58,OTUD5,NSD2,SHH,ZAP70,CDK13,DROSHA,GAB3,PRKCB,MAPK1,CTNNB1,SART3,ZNF609,PSMA1,PSMD13,BCL6,KMT2E,ITGB1,NCAPG2,GAB2,STK3,JAK2,RCOR1,NFATC3,PRRC2C,RABGAP1L,TNRC6A,ADAM17,TWSG1,TAL1,TCEA1,GPR18,TCF12,SH2B3,RBBP5,ROR2,ZMIZ1,RUNX2,LEPR,PAFAH1B1,EXO1,LRRC17,CDK6</t>
  </si>
  <si>
    <t>ABL1,JADE1,WNT16,KDM6A,CUL3,CUL1,WNT11,SHH,HBP1,SKI,SKP1,PPP3R1,BRD7,TNKS,CTNNB1,CTNND1,INVS,PSMA1,PSMD13,CCNY,STK3,NDEL1,TNRC6A,GNAQ,GNB1,MAP3K7,ROR2,SMURF1,GRB10,TBL1XR1,RNF146,MARK2</t>
  </si>
  <si>
    <t>GO:0048858</t>
  </si>
  <si>
    <t>cell projection morphogenesis</t>
  </si>
  <si>
    <t>ABL1,CORO1C,LRTM2,DTNBP1,RREB1,MECP2,PICALM,KIDINS220,UBE3A,AFDN,FGF13,FLRT1,CNTF,ROCK2,DBNL,SHH,SS18L1,SLIT1,MAPK1,CTNNB1,MAPK8,CUX1,NCKAP1,ADGRB3,ITGB1,GDNF,PTK2,GAB2,NDEL1,WASL,RTN4,RANBP9,SMURF1,GRB2,GRB10,PLXNC1,PAFAH1B1,ROCK1,MARK2,TOP2B</t>
  </si>
  <si>
    <t>GO:0051336</t>
  </si>
  <si>
    <t>regulation of hydrolase activity</t>
  </si>
  <si>
    <t>CCDC8,ABL1,NET1,CORO1C,EZH2,PICALM,SERPINB6,SBF1,AGFG1,FNIP1,AFDN,SNX9,SMAP2,ARHGAP21,RIC1,AGAP3,ROCK2,FNTA,WNT11,BIRC2,RICTOR,DENND1A,ARFGAP2,PPP2R1B,PPP2R2A,PPP2R5C,PPP2R5E,MAPK8,USP6NL,PROS1,URI1,RAPGEF6,PSAP,MYO1D,TBC1D5,INTS1,ADGRB3,BCL6,ANKLE2,ITGB1,GDI2,PTK2,SNX13,EVI5,JAK2,NDEL1,RABGAP1L,GNAQ,GNB1,PPP4R1,TCEA1,GPR18,PPP1R14C,ARHGEF12,ARHGAP17,CEP192,LEPR,FAM13A,PLXNC1,ARHGAP12,PAFAH1B1,PAK2,ROCK1,PPP6R3</t>
  </si>
  <si>
    <t>GO:0045859</t>
  </si>
  <si>
    <t>regulation of protein kinase activity</t>
  </si>
  <si>
    <t>GTPBP4,SPRY3,ABL1,CENPE,MAPKAPK2,CORO1C,DTNBP1,EZH2,MAP3K4,KIDINS220,OSBPL8,FGF13,SNX9,SMYD3,MAP4K3,WNT11,DBNL,MAGI3,RICTOR,CAMKK2,PPP2R5C,PPP2R5E,MOB1B,PRKAR1B,PRKAR2B,MAPK1,CTNND1,NCAPG2,PTK2,CCNY,STK3,JAK2,NEK1,DLG1,ADAM17,GNAQ,MAP3K7,TAL1,SH2B3,ROR2,FGFR1OP,FAF1,PAK2,MARK2,PDCD10</t>
  </si>
  <si>
    <t>EZH2,MECP2,WAC,KMT2C,UBE3A,KMT2A,CUL3,SETD2,ANKRD11,CTNNB1,ZNF292,NCKAP1,KMT2E,NDEL1,TCF4,DYRK1A,MED13L,CERT1,TBL1XR1,SETD5,EIF4G1,EHMT1,VPS13B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</si>
</sst>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  <xf numFmtId="11" fontId="0" fillId="0" borderId="0" xfId="0" applyNumberFormat="1"/>
    <xf numFmtId="2" fontId="1" fillId="0" borderId="0" xfId="0" applyNumberFormat="1" applyFont="1" applyFill="1"/>
    <xf numFmtId="2" fontId="0" fillId="0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BF309-9417-2343-B4D6-952E802E5E7D}">
  <dimension ref="A1:L21"/>
  <sheetViews>
    <sheetView workbookViewId="0">
      <selection sqref="A1:XFD21"/>
    </sheetView>
  </sheetViews>
  <sheetFormatPr baseColWidth="10" defaultRowHeight="16" x14ac:dyDescent="0.2"/>
  <sheetData>
    <row r="1" spans="1:12" s="1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/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2" customFormat="1" ht="15" x14ac:dyDescent="0.2">
      <c r="A2" s="2" t="s">
        <v>11</v>
      </c>
      <c r="B2" s="2" t="s">
        <v>55</v>
      </c>
      <c r="C2" s="2" t="s">
        <v>56</v>
      </c>
      <c r="D2" s="2" t="s">
        <v>14</v>
      </c>
      <c r="E2" s="3">
        <v>2.8009999999999999E-10</v>
      </c>
      <c r="F2" s="6">
        <f>-LOG10(E2)</f>
        <v>9.5526868911764318</v>
      </c>
      <c r="G2" s="3">
        <v>1.7069999999999999E-6</v>
      </c>
      <c r="H2" s="3">
        <v>8.5330000000000005E-7</v>
      </c>
      <c r="I2" s="3">
        <v>7.9289999999999998E-6</v>
      </c>
      <c r="J2" s="2">
        <v>41</v>
      </c>
      <c r="K2" s="2">
        <v>491</v>
      </c>
      <c r="L2" s="2" t="s">
        <v>78</v>
      </c>
    </row>
    <row r="3" spans="1:12" s="2" customFormat="1" ht="15" x14ac:dyDescent="0.2">
      <c r="A3" s="2" t="s">
        <v>11</v>
      </c>
      <c r="B3" s="2" t="s">
        <v>79</v>
      </c>
      <c r="C3" s="2" t="s">
        <v>80</v>
      </c>
      <c r="D3" s="2" t="s">
        <v>14</v>
      </c>
      <c r="E3" s="3">
        <v>4.7160000000000001E-10</v>
      </c>
      <c r="F3" s="6">
        <f t="shared" ref="F3:F21" si="0">-LOG10(E3)</f>
        <v>9.3264262035769487</v>
      </c>
      <c r="G3" s="3">
        <v>2.8729999999999999E-6</v>
      </c>
      <c r="H3" s="3">
        <v>9.5779999999999996E-7</v>
      </c>
      <c r="I3" s="3">
        <v>8.8999999999999995E-6</v>
      </c>
      <c r="J3" s="2">
        <v>75</v>
      </c>
      <c r="K3" s="2">
        <v>1287</v>
      </c>
      <c r="L3" s="2" t="s">
        <v>81</v>
      </c>
    </row>
    <row r="4" spans="1:12" s="2" customFormat="1" ht="15" x14ac:dyDescent="0.2">
      <c r="A4" s="2" t="s">
        <v>11</v>
      </c>
      <c r="B4" s="2" t="s">
        <v>28</v>
      </c>
      <c r="C4" s="2" t="s">
        <v>29</v>
      </c>
      <c r="D4" s="2" t="s">
        <v>14</v>
      </c>
      <c r="E4" s="3">
        <v>1.6509999999999999E-7</v>
      </c>
      <c r="F4" s="6">
        <f t="shared" si="0"/>
        <v>6.7822529267372067</v>
      </c>
      <c r="G4" s="3">
        <v>1.0059999999999999E-3</v>
      </c>
      <c r="H4" s="3">
        <v>6.7059999999999998E-5</v>
      </c>
      <c r="I4" s="3">
        <v>6.2319999999999997E-4</v>
      </c>
      <c r="J4" s="2">
        <v>67</v>
      </c>
      <c r="K4" s="2">
        <v>1263</v>
      </c>
      <c r="L4" s="2" t="s">
        <v>82</v>
      </c>
    </row>
    <row r="5" spans="1:12" s="2" customFormat="1" ht="15" x14ac:dyDescent="0.2">
      <c r="A5" s="2" t="s">
        <v>11</v>
      </c>
      <c r="B5" s="2" t="s">
        <v>83</v>
      </c>
      <c r="C5" s="2" t="s">
        <v>84</v>
      </c>
      <c r="D5" s="2" t="s">
        <v>14</v>
      </c>
      <c r="E5" s="3">
        <v>3.5429999999999998E-6</v>
      </c>
      <c r="F5" s="6">
        <f t="shared" si="0"/>
        <v>5.450628847666823</v>
      </c>
      <c r="G5" s="3">
        <v>2.1590000000000002E-2</v>
      </c>
      <c r="H5" s="3">
        <v>6.9640000000000001E-4</v>
      </c>
      <c r="I5" s="3">
        <v>6.4710000000000002E-3</v>
      </c>
      <c r="J5" s="2">
        <v>64</v>
      </c>
      <c r="K5" s="2">
        <v>1295</v>
      </c>
      <c r="L5" s="2" t="s">
        <v>85</v>
      </c>
    </row>
    <row r="6" spans="1:12" s="2" customFormat="1" ht="15" x14ac:dyDescent="0.2">
      <c r="A6" s="2" t="s">
        <v>11</v>
      </c>
      <c r="B6" s="2" t="s">
        <v>86</v>
      </c>
      <c r="C6" s="2" t="s">
        <v>87</v>
      </c>
      <c r="D6" s="2" t="s">
        <v>14</v>
      </c>
      <c r="E6" s="3">
        <v>4.7870000000000001E-6</v>
      </c>
      <c r="F6" s="6">
        <f t="shared" si="0"/>
        <v>5.3199365725180519</v>
      </c>
      <c r="G6" s="3">
        <v>2.9159999999999998E-2</v>
      </c>
      <c r="H6" s="3">
        <v>8.5780000000000003E-4</v>
      </c>
      <c r="I6" s="3">
        <v>7.9710000000000007E-3</v>
      </c>
      <c r="J6" s="2">
        <v>29</v>
      </c>
      <c r="K6" s="2">
        <v>416</v>
      </c>
      <c r="L6" s="2" t="s">
        <v>88</v>
      </c>
    </row>
    <row r="7" spans="1:12" s="2" customFormat="1" ht="15" x14ac:dyDescent="0.2">
      <c r="A7" s="2" t="s">
        <v>11</v>
      </c>
      <c r="B7" s="2" t="s">
        <v>89</v>
      </c>
      <c r="C7" s="2" t="s">
        <v>90</v>
      </c>
      <c r="D7" s="2" t="s">
        <v>14</v>
      </c>
      <c r="E7" s="3">
        <v>7.6190000000000002E-6</v>
      </c>
      <c r="F7" s="6">
        <f t="shared" si="0"/>
        <v>5.118102026426989</v>
      </c>
      <c r="G7" s="3">
        <v>4.6420000000000003E-2</v>
      </c>
      <c r="H7" s="3">
        <v>1.132E-3</v>
      </c>
      <c r="I7" s="3">
        <v>1.052E-2</v>
      </c>
      <c r="J7" s="2">
        <v>9</v>
      </c>
      <c r="K7" s="2">
        <v>50</v>
      </c>
      <c r="L7" s="2" t="s">
        <v>91</v>
      </c>
    </row>
    <row r="8" spans="1:12" s="2" customFormat="1" ht="15" x14ac:dyDescent="0.2">
      <c r="A8" s="2" t="s">
        <v>11</v>
      </c>
      <c r="B8" s="2" t="s">
        <v>92</v>
      </c>
      <c r="C8" s="2" t="s">
        <v>93</v>
      </c>
      <c r="D8" s="2" t="s">
        <v>14</v>
      </c>
      <c r="E8" s="3">
        <v>8.1189999999999997E-6</v>
      </c>
      <c r="F8" s="6">
        <f t="shared" si="0"/>
        <v>5.0904974585945846</v>
      </c>
      <c r="G8" s="3">
        <v>4.947E-2</v>
      </c>
      <c r="H8" s="3">
        <v>1.178E-3</v>
      </c>
      <c r="I8" s="3">
        <v>1.094E-2</v>
      </c>
      <c r="J8" s="2">
        <v>63</v>
      </c>
      <c r="K8" s="2">
        <v>1301</v>
      </c>
      <c r="L8" s="2" t="s">
        <v>94</v>
      </c>
    </row>
    <row r="9" spans="1:12" s="2" customFormat="1" ht="15" x14ac:dyDescent="0.2">
      <c r="A9" s="2" t="s">
        <v>11</v>
      </c>
      <c r="B9" s="2" t="s">
        <v>95</v>
      </c>
      <c r="C9" s="2" t="s">
        <v>96</v>
      </c>
      <c r="D9" s="2" t="s">
        <v>14</v>
      </c>
      <c r="E9" s="3">
        <v>1.8320000000000001E-5</v>
      </c>
      <c r="F9" s="6">
        <f t="shared" si="0"/>
        <v>4.7370745306681687</v>
      </c>
      <c r="G9" s="3">
        <v>0.1116</v>
      </c>
      <c r="H9" s="3">
        <v>2.1459999999999999E-3</v>
      </c>
      <c r="I9" s="3">
        <v>1.9939999999999999E-2</v>
      </c>
      <c r="J9" s="2">
        <v>11</v>
      </c>
      <c r="K9" s="2">
        <v>84</v>
      </c>
      <c r="L9" s="2" t="s">
        <v>97</v>
      </c>
    </row>
    <row r="10" spans="1:12" s="2" customFormat="1" ht="15" x14ac:dyDescent="0.2">
      <c r="A10" s="2" t="s">
        <v>11</v>
      </c>
      <c r="B10" s="2" t="s">
        <v>98</v>
      </c>
      <c r="C10" s="2" t="s">
        <v>99</v>
      </c>
      <c r="D10" s="2" t="s">
        <v>14</v>
      </c>
      <c r="E10" s="3">
        <v>2.1169999999999999E-5</v>
      </c>
      <c r="F10" s="6">
        <f t="shared" si="0"/>
        <v>4.6742791419805885</v>
      </c>
      <c r="G10" s="3">
        <v>0.129</v>
      </c>
      <c r="H10" s="3">
        <v>2.2629999999999998E-3</v>
      </c>
      <c r="I10" s="3">
        <v>2.103E-2</v>
      </c>
      <c r="J10" s="2">
        <v>3</v>
      </c>
      <c r="K10" s="2">
        <v>3</v>
      </c>
      <c r="L10" s="2" t="s">
        <v>100</v>
      </c>
    </row>
    <row r="11" spans="1:12" s="2" customFormat="1" ht="15" x14ac:dyDescent="0.2">
      <c r="A11" s="2" t="s">
        <v>11</v>
      </c>
      <c r="B11" s="2" t="s">
        <v>101</v>
      </c>
      <c r="C11" s="2" t="s">
        <v>102</v>
      </c>
      <c r="D11" s="2" t="s">
        <v>14</v>
      </c>
      <c r="E11" s="3">
        <v>2.2540000000000001E-5</v>
      </c>
      <c r="F11" s="6">
        <f t="shared" si="0"/>
        <v>4.6470460882899118</v>
      </c>
      <c r="G11" s="3">
        <v>0.13730000000000001</v>
      </c>
      <c r="H11" s="3">
        <v>2.346E-3</v>
      </c>
      <c r="I11" s="3">
        <v>2.18E-2</v>
      </c>
      <c r="J11" s="2">
        <v>57</v>
      </c>
      <c r="K11" s="2">
        <v>1177</v>
      </c>
      <c r="L11" s="2" t="s">
        <v>103</v>
      </c>
    </row>
    <row r="12" spans="1:12" s="2" customFormat="1" ht="15" x14ac:dyDescent="0.2">
      <c r="A12" s="2" t="s">
        <v>11</v>
      </c>
      <c r="B12" s="2" t="s">
        <v>16</v>
      </c>
      <c r="C12" s="2" t="s">
        <v>17</v>
      </c>
      <c r="D12" s="2" t="s">
        <v>14</v>
      </c>
      <c r="E12" s="3">
        <v>2.3099999999999999E-5</v>
      </c>
      <c r="F12" s="6">
        <f t="shared" si="0"/>
        <v>4.636388020107856</v>
      </c>
      <c r="G12" s="3">
        <v>0.14080000000000001</v>
      </c>
      <c r="H12" s="3">
        <v>2.346E-3</v>
      </c>
      <c r="I12" s="3">
        <v>2.18E-2</v>
      </c>
      <c r="J12" s="2">
        <v>81</v>
      </c>
      <c r="K12" s="2">
        <v>1867</v>
      </c>
      <c r="L12" s="2" t="s">
        <v>104</v>
      </c>
    </row>
    <row r="13" spans="1:12" s="2" customFormat="1" ht="15" x14ac:dyDescent="0.2">
      <c r="A13" s="2" t="s">
        <v>11</v>
      </c>
      <c r="B13" s="2" t="s">
        <v>31</v>
      </c>
      <c r="C13" s="2" t="s">
        <v>105</v>
      </c>
      <c r="D13" s="2" t="s">
        <v>14</v>
      </c>
      <c r="E13" s="3">
        <v>2.6440000000000001E-5</v>
      </c>
      <c r="F13" s="6">
        <f t="shared" si="0"/>
        <v>4.5777385491863978</v>
      </c>
      <c r="G13" s="3">
        <v>0.16109999999999999</v>
      </c>
      <c r="H13" s="3">
        <v>2.5569999999999998E-3</v>
      </c>
      <c r="I13" s="3">
        <v>2.376E-2</v>
      </c>
      <c r="J13" s="2">
        <v>28</v>
      </c>
      <c r="K13" s="2">
        <v>432</v>
      </c>
      <c r="L13" s="2" t="s">
        <v>106</v>
      </c>
    </row>
    <row r="14" spans="1:12" s="2" customFormat="1" ht="15" x14ac:dyDescent="0.2">
      <c r="A14" s="2" t="s">
        <v>11</v>
      </c>
      <c r="B14" s="2" t="s">
        <v>107</v>
      </c>
      <c r="C14" s="2" t="s">
        <v>108</v>
      </c>
      <c r="D14" s="2" t="s">
        <v>14</v>
      </c>
      <c r="E14" s="3">
        <v>3.1999999999999999E-5</v>
      </c>
      <c r="F14" s="6">
        <f t="shared" si="0"/>
        <v>4.4948500216800937</v>
      </c>
      <c r="G14" s="3">
        <v>0.19500000000000001</v>
      </c>
      <c r="H14" s="3">
        <v>2.9589999999999998E-3</v>
      </c>
      <c r="I14" s="3">
        <v>2.7490000000000001E-2</v>
      </c>
      <c r="J14" s="2">
        <v>48</v>
      </c>
      <c r="K14" s="2">
        <v>945</v>
      </c>
      <c r="L14" s="2" t="s">
        <v>109</v>
      </c>
    </row>
    <row r="15" spans="1:12" s="2" customFormat="1" ht="15" x14ac:dyDescent="0.2">
      <c r="A15" s="2" t="s">
        <v>11</v>
      </c>
      <c r="B15" s="2" t="s">
        <v>110</v>
      </c>
      <c r="C15" s="2" t="s">
        <v>111</v>
      </c>
      <c r="D15" s="2" t="s">
        <v>14</v>
      </c>
      <c r="E15" s="3">
        <v>3.489E-5</v>
      </c>
      <c r="F15" s="6">
        <f t="shared" si="0"/>
        <v>4.4572990305518889</v>
      </c>
      <c r="G15" s="3">
        <v>0.21260000000000001</v>
      </c>
      <c r="H15" s="3">
        <v>3.1259999999999999E-3</v>
      </c>
      <c r="I15" s="3">
        <v>2.9049999999999999E-2</v>
      </c>
      <c r="J15" s="2">
        <v>43</v>
      </c>
      <c r="K15" s="2">
        <v>815</v>
      </c>
      <c r="L15" s="2" t="s">
        <v>112</v>
      </c>
    </row>
    <row r="16" spans="1:12" s="2" customFormat="1" ht="15" x14ac:dyDescent="0.2">
      <c r="A16" s="2" t="s">
        <v>11</v>
      </c>
      <c r="B16" s="2" t="s">
        <v>113</v>
      </c>
      <c r="C16" s="2" t="s">
        <v>114</v>
      </c>
      <c r="D16" s="2" t="s">
        <v>14</v>
      </c>
      <c r="E16" s="3">
        <v>4.0590000000000003E-5</v>
      </c>
      <c r="F16" s="6">
        <f t="shared" si="0"/>
        <v>4.3915809486827149</v>
      </c>
      <c r="G16" s="3">
        <v>0.24729999999999999</v>
      </c>
      <c r="H16" s="3">
        <v>3.388E-3</v>
      </c>
      <c r="I16" s="3">
        <v>3.1480000000000001E-2</v>
      </c>
      <c r="J16" s="2">
        <v>14</v>
      </c>
      <c r="K16" s="2">
        <v>143</v>
      </c>
      <c r="L16" s="2" t="s">
        <v>115</v>
      </c>
    </row>
    <row r="17" spans="1:12" s="2" customFormat="1" ht="15" x14ac:dyDescent="0.2">
      <c r="A17" s="2" t="s">
        <v>11</v>
      </c>
      <c r="B17" s="2" t="s">
        <v>116</v>
      </c>
      <c r="C17" s="2" t="s">
        <v>117</v>
      </c>
      <c r="D17" s="2" t="s">
        <v>14</v>
      </c>
      <c r="E17" s="3">
        <v>4.9740000000000001E-5</v>
      </c>
      <c r="F17" s="6">
        <f t="shared" si="0"/>
        <v>4.3032942190660828</v>
      </c>
      <c r="G17" s="3">
        <v>0.30309999999999998</v>
      </c>
      <c r="H17" s="3">
        <v>3.836E-3</v>
      </c>
      <c r="I17" s="3">
        <v>3.5650000000000001E-2</v>
      </c>
      <c r="J17" s="2">
        <v>54</v>
      </c>
      <c r="K17" s="2">
        <v>1127</v>
      </c>
      <c r="L17" s="2" t="s">
        <v>118</v>
      </c>
    </row>
    <row r="18" spans="1:12" s="2" customFormat="1" ht="15" x14ac:dyDescent="0.2">
      <c r="A18" s="2" t="s">
        <v>11</v>
      </c>
      <c r="B18" s="2" t="s">
        <v>34</v>
      </c>
      <c r="C18" s="2" t="s">
        <v>35</v>
      </c>
      <c r="D18" s="2" t="s">
        <v>14</v>
      </c>
      <c r="E18" s="3">
        <v>5.164E-5</v>
      </c>
      <c r="F18" s="6">
        <f t="shared" si="0"/>
        <v>4.2870137664056172</v>
      </c>
      <c r="G18" s="3">
        <v>0.31459999999999999</v>
      </c>
      <c r="H18" s="3">
        <v>3.9329999999999999E-3</v>
      </c>
      <c r="I18" s="3">
        <v>3.6540000000000003E-2</v>
      </c>
      <c r="J18" s="2">
        <v>32</v>
      </c>
      <c r="K18" s="2">
        <v>546</v>
      </c>
      <c r="L18" s="2" t="s">
        <v>119</v>
      </c>
    </row>
    <row r="19" spans="1:12" s="2" customFormat="1" ht="15" x14ac:dyDescent="0.2">
      <c r="A19" s="2" t="s">
        <v>11</v>
      </c>
      <c r="B19" s="2" t="s">
        <v>120</v>
      </c>
      <c r="C19" s="2" t="s">
        <v>121</v>
      </c>
      <c r="D19" s="2" t="s">
        <v>14</v>
      </c>
      <c r="E19" s="3">
        <v>7.5240000000000005E-5</v>
      </c>
      <c r="F19" s="6">
        <f t="shared" si="0"/>
        <v>4.123551213121659</v>
      </c>
      <c r="G19" s="3">
        <v>0.45839999999999997</v>
      </c>
      <c r="H19" s="3">
        <v>4.8770000000000003E-3</v>
      </c>
      <c r="I19" s="3">
        <v>4.5319999999999999E-2</v>
      </c>
      <c r="J19" s="2">
        <v>40</v>
      </c>
      <c r="K19" s="2">
        <v>763</v>
      </c>
      <c r="L19" s="2" t="s">
        <v>122</v>
      </c>
    </row>
    <row r="20" spans="1:12" s="2" customFormat="1" ht="15" x14ac:dyDescent="0.2">
      <c r="A20" s="2" t="s">
        <v>11</v>
      </c>
      <c r="B20" s="2" t="s">
        <v>123</v>
      </c>
      <c r="C20" s="2" t="s">
        <v>124</v>
      </c>
      <c r="D20" s="2" t="s">
        <v>14</v>
      </c>
      <c r="E20" s="3">
        <v>8.3189999999999995E-5</v>
      </c>
      <c r="F20" s="6">
        <f t="shared" si="0"/>
        <v>4.0799288757024756</v>
      </c>
      <c r="G20" s="3">
        <v>0.50690000000000002</v>
      </c>
      <c r="H20" s="3">
        <v>5.28E-3</v>
      </c>
      <c r="I20" s="3">
        <v>4.9059999999999999E-2</v>
      </c>
      <c r="J20" s="2">
        <v>64</v>
      </c>
      <c r="K20" s="2">
        <v>1435</v>
      </c>
      <c r="L20" s="2" t="s">
        <v>125</v>
      </c>
    </row>
    <row r="21" spans="1:12" s="2" customFormat="1" ht="15" x14ac:dyDescent="0.2">
      <c r="A21" s="2" t="s">
        <v>11</v>
      </c>
      <c r="B21" s="2" t="s">
        <v>126</v>
      </c>
      <c r="C21" s="2" t="s">
        <v>127</v>
      </c>
      <c r="D21" s="2" t="s">
        <v>14</v>
      </c>
      <c r="E21" s="3">
        <v>8.8469999999999998E-5</v>
      </c>
      <c r="F21" s="6">
        <f t="shared" si="0"/>
        <v>4.0532039727285394</v>
      </c>
      <c r="G21" s="3">
        <v>0.53910000000000002</v>
      </c>
      <c r="H21" s="3">
        <v>5.5570000000000003E-3</v>
      </c>
      <c r="I21" s="3">
        <v>5.1639999999999998E-2</v>
      </c>
      <c r="J21" s="2">
        <v>45</v>
      </c>
      <c r="K21" s="2">
        <v>903</v>
      </c>
      <c r="L21" s="2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255D-EF27-6149-B46A-1F1278A5D730}">
  <dimension ref="A1:K2"/>
  <sheetViews>
    <sheetView workbookViewId="0">
      <selection sqref="A1:XFD2"/>
    </sheetView>
  </sheetViews>
  <sheetFormatPr baseColWidth="10" defaultRowHeight="16" x14ac:dyDescent="0.2"/>
  <sheetData>
    <row r="1" spans="1:11" s="7" customFormat="1" ht="1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ht="15" x14ac:dyDescent="0.2">
      <c r="A2" t="s">
        <v>73</v>
      </c>
      <c r="B2" t="s">
        <v>74</v>
      </c>
      <c r="C2" t="s">
        <v>75</v>
      </c>
      <c r="D2" t="s">
        <v>76</v>
      </c>
      <c r="E2" s="4">
        <v>4.5750000000000003E-8</v>
      </c>
      <c r="F2" s="4">
        <v>1.7540000000000001E-4</v>
      </c>
      <c r="G2" s="4">
        <v>1.7540000000000001E-4</v>
      </c>
      <c r="H2" s="4">
        <v>1.549E-3</v>
      </c>
      <c r="I2">
        <v>23</v>
      </c>
      <c r="J2">
        <v>207</v>
      </c>
      <c r="K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0A58-281B-B443-BDFD-0CFFA065F414}">
  <dimension ref="A1:K21"/>
  <sheetViews>
    <sheetView workbookViewId="0">
      <selection sqref="A1:XFD1"/>
    </sheetView>
  </sheetViews>
  <sheetFormatPr baseColWidth="10" defaultRowHeight="16" x14ac:dyDescent="0.2"/>
  <cols>
    <col min="1" max="2" width="10.83203125" style="2"/>
    <col min="3" max="3" width="38" style="2" customWidth="1"/>
    <col min="4" max="16384" width="10.83203125" style="2"/>
  </cols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13</v>
      </c>
      <c r="D2" s="2" t="s">
        <v>14</v>
      </c>
      <c r="E2" s="3">
        <v>1.355E-9</v>
      </c>
      <c r="F2" s="3">
        <v>7.6650000000000003E-6</v>
      </c>
      <c r="G2" s="3">
        <v>1.533E-6</v>
      </c>
      <c r="H2" s="3">
        <v>1.413E-5</v>
      </c>
      <c r="I2" s="2">
        <v>39</v>
      </c>
      <c r="J2" s="2">
        <v>551</v>
      </c>
      <c r="K2" s="2" t="s">
        <v>15</v>
      </c>
    </row>
    <row r="3" spans="1:11" x14ac:dyDescent="0.2">
      <c r="A3" s="2" t="s">
        <v>11</v>
      </c>
      <c r="B3" s="2" t="s">
        <v>16</v>
      </c>
      <c r="C3" s="2" t="s">
        <v>17</v>
      </c>
      <c r="D3" s="2" t="s">
        <v>14</v>
      </c>
      <c r="E3" s="3">
        <v>3.1179999999999999E-8</v>
      </c>
      <c r="F3" s="3">
        <v>1.7640000000000001E-4</v>
      </c>
      <c r="G3" s="3">
        <v>1.287E-5</v>
      </c>
      <c r="H3" s="3">
        <v>1.187E-4</v>
      </c>
      <c r="I3" s="2">
        <v>82</v>
      </c>
      <c r="J3" s="2">
        <v>1867</v>
      </c>
      <c r="K3" s="2" t="s">
        <v>18</v>
      </c>
    </row>
    <row r="4" spans="1:11" x14ac:dyDescent="0.2">
      <c r="A4" s="2" t="s">
        <v>11</v>
      </c>
      <c r="B4" s="2" t="s">
        <v>19</v>
      </c>
      <c r="C4" s="2" t="s">
        <v>20</v>
      </c>
      <c r="D4" s="2" t="s">
        <v>14</v>
      </c>
      <c r="E4" s="3">
        <v>3.1860000000000002E-8</v>
      </c>
      <c r="F4" s="3">
        <v>1.8019999999999999E-4</v>
      </c>
      <c r="G4" s="3">
        <v>1.287E-5</v>
      </c>
      <c r="H4" s="3">
        <v>1.187E-4</v>
      </c>
      <c r="I4" s="2">
        <v>34</v>
      </c>
      <c r="J4" s="2">
        <v>494</v>
      </c>
      <c r="K4" s="2" t="s">
        <v>21</v>
      </c>
    </row>
    <row r="5" spans="1:11" x14ac:dyDescent="0.2">
      <c r="A5" s="2" t="s">
        <v>11</v>
      </c>
      <c r="B5" s="2" t="s">
        <v>22</v>
      </c>
      <c r="C5" s="2" t="s">
        <v>23</v>
      </c>
      <c r="D5" s="2" t="s">
        <v>14</v>
      </c>
      <c r="E5" s="3">
        <v>1.154E-7</v>
      </c>
      <c r="F5" s="3">
        <v>6.5260000000000003E-4</v>
      </c>
      <c r="G5" s="3">
        <v>3.1789999999999999E-5</v>
      </c>
      <c r="H5" s="3">
        <v>2.9300000000000002E-4</v>
      </c>
      <c r="I5" s="2">
        <v>79</v>
      </c>
      <c r="J5" s="2">
        <v>1828</v>
      </c>
      <c r="K5" s="2" t="s">
        <v>24</v>
      </c>
    </row>
    <row r="6" spans="1:11" x14ac:dyDescent="0.2">
      <c r="A6" s="2" t="s">
        <v>11</v>
      </c>
      <c r="B6" s="2" t="s">
        <v>25</v>
      </c>
      <c r="C6" s="2" t="s">
        <v>26</v>
      </c>
      <c r="D6" s="2" t="s">
        <v>14</v>
      </c>
      <c r="E6" s="3">
        <v>1.6549999999999999E-7</v>
      </c>
      <c r="F6" s="3">
        <v>9.3599999999999998E-4</v>
      </c>
      <c r="G6" s="3">
        <v>3.8999999999999999E-5</v>
      </c>
      <c r="H6" s="3">
        <v>3.5950000000000001E-4</v>
      </c>
      <c r="I6" s="2">
        <v>28</v>
      </c>
      <c r="J6" s="2">
        <v>384</v>
      </c>
      <c r="K6" s="2" t="s">
        <v>27</v>
      </c>
    </row>
    <row r="7" spans="1:11" x14ac:dyDescent="0.2">
      <c r="A7" s="2" t="s">
        <v>11</v>
      </c>
      <c r="B7" s="2" t="s">
        <v>28</v>
      </c>
      <c r="C7" s="2" t="s">
        <v>29</v>
      </c>
      <c r="D7" s="2" t="s">
        <v>14</v>
      </c>
      <c r="E7" s="3">
        <v>2.1759999999999999E-7</v>
      </c>
      <c r="F7" s="3">
        <v>1.2310000000000001E-3</v>
      </c>
      <c r="G7" s="3">
        <v>4.5580000000000001E-5</v>
      </c>
      <c r="H7" s="3">
        <v>4.2020000000000002E-4</v>
      </c>
      <c r="I7" s="2">
        <v>60</v>
      </c>
      <c r="J7" s="2">
        <v>1263</v>
      </c>
      <c r="K7" s="2" t="s">
        <v>30</v>
      </c>
    </row>
    <row r="8" spans="1:11" x14ac:dyDescent="0.2">
      <c r="A8" s="2" t="s">
        <v>11</v>
      </c>
      <c r="B8" s="2" t="s">
        <v>31</v>
      </c>
      <c r="C8" s="2" t="s">
        <v>32</v>
      </c>
      <c r="D8" s="2" t="s">
        <v>14</v>
      </c>
      <c r="E8" s="3">
        <v>5.6059999999999998E-7</v>
      </c>
      <c r="F8" s="3">
        <v>3.1710000000000002E-3</v>
      </c>
      <c r="G8" s="3">
        <v>9.9079999999999993E-5</v>
      </c>
      <c r="H8" s="3">
        <v>9.1330000000000003E-4</v>
      </c>
      <c r="I8" s="2">
        <v>29</v>
      </c>
      <c r="J8" s="2">
        <v>432</v>
      </c>
      <c r="K8" s="2" t="s">
        <v>33</v>
      </c>
    </row>
    <row r="9" spans="1:11" x14ac:dyDescent="0.2">
      <c r="A9" s="2" t="s">
        <v>11</v>
      </c>
      <c r="B9" s="2" t="s">
        <v>34</v>
      </c>
      <c r="C9" s="2" t="s">
        <v>35</v>
      </c>
      <c r="D9" s="2" t="s">
        <v>14</v>
      </c>
      <c r="E9" s="3">
        <v>9.9439999999999996E-7</v>
      </c>
      <c r="F9" s="3">
        <v>5.6239999999999997E-3</v>
      </c>
      <c r="G9" s="3">
        <v>1.607E-4</v>
      </c>
      <c r="H9" s="3">
        <v>1.4809999999999999E-3</v>
      </c>
      <c r="I9" s="2">
        <v>33</v>
      </c>
      <c r="J9" s="2">
        <v>546</v>
      </c>
      <c r="K9" s="2" t="s">
        <v>36</v>
      </c>
    </row>
    <row r="10" spans="1:11" x14ac:dyDescent="0.2">
      <c r="A10" s="2" t="s">
        <v>11</v>
      </c>
      <c r="B10" s="2" t="s">
        <v>37</v>
      </c>
      <c r="C10" s="2" t="s">
        <v>38</v>
      </c>
      <c r="D10" s="2" t="s">
        <v>14</v>
      </c>
      <c r="E10" s="3">
        <v>1.4300000000000001E-6</v>
      </c>
      <c r="F10" s="3">
        <v>8.0890000000000007E-3</v>
      </c>
      <c r="G10" s="3">
        <v>2.129E-4</v>
      </c>
      <c r="H10" s="3">
        <v>1.9620000000000002E-3</v>
      </c>
      <c r="I10" s="2">
        <v>39</v>
      </c>
      <c r="J10" s="2">
        <v>717</v>
      </c>
      <c r="K10" s="2" t="s">
        <v>39</v>
      </c>
    </row>
    <row r="11" spans="1:11" x14ac:dyDescent="0.2">
      <c r="A11" s="2" t="s">
        <v>11</v>
      </c>
      <c r="B11" s="2" t="s">
        <v>40</v>
      </c>
      <c r="C11" s="2" t="s">
        <v>41</v>
      </c>
      <c r="D11" s="2" t="s">
        <v>14</v>
      </c>
      <c r="E11" s="3">
        <v>1.8989999999999999E-6</v>
      </c>
      <c r="F11" s="3">
        <v>1.074E-2</v>
      </c>
      <c r="G11" s="3">
        <v>2.608E-4</v>
      </c>
      <c r="H11" s="3">
        <v>2.4039999999999999E-3</v>
      </c>
      <c r="I11" s="2">
        <v>80</v>
      </c>
      <c r="J11" s="2">
        <v>1994</v>
      </c>
      <c r="K11" s="2" t="s">
        <v>42</v>
      </c>
    </row>
    <row r="12" spans="1:11" x14ac:dyDescent="0.2">
      <c r="A12" s="2" t="s">
        <v>11</v>
      </c>
      <c r="B12" s="2" t="s">
        <v>43</v>
      </c>
      <c r="C12" s="2" t="s">
        <v>44</v>
      </c>
      <c r="D12" s="2" t="s">
        <v>14</v>
      </c>
      <c r="E12" s="3">
        <v>3.924E-6</v>
      </c>
      <c r="F12" s="3">
        <v>2.2190000000000001E-2</v>
      </c>
      <c r="G12" s="3">
        <v>4.1449999999999999E-4</v>
      </c>
      <c r="H12" s="3">
        <v>3.8210000000000002E-3</v>
      </c>
      <c r="I12" s="2">
        <v>77</v>
      </c>
      <c r="J12" s="2">
        <v>1932</v>
      </c>
      <c r="K12" s="2" t="s">
        <v>45</v>
      </c>
    </row>
    <row r="13" spans="1:11" x14ac:dyDescent="0.2">
      <c r="A13" s="2" t="s">
        <v>11</v>
      </c>
      <c r="B13" s="2" t="s">
        <v>46</v>
      </c>
      <c r="C13" s="2" t="s">
        <v>47</v>
      </c>
      <c r="D13" s="2" t="s">
        <v>14</v>
      </c>
      <c r="E13" s="3">
        <v>4.8690000000000003E-6</v>
      </c>
      <c r="F13" s="3">
        <v>2.7539999999999999E-2</v>
      </c>
      <c r="G13" s="3">
        <v>4.6670000000000001E-4</v>
      </c>
      <c r="H13" s="3">
        <v>4.3020000000000003E-3</v>
      </c>
      <c r="I13" s="2">
        <v>42</v>
      </c>
      <c r="J13" s="2">
        <v>841</v>
      </c>
      <c r="K13" s="2" t="s">
        <v>48</v>
      </c>
    </row>
    <row r="14" spans="1:11" x14ac:dyDescent="0.2">
      <c r="A14" s="2" t="s">
        <v>11</v>
      </c>
      <c r="B14" s="2" t="s">
        <v>49</v>
      </c>
      <c r="C14" s="2" t="s">
        <v>50</v>
      </c>
      <c r="D14" s="2" t="s">
        <v>14</v>
      </c>
      <c r="E14" s="3">
        <v>9.4700000000000008E-6</v>
      </c>
      <c r="F14" s="3">
        <v>5.3560000000000003E-2</v>
      </c>
      <c r="G14" s="3">
        <v>7.762E-4</v>
      </c>
      <c r="H14" s="3">
        <v>7.1549999999999999E-3</v>
      </c>
      <c r="I14" s="2">
        <v>67</v>
      </c>
      <c r="J14" s="2">
        <v>1647</v>
      </c>
      <c r="K14" s="2" t="s">
        <v>51</v>
      </c>
    </row>
    <row r="15" spans="1:11" x14ac:dyDescent="0.2">
      <c r="A15" s="2" t="s">
        <v>11</v>
      </c>
      <c r="B15" s="2" t="s">
        <v>52</v>
      </c>
      <c r="C15" s="2" t="s">
        <v>53</v>
      </c>
      <c r="D15" s="2" t="s">
        <v>14</v>
      </c>
      <c r="E15" s="3">
        <v>2.9609999999999999E-5</v>
      </c>
      <c r="F15" s="3">
        <v>0.16750000000000001</v>
      </c>
      <c r="G15" s="3">
        <v>1.861E-3</v>
      </c>
      <c r="H15" s="3">
        <v>1.7149999999999999E-2</v>
      </c>
      <c r="I15" s="2">
        <v>49</v>
      </c>
      <c r="J15" s="2">
        <v>1123</v>
      </c>
      <c r="K15" s="2" t="s">
        <v>54</v>
      </c>
    </row>
    <row r="16" spans="1:11" x14ac:dyDescent="0.2">
      <c r="A16" s="2" t="s">
        <v>11</v>
      </c>
      <c r="B16" s="2" t="s">
        <v>55</v>
      </c>
      <c r="C16" s="2" t="s">
        <v>56</v>
      </c>
      <c r="D16" s="2" t="s">
        <v>14</v>
      </c>
      <c r="E16" s="3">
        <v>5.079E-5</v>
      </c>
      <c r="F16" s="3">
        <v>0.2873</v>
      </c>
      <c r="G16" s="3">
        <v>2.8440000000000002E-3</v>
      </c>
      <c r="H16" s="3">
        <v>2.622E-2</v>
      </c>
      <c r="I16" s="2">
        <v>27</v>
      </c>
      <c r="J16" s="2">
        <v>491</v>
      </c>
      <c r="K16" s="2" t="s">
        <v>57</v>
      </c>
    </row>
    <row r="17" spans="1:11" x14ac:dyDescent="0.2">
      <c r="A17" s="2" t="s">
        <v>11</v>
      </c>
      <c r="B17" s="2" t="s">
        <v>58</v>
      </c>
      <c r="C17" s="2" t="s">
        <v>59</v>
      </c>
      <c r="D17" s="2" t="s">
        <v>14</v>
      </c>
      <c r="E17" s="3">
        <v>8.5400000000000002E-5</v>
      </c>
      <c r="F17" s="3">
        <v>0.48299999999999998</v>
      </c>
      <c r="G17" s="3">
        <v>4.2750000000000002E-3</v>
      </c>
      <c r="H17" s="3">
        <v>3.9399999999999998E-2</v>
      </c>
      <c r="I17" s="2">
        <v>12</v>
      </c>
      <c r="J17" s="2">
        <v>134</v>
      </c>
      <c r="K17" s="2" t="s">
        <v>60</v>
      </c>
    </row>
    <row r="18" spans="1:11" x14ac:dyDescent="0.2">
      <c r="A18" s="2" t="s">
        <v>11</v>
      </c>
      <c r="B18" s="2" t="s">
        <v>61</v>
      </c>
      <c r="C18" s="2" t="s">
        <v>62</v>
      </c>
      <c r="D18" s="2" t="s">
        <v>14</v>
      </c>
      <c r="E18" s="3">
        <v>9.0290000000000005E-5</v>
      </c>
      <c r="F18" s="3">
        <v>0.51070000000000004</v>
      </c>
      <c r="G18" s="3">
        <v>4.4409999999999996E-3</v>
      </c>
      <c r="H18" s="3">
        <v>4.0930000000000001E-2</v>
      </c>
      <c r="I18" s="2">
        <v>38</v>
      </c>
      <c r="J18" s="2">
        <v>830</v>
      </c>
      <c r="K18" s="2" t="s">
        <v>63</v>
      </c>
    </row>
    <row r="19" spans="1:11" x14ac:dyDescent="0.2">
      <c r="A19" s="2" t="s">
        <v>11</v>
      </c>
      <c r="B19" s="2" t="s">
        <v>64</v>
      </c>
      <c r="C19" s="2" t="s">
        <v>65</v>
      </c>
      <c r="D19" s="2" t="s">
        <v>14</v>
      </c>
      <c r="E19" s="3">
        <v>9.3820000000000006E-5</v>
      </c>
      <c r="F19" s="3">
        <v>0.53059999999999996</v>
      </c>
      <c r="G19" s="3">
        <v>4.535E-3</v>
      </c>
      <c r="H19" s="3">
        <v>4.181E-2</v>
      </c>
      <c r="I19" s="2">
        <v>10</v>
      </c>
      <c r="J19" s="2">
        <v>96</v>
      </c>
      <c r="K19" s="2" t="s">
        <v>66</v>
      </c>
    </row>
    <row r="20" spans="1:11" x14ac:dyDescent="0.2">
      <c r="A20" s="2" t="s">
        <v>11</v>
      </c>
      <c r="B20" s="2" t="s">
        <v>67</v>
      </c>
      <c r="C20" s="2" t="s">
        <v>68</v>
      </c>
      <c r="D20" s="2" t="s">
        <v>14</v>
      </c>
      <c r="E20" s="3">
        <v>9.8969999999999996E-5</v>
      </c>
      <c r="F20" s="3">
        <v>0.55979999999999996</v>
      </c>
      <c r="G20" s="3">
        <v>4.7039999999999998E-3</v>
      </c>
      <c r="H20" s="3">
        <v>4.3360000000000003E-2</v>
      </c>
      <c r="I20" s="2">
        <v>14</v>
      </c>
      <c r="J20" s="2">
        <v>179</v>
      </c>
      <c r="K20" s="2" t="s">
        <v>69</v>
      </c>
    </row>
    <row r="21" spans="1:11" x14ac:dyDescent="0.2">
      <c r="A21" s="2" t="s">
        <v>11</v>
      </c>
      <c r="B21" s="2" t="s">
        <v>70</v>
      </c>
      <c r="C21" s="2" t="s">
        <v>71</v>
      </c>
      <c r="D21" s="2" t="s">
        <v>14</v>
      </c>
      <c r="E21" s="3">
        <v>1.025E-4</v>
      </c>
      <c r="F21" s="3">
        <v>0.5796</v>
      </c>
      <c r="G21" s="3">
        <v>4.8300000000000001E-3</v>
      </c>
      <c r="H21" s="3">
        <v>4.4519999999999997E-2</v>
      </c>
      <c r="I21" s="2">
        <v>60</v>
      </c>
      <c r="J21" s="2">
        <v>1542</v>
      </c>
      <c r="K21" s="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459A6-231B-BB4E-829C-51C6C7ACB060}">
  <dimension ref="A1:K2"/>
  <sheetViews>
    <sheetView tabSelected="1" workbookViewId="0">
      <selection activeCell="K20" sqref="K20"/>
    </sheetView>
  </sheetViews>
  <sheetFormatPr baseColWidth="10" defaultColWidth="8.83203125" defaultRowHeight="16" x14ac:dyDescent="0.2"/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73</v>
      </c>
      <c r="B2" t="s">
        <v>74</v>
      </c>
      <c r="C2" t="s">
        <v>75</v>
      </c>
      <c r="D2" t="s">
        <v>76</v>
      </c>
      <c r="E2" s="4">
        <v>7.5359999999999995E-8</v>
      </c>
      <c r="F2" s="4">
        <v>2.5149999999999999E-4</v>
      </c>
      <c r="G2" s="4">
        <v>2.5149999999999999E-4</v>
      </c>
      <c r="H2" s="4">
        <v>2.186E-3</v>
      </c>
      <c r="I2">
        <v>21</v>
      </c>
      <c r="J2">
        <v>207</v>
      </c>
      <c r="K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K562 GO Biological Process</vt:lpstr>
      <vt:lpstr>K562 GO Disease</vt:lpstr>
      <vt:lpstr>HepG2 GO Biological Process</vt:lpstr>
      <vt:lpstr>HepG2 GO Disease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Nandini Ramesh</dc:creator>
  <cp:lastModifiedBy>Nandini Ramesh</cp:lastModifiedBy>
  <dcterms:created xsi:type="dcterms:W3CDTF">2019-11-24T14:22:14Z</dcterms:created>
  <dcterms:modified xsi:type="dcterms:W3CDTF">2019-11-24T14:28:35Z</dcterms:modified>
</cp:coreProperties>
</file>