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8" windowHeight="130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<sst xmlns="http://schemas.openxmlformats.org/spreadsheetml/2006/main" count="10" uniqueCount="7">
  <si>
    <r>
      <rPr>
        <sz val="9"/>
        <color theme="1"/>
        <rFont val="Times New Roman"/>
        <charset val="134"/>
      </rPr>
      <t xml:space="preserve">Table S2 Leaf epidermal stomata appartus size in </t>
    </r>
    <r>
      <rPr>
        <i/>
        <sz val="9"/>
        <color theme="1"/>
        <rFont val="Times New Roman"/>
        <charset val="134"/>
      </rPr>
      <t>C. neriifolia</t>
    </r>
    <r>
      <rPr>
        <sz val="9"/>
        <color theme="1"/>
        <rFont val="Times New Roman"/>
        <charset val="134"/>
      </rPr>
      <t xml:space="preserve"> and </t>
    </r>
    <r>
      <rPr>
        <i/>
        <sz val="9"/>
        <color theme="1"/>
        <rFont val="Times New Roman"/>
        <charset val="134"/>
      </rPr>
      <t>C. ilicifolia</t>
    </r>
  </si>
  <si>
    <t>C. ilicifolia</t>
  </si>
  <si>
    <t>C. neriifolia</t>
  </si>
  <si>
    <t>Number</t>
  </si>
  <si>
    <t>Length (μm)</t>
  </si>
  <si>
    <t>Width (μm)</t>
  </si>
  <si>
    <t>Aspect ratio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</si>
</sst>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i/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abSelected="1" workbookViewId="0">
      <selection activeCell="L11" sqref="L11"/>
    </sheetView>
  </sheetViews>
  <sheetFormatPr defaultColWidth="8.88888888888889" defaultRowHeight="14.4" outlineLevelCol="6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/>
      <c r="B2" s="3" t="s">
        <v>1</v>
      </c>
      <c r="C2" s="3"/>
      <c r="D2" s="3"/>
      <c r="E2" s="3" t="s">
        <v>2</v>
      </c>
      <c r="F2" s="3"/>
      <c r="G2" s="3"/>
    </row>
    <row r="3" spans="1:7">
      <c r="A3" s="4" t="s">
        <v>3</v>
      </c>
      <c r="B3" s="5" t="s">
        <v>4</v>
      </c>
      <c r="C3" s="5" t="s">
        <v>5</v>
      </c>
      <c r="D3" s="5" t="s">
        <v>6</v>
      </c>
      <c r="E3" s="5" t="s">
        <v>4</v>
      </c>
      <c r="F3" s="5" t="s">
        <v>5</v>
      </c>
      <c r="G3" s="5" t="s">
        <v>6</v>
      </c>
    </row>
    <row r="4" spans="1:7">
      <c r="A4" s="6">
        <v>1</v>
      </c>
      <c r="B4" s="1">
        <v>30.51</v>
      </c>
      <c r="C4" s="1">
        <v>27.23</v>
      </c>
      <c r="D4" s="1">
        <f t="shared" ref="D4:D67" si="0">B4/C4</f>
        <v>1.12045538009548</v>
      </c>
      <c r="E4" s="1">
        <v>22.74</v>
      </c>
      <c r="F4" s="1">
        <v>22.04</v>
      </c>
      <c r="G4" s="1">
        <f t="shared" ref="G4:G67" si="1">E4/F4</f>
        <v>1.03176043557169</v>
      </c>
    </row>
    <row r="5" spans="1:7">
      <c r="A5" s="6">
        <v>2</v>
      </c>
      <c r="B5" s="1">
        <v>29.81</v>
      </c>
      <c r="C5" s="1">
        <v>27.19</v>
      </c>
      <c r="D5" s="1">
        <f t="shared" si="0"/>
        <v>1.09635895549834</v>
      </c>
      <c r="E5" s="1">
        <v>21.51</v>
      </c>
      <c r="F5" s="1">
        <v>21.42</v>
      </c>
      <c r="G5" s="1">
        <f t="shared" si="1"/>
        <v>1.00420168067227</v>
      </c>
    </row>
    <row r="6" spans="1:7">
      <c r="A6" s="6">
        <v>3</v>
      </c>
      <c r="B6" s="1">
        <v>30.61</v>
      </c>
      <c r="C6" s="1">
        <v>27.51</v>
      </c>
      <c r="D6" s="1">
        <f t="shared" si="0"/>
        <v>1.1126862958924</v>
      </c>
      <c r="E6" s="1">
        <v>23.78</v>
      </c>
      <c r="F6" s="1">
        <v>22.87</v>
      </c>
      <c r="G6" s="1">
        <f t="shared" si="1"/>
        <v>1.03979011805859</v>
      </c>
    </row>
    <row r="7" spans="1:7">
      <c r="A7" s="6">
        <v>4</v>
      </c>
      <c r="B7" s="1">
        <v>31.32</v>
      </c>
      <c r="C7" s="1">
        <v>27.03</v>
      </c>
      <c r="D7" s="1">
        <f t="shared" si="0"/>
        <v>1.15871254162042</v>
      </c>
      <c r="E7" s="1">
        <v>21.14</v>
      </c>
      <c r="F7" s="1">
        <v>21.01</v>
      </c>
      <c r="G7" s="1">
        <f t="shared" si="1"/>
        <v>1.00618752974774</v>
      </c>
    </row>
    <row r="8" spans="1:7">
      <c r="A8" s="6">
        <v>5</v>
      </c>
      <c r="B8" s="1">
        <v>26</v>
      </c>
      <c r="C8" s="1">
        <v>24</v>
      </c>
      <c r="D8" s="1">
        <f t="shared" si="0"/>
        <v>1.08333333333333</v>
      </c>
      <c r="E8" s="1">
        <v>18</v>
      </c>
      <c r="F8" s="1">
        <v>19.01</v>
      </c>
      <c r="G8" s="1">
        <f t="shared" si="1"/>
        <v>0.94687006838506</v>
      </c>
    </row>
    <row r="9" spans="1:7">
      <c r="A9" s="6">
        <v>6</v>
      </c>
      <c r="B9" s="1">
        <v>31.49</v>
      </c>
      <c r="C9" s="1">
        <v>27</v>
      </c>
      <c r="D9" s="1">
        <f t="shared" si="0"/>
        <v>1.1662962962963</v>
      </c>
      <c r="E9" s="1">
        <v>22.4</v>
      </c>
      <c r="F9" s="1">
        <v>22.05</v>
      </c>
      <c r="G9" s="1">
        <f t="shared" si="1"/>
        <v>1.01587301587302</v>
      </c>
    </row>
    <row r="10" spans="1:7">
      <c r="A10" s="6">
        <v>7</v>
      </c>
      <c r="B10" s="1">
        <v>27.44</v>
      </c>
      <c r="C10" s="1">
        <v>24.38</v>
      </c>
      <c r="D10" s="1">
        <f t="shared" si="0"/>
        <v>1.12551271534044</v>
      </c>
      <c r="E10" s="1">
        <v>18.38</v>
      </c>
      <c r="F10" s="1">
        <v>19.07</v>
      </c>
      <c r="G10" s="1">
        <f t="shared" si="1"/>
        <v>0.963817514420556</v>
      </c>
    </row>
    <row r="11" spans="1:7">
      <c r="A11" s="6">
        <v>8</v>
      </c>
      <c r="B11" s="1">
        <v>29.86</v>
      </c>
      <c r="C11" s="1">
        <v>25.28</v>
      </c>
      <c r="D11" s="1">
        <f t="shared" si="0"/>
        <v>1.18117088607595</v>
      </c>
      <c r="E11" s="1">
        <v>23.26</v>
      </c>
      <c r="F11" s="1">
        <v>22.21</v>
      </c>
      <c r="G11" s="1">
        <f t="shared" si="1"/>
        <v>1.04727600180099</v>
      </c>
    </row>
    <row r="12" spans="1:7">
      <c r="A12" s="6">
        <v>9</v>
      </c>
      <c r="B12" s="1">
        <v>31.29</v>
      </c>
      <c r="C12" s="1">
        <v>27.96</v>
      </c>
      <c r="D12" s="1">
        <f t="shared" si="0"/>
        <v>1.11909871244635</v>
      </c>
      <c r="E12" s="1">
        <v>21.76</v>
      </c>
      <c r="F12" s="1">
        <v>21.35</v>
      </c>
      <c r="G12" s="1">
        <f t="shared" si="1"/>
        <v>1.0192037470726</v>
      </c>
    </row>
    <row r="13" spans="1:7">
      <c r="A13" s="6">
        <v>10</v>
      </c>
      <c r="B13" s="1">
        <v>27.83</v>
      </c>
      <c r="C13" s="1">
        <v>24.51</v>
      </c>
      <c r="D13" s="1">
        <f t="shared" si="0"/>
        <v>1.13545491636067</v>
      </c>
      <c r="E13" s="1">
        <v>22.44</v>
      </c>
      <c r="F13" s="1">
        <v>21.86</v>
      </c>
      <c r="G13" s="1">
        <f t="shared" si="1"/>
        <v>1.02653247941446</v>
      </c>
    </row>
    <row r="14" spans="1:7">
      <c r="A14" s="6">
        <v>11</v>
      </c>
      <c r="B14" s="1">
        <v>30.63</v>
      </c>
      <c r="C14" s="1">
        <v>27.41</v>
      </c>
      <c r="D14" s="1">
        <f t="shared" si="0"/>
        <v>1.11747537395111</v>
      </c>
      <c r="E14" s="1">
        <v>21.13</v>
      </c>
      <c r="F14" s="1">
        <v>21.24</v>
      </c>
      <c r="G14" s="1">
        <f t="shared" si="1"/>
        <v>0.994821092278719</v>
      </c>
    </row>
    <row r="15" spans="1:7">
      <c r="A15" s="6">
        <v>12</v>
      </c>
      <c r="B15" s="1">
        <v>30.97</v>
      </c>
      <c r="C15" s="1">
        <v>27.1</v>
      </c>
      <c r="D15" s="1">
        <f t="shared" si="0"/>
        <v>1.14280442804428</v>
      </c>
      <c r="E15" s="1">
        <v>21.16</v>
      </c>
      <c r="F15" s="1">
        <v>21.77</v>
      </c>
      <c r="G15" s="1">
        <f t="shared" si="1"/>
        <v>0.971979788700046</v>
      </c>
    </row>
    <row r="16" spans="1:7">
      <c r="A16" s="6">
        <v>13</v>
      </c>
      <c r="B16" s="1">
        <v>28.9</v>
      </c>
      <c r="C16" s="1">
        <v>25.05</v>
      </c>
      <c r="D16" s="1">
        <f t="shared" si="0"/>
        <v>1.15369261477046</v>
      </c>
      <c r="E16" s="1">
        <v>19.89</v>
      </c>
      <c r="F16" s="1">
        <v>19</v>
      </c>
      <c r="G16" s="1">
        <f t="shared" si="1"/>
        <v>1.04684210526316</v>
      </c>
    </row>
    <row r="17" spans="1:7">
      <c r="A17" s="6">
        <v>14</v>
      </c>
      <c r="B17" s="1">
        <v>32.26</v>
      </c>
      <c r="C17" s="1">
        <v>28.22</v>
      </c>
      <c r="D17" s="1">
        <f t="shared" si="0"/>
        <v>1.14316087880936</v>
      </c>
      <c r="E17" s="1">
        <v>24.98</v>
      </c>
      <c r="F17" s="1">
        <v>22.94</v>
      </c>
      <c r="G17" s="1">
        <f t="shared" si="1"/>
        <v>1.08892763731473</v>
      </c>
    </row>
    <row r="18" spans="1:7">
      <c r="A18" s="6">
        <v>15</v>
      </c>
      <c r="B18" s="1">
        <v>31.68</v>
      </c>
      <c r="C18" s="1">
        <v>26.06</v>
      </c>
      <c r="D18" s="1">
        <f t="shared" si="0"/>
        <v>1.21565617805065</v>
      </c>
      <c r="E18" s="1">
        <v>21.85</v>
      </c>
      <c r="F18" s="1">
        <v>21.15</v>
      </c>
      <c r="G18" s="1">
        <f t="shared" si="1"/>
        <v>1.03309692671395</v>
      </c>
    </row>
    <row r="19" spans="1:7">
      <c r="A19" s="6">
        <v>16</v>
      </c>
      <c r="B19" s="1">
        <v>30.31</v>
      </c>
      <c r="C19" s="1">
        <v>27.48</v>
      </c>
      <c r="D19" s="1">
        <f t="shared" si="0"/>
        <v>1.10298398835517</v>
      </c>
      <c r="E19" s="1">
        <v>21.05</v>
      </c>
      <c r="F19" s="1">
        <v>21.3</v>
      </c>
      <c r="G19" s="1">
        <f t="shared" si="1"/>
        <v>0.988262910798122</v>
      </c>
    </row>
    <row r="20" spans="1:7">
      <c r="A20" s="6">
        <v>17</v>
      </c>
      <c r="B20" s="1">
        <v>29.45</v>
      </c>
      <c r="C20" s="1">
        <v>25.22</v>
      </c>
      <c r="D20" s="1">
        <f t="shared" si="0"/>
        <v>1.16772402854877</v>
      </c>
      <c r="E20" s="1">
        <v>22.47</v>
      </c>
      <c r="F20" s="1">
        <v>22.48</v>
      </c>
      <c r="G20" s="1">
        <f t="shared" si="1"/>
        <v>0.999555160142349</v>
      </c>
    </row>
    <row r="21" spans="1:7">
      <c r="A21" s="6">
        <v>18</v>
      </c>
      <c r="B21" s="1">
        <v>27.6</v>
      </c>
      <c r="C21" s="1">
        <v>24.58</v>
      </c>
      <c r="D21" s="1">
        <f t="shared" si="0"/>
        <v>1.12286411716843</v>
      </c>
      <c r="E21" s="1">
        <v>20.05</v>
      </c>
      <c r="F21" s="1">
        <v>20.06</v>
      </c>
      <c r="G21" s="1">
        <f t="shared" si="1"/>
        <v>0.99950149551346</v>
      </c>
    </row>
    <row r="22" spans="1:7">
      <c r="A22" s="6">
        <v>19</v>
      </c>
      <c r="B22" s="1">
        <v>27.99</v>
      </c>
      <c r="C22" s="1">
        <v>25.5</v>
      </c>
      <c r="D22" s="1">
        <f t="shared" si="0"/>
        <v>1.09764705882353</v>
      </c>
      <c r="E22" s="1">
        <v>21.34</v>
      </c>
      <c r="F22" s="1">
        <v>21.76</v>
      </c>
      <c r="G22" s="1">
        <f t="shared" si="1"/>
        <v>0.980698529411765</v>
      </c>
    </row>
    <row r="23" spans="1:7">
      <c r="A23" s="6">
        <v>20</v>
      </c>
      <c r="B23" s="1">
        <v>30.09</v>
      </c>
      <c r="C23" s="1">
        <v>26.85</v>
      </c>
      <c r="D23" s="1">
        <f t="shared" si="0"/>
        <v>1.12067039106145</v>
      </c>
      <c r="E23" s="1">
        <v>25</v>
      </c>
      <c r="F23" s="1">
        <v>23.35</v>
      </c>
      <c r="G23" s="1">
        <f t="shared" si="1"/>
        <v>1.07066381156317</v>
      </c>
    </row>
    <row r="24" spans="1:7">
      <c r="A24" s="6">
        <v>21</v>
      </c>
      <c r="B24" s="1">
        <v>29.51</v>
      </c>
      <c r="C24" s="1">
        <v>25.41</v>
      </c>
      <c r="D24" s="1">
        <f t="shared" si="0"/>
        <v>1.16135379771743</v>
      </c>
      <c r="E24" s="1">
        <v>24.35</v>
      </c>
      <c r="F24" s="1">
        <v>24</v>
      </c>
      <c r="G24" s="1">
        <f t="shared" si="1"/>
        <v>1.01458333333333</v>
      </c>
    </row>
    <row r="25" spans="1:7">
      <c r="A25" s="6">
        <v>22</v>
      </c>
      <c r="B25" s="1">
        <v>30.57</v>
      </c>
      <c r="C25" s="1">
        <v>26.88</v>
      </c>
      <c r="D25" s="1">
        <f t="shared" si="0"/>
        <v>1.13727678571429</v>
      </c>
      <c r="E25" s="1">
        <v>22.45</v>
      </c>
      <c r="F25" s="1">
        <v>22.68</v>
      </c>
      <c r="G25" s="1">
        <f t="shared" si="1"/>
        <v>0.989858906525573</v>
      </c>
    </row>
    <row r="26" spans="1:7">
      <c r="A26" s="6">
        <v>23</v>
      </c>
      <c r="B26" s="1">
        <v>29.95</v>
      </c>
      <c r="C26" s="1">
        <v>25.73</v>
      </c>
      <c r="D26" s="1">
        <f t="shared" si="0"/>
        <v>1.16401088223863</v>
      </c>
      <c r="E26" s="1">
        <v>24.62</v>
      </c>
      <c r="F26" s="1">
        <v>23.35</v>
      </c>
      <c r="G26" s="1">
        <f t="shared" si="1"/>
        <v>1.05438972162741</v>
      </c>
    </row>
    <row r="27" spans="1:7">
      <c r="A27" s="6">
        <v>24</v>
      </c>
      <c r="B27" s="1">
        <v>30.78</v>
      </c>
      <c r="C27" s="1">
        <v>27.15</v>
      </c>
      <c r="D27" s="1">
        <f t="shared" si="0"/>
        <v>1.13370165745856</v>
      </c>
      <c r="E27" s="1">
        <v>24.36</v>
      </c>
      <c r="F27" s="1">
        <v>22.85</v>
      </c>
      <c r="G27" s="1">
        <f t="shared" si="1"/>
        <v>1.06608315098468</v>
      </c>
    </row>
    <row r="28" spans="1:7">
      <c r="A28" s="6">
        <v>25</v>
      </c>
      <c r="B28" s="1">
        <v>33.14</v>
      </c>
      <c r="C28" s="1">
        <v>29.91</v>
      </c>
      <c r="D28" s="1">
        <f t="shared" si="0"/>
        <v>1.10799063858241</v>
      </c>
      <c r="E28" s="1">
        <v>21.38</v>
      </c>
      <c r="F28" s="1">
        <v>21.35</v>
      </c>
      <c r="G28" s="1">
        <f t="shared" si="1"/>
        <v>1.00140515222482</v>
      </c>
    </row>
    <row r="29" spans="1:7">
      <c r="A29" s="6">
        <v>26</v>
      </c>
      <c r="B29" s="1">
        <v>34.3</v>
      </c>
      <c r="C29" s="1">
        <v>29.6</v>
      </c>
      <c r="D29" s="1">
        <f t="shared" si="0"/>
        <v>1.15878378378378</v>
      </c>
      <c r="E29" s="1">
        <v>20.64</v>
      </c>
      <c r="F29" s="1">
        <v>20.35</v>
      </c>
      <c r="G29" s="1">
        <f t="shared" si="1"/>
        <v>1.01425061425061</v>
      </c>
    </row>
    <row r="30" spans="1:7">
      <c r="A30" s="6">
        <v>27</v>
      </c>
      <c r="B30" s="1">
        <v>31.19</v>
      </c>
      <c r="C30" s="1">
        <v>27.02</v>
      </c>
      <c r="D30" s="1">
        <f t="shared" si="0"/>
        <v>1.15433012583272</v>
      </c>
      <c r="E30" s="1">
        <v>20.94</v>
      </c>
      <c r="F30" s="1">
        <v>20.15</v>
      </c>
      <c r="G30" s="1">
        <f t="shared" si="1"/>
        <v>1.03920595533499</v>
      </c>
    </row>
    <row r="31" spans="1:7">
      <c r="A31" s="6">
        <v>28</v>
      </c>
      <c r="B31" s="1">
        <v>34.72</v>
      </c>
      <c r="C31" s="1">
        <v>28.71</v>
      </c>
      <c r="D31" s="1">
        <f t="shared" si="0"/>
        <v>1.20933472657611</v>
      </c>
      <c r="E31" s="1">
        <v>23.85</v>
      </c>
      <c r="F31" s="1">
        <v>22.41</v>
      </c>
      <c r="G31" s="1">
        <f t="shared" si="1"/>
        <v>1.06425702811245</v>
      </c>
    </row>
    <row r="32" spans="1:7">
      <c r="A32" s="6">
        <v>29</v>
      </c>
      <c r="B32" s="1">
        <v>32.12</v>
      </c>
      <c r="C32" s="1">
        <v>28.58</v>
      </c>
      <c r="D32" s="1">
        <f t="shared" si="0"/>
        <v>1.12386284114766</v>
      </c>
      <c r="E32" s="1">
        <v>19.62</v>
      </c>
      <c r="F32" s="1">
        <v>19.24</v>
      </c>
      <c r="G32" s="1">
        <f t="shared" si="1"/>
        <v>1.01975051975052</v>
      </c>
    </row>
    <row r="33" spans="1:7">
      <c r="A33" s="6">
        <v>30</v>
      </c>
      <c r="B33" s="1">
        <v>27.92</v>
      </c>
      <c r="C33" s="1">
        <v>24.81</v>
      </c>
      <c r="D33" s="1">
        <f t="shared" si="0"/>
        <v>1.12535268037082</v>
      </c>
      <c r="E33" s="1">
        <v>20.33</v>
      </c>
      <c r="F33" s="1">
        <v>21.35</v>
      </c>
      <c r="G33" s="1">
        <f t="shared" si="1"/>
        <v>0.952224824355972</v>
      </c>
    </row>
    <row r="34" spans="1:7">
      <c r="A34" s="6">
        <v>31</v>
      </c>
      <c r="B34" s="1">
        <v>31.85</v>
      </c>
      <c r="C34" s="1">
        <v>28.6</v>
      </c>
      <c r="D34" s="1">
        <f t="shared" si="0"/>
        <v>1.11363636363636</v>
      </c>
      <c r="E34" s="1">
        <v>23.11</v>
      </c>
      <c r="F34" s="1">
        <v>22.34</v>
      </c>
      <c r="G34" s="1">
        <f t="shared" si="1"/>
        <v>1.03446732318711</v>
      </c>
    </row>
    <row r="35" spans="1:7">
      <c r="A35" s="6">
        <v>32</v>
      </c>
      <c r="B35" s="1">
        <v>29.64</v>
      </c>
      <c r="C35" s="1">
        <v>24.51</v>
      </c>
      <c r="D35" s="1">
        <f t="shared" si="0"/>
        <v>1.2093023255814</v>
      </c>
      <c r="E35" s="1">
        <v>21.95</v>
      </c>
      <c r="F35" s="1">
        <v>21.64</v>
      </c>
      <c r="G35" s="1">
        <f t="shared" si="1"/>
        <v>1.01432532347505</v>
      </c>
    </row>
    <row r="36" spans="1:7">
      <c r="A36" s="6">
        <v>33</v>
      </c>
      <c r="B36" s="1">
        <v>34.87</v>
      </c>
      <c r="C36" s="1">
        <v>28.8</v>
      </c>
      <c r="D36" s="1">
        <f t="shared" si="0"/>
        <v>1.21076388888889</v>
      </c>
      <c r="E36" s="1">
        <v>20.15</v>
      </c>
      <c r="F36" s="1">
        <v>19</v>
      </c>
      <c r="G36" s="1">
        <f t="shared" si="1"/>
        <v>1.06052631578947</v>
      </c>
    </row>
    <row r="37" spans="1:7">
      <c r="A37" s="6">
        <v>34</v>
      </c>
      <c r="B37" s="1">
        <v>33.08</v>
      </c>
      <c r="C37" s="1">
        <v>31</v>
      </c>
      <c r="D37" s="1">
        <f t="shared" si="0"/>
        <v>1.06709677419355</v>
      </c>
      <c r="E37" s="1">
        <v>20.65</v>
      </c>
      <c r="F37" s="1">
        <v>20.06</v>
      </c>
      <c r="G37" s="1">
        <f t="shared" si="1"/>
        <v>1.02941176470588</v>
      </c>
    </row>
    <row r="38" spans="1:7">
      <c r="A38" s="6">
        <v>35</v>
      </c>
      <c r="B38" s="1">
        <v>34.5</v>
      </c>
      <c r="C38" s="1">
        <v>30.4</v>
      </c>
      <c r="D38" s="1">
        <f t="shared" si="0"/>
        <v>1.13486842105263</v>
      </c>
      <c r="E38" s="1">
        <v>23.61</v>
      </c>
      <c r="F38" s="1">
        <v>23.48</v>
      </c>
      <c r="G38" s="1">
        <f t="shared" si="1"/>
        <v>1.00553662691652</v>
      </c>
    </row>
    <row r="39" spans="1:7">
      <c r="A39" s="6">
        <v>36</v>
      </c>
      <c r="B39" s="1">
        <v>31.53</v>
      </c>
      <c r="C39" s="1">
        <v>27.17</v>
      </c>
      <c r="D39" s="1">
        <f t="shared" si="0"/>
        <v>1.16047110783953</v>
      </c>
      <c r="E39" s="1">
        <v>23.54</v>
      </c>
      <c r="F39" s="1">
        <v>22.15</v>
      </c>
      <c r="G39" s="1">
        <f t="shared" si="1"/>
        <v>1.0627539503386</v>
      </c>
    </row>
    <row r="40" spans="1:7">
      <c r="A40" s="6">
        <v>37</v>
      </c>
      <c r="B40" s="1">
        <v>34.73</v>
      </c>
      <c r="C40" s="1">
        <v>29.72</v>
      </c>
      <c r="D40" s="1">
        <f t="shared" si="0"/>
        <v>1.1685733512786</v>
      </c>
      <c r="E40" s="1">
        <v>22.65</v>
      </c>
      <c r="F40" s="1">
        <v>21.74</v>
      </c>
      <c r="G40" s="1">
        <f t="shared" si="1"/>
        <v>1.04185832566697</v>
      </c>
    </row>
    <row r="41" spans="1:7">
      <c r="A41" s="6">
        <v>38</v>
      </c>
      <c r="B41" s="1">
        <v>30.05</v>
      </c>
      <c r="C41" s="1">
        <v>26.64</v>
      </c>
      <c r="D41" s="1">
        <f t="shared" si="0"/>
        <v>1.128003003003</v>
      </c>
      <c r="E41" s="1">
        <v>18.71</v>
      </c>
      <c r="F41" s="1">
        <v>19.68</v>
      </c>
      <c r="G41" s="1">
        <f t="shared" si="1"/>
        <v>0.950711382113821</v>
      </c>
    </row>
    <row r="42" spans="1:7">
      <c r="A42" s="6">
        <v>39</v>
      </c>
      <c r="B42" s="1">
        <v>34.29</v>
      </c>
      <c r="C42" s="1">
        <v>30.37</v>
      </c>
      <c r="D42" s="1">
        <f t="shared" si="0"/>
        <v>1.12907474481396</v>
      </c>
      <c r="E42" s="1">
        <v>21.89</v>
      </c>
      <c r="F42" s="1">
        <v>21.53</v>
      </c>
      <c r="G42" s="1">
        <f t="shared" si="1"/>
        <v>1.01672085462146</v>
      </c>
    </row>
    <row r="43" spans="1:7">
      <c r="A43" s="6">
        <v>40</v>
      </c>
      <c r="B43" s="1">
        <v>32.81</v>
      </c>
      <c r="C43" s="1">
        <v>28.33</v>
      </c>
      <c r="D43" s="1">
        <f t="shared" si="0"/>
        <v>1.15813625132369</v>
      </c>
      <c r="E43" s="1">
        <v>24.55</v>
      </c>
      <c r="F43" s="1">
        <v>23.57</v>
      </c>
      <c r="G43" s="1">
        <f t="shared" si="1"/>
        <v>1.04157827747136</v>
      </c>
    </row>
    <row r="44" spans="1:7">
      <c r="A44" s="6">
        <v>41</v>
      </c>
      <c r="B44" s="1">
        <v>30.24</v>
      </c>
      <c r="C44" s="1">
        <v>27.43</v>
      </c>
      <c r="D44" s="1">
        <f t="shared" si="0"/>
        <v>1.10244258111557</v>
      </c>
      <c r="E44" s="1">
        <v>22.45</v>
      </c>
      <c r="F44" s="1">
        <v>22.17</v>
      </c>
      <c r="G44" s="1">
        <f t="shared" si="1"/>
        <v>1.01262967974741</v>
      </c>
    </row>
    <row r="45" spans="1:7">
      <c r="A45" s="6">
        <v>42</v>
      </c>
      <c r="B45" s="1">
        <v>33.04</v>
      </c>
      <c r="C45" s="1">
        <v>29.45</v>
      </c>
      <c r="D45" s="1">
        <f t="shared" si="0"/>
        <v>1.12190152801358</v>
      </c>
      <c r="E45" s="1">
        <v>20.68</v>
      </c>
      <c r="F45" s="1">
        <v>20.25</v>
      </c>
      <c r="G45" s="1">
        <f t="shared" si="1"/>
        <v>1.02123456790123</v>
      </c>
    </row>
    <row r="46" spans="1:7">
      <c r="A46" s="6">
        <v>43</v>
      </c>
      <c r="B46" s="1">
        <v>34.9</v>
      </c>
      <c r="C46" s="1">
        <v>30.73</v>
      </c>
      <c r="D46" s="1">
        <f t="shared" si="0"/>
        <v>1.13569801496909</v>
      </c>
      <c r="E46" s="1">
        <v>21.16</v>
      </c>
      <c r="F46" s="1">
        <v>21.38</v>
      </c>
      <c r="G46" s="1">
        <f t="shared" si="1"/>
        <v>0.989710009354537</v>
      </c>
    </row>
    <row r="47" spans="1:7">
      <c r="A47" s="6">
        <v>44</v>
      </c>
      <c r="B47" s="1">
        <v>31.57</v>
      </c>
      <c r="C47" s="1">
        <v>26.15</v>
      </c>
      <c r="D47" s="1">
        <f t="shared" si="0"/>
        <v>1.20726577437859</v>
      </c>
      <c r="E47" s="1">
        <v>20.38</v>
      </c>
      <c r="F47" s="1">
        <v>20.75</v>
      </c>
      <c r="G47" s="1">
        <f t="shared" si="1"/>
        <v>0.982168674698795</v>
      </c>
    </row>
    <row r="48" spans="1:7">
      <c r="A48" s="6">
        <v>45</v>
      </c>
      <c r="B48" s="1">
        <v>28.31</v>
      </c>
      <c r="C48" s="1">
        <v>24.73</v>
      </c>
      <c r="D48" s="1">
        <f t="shared" si="0"/>
        <v>1.14476344520825</v>
      </c>
      <c r="E48" s="1">
        <v>22.61</v>
      </c>
      <c r="F48" s="1">
        <v>21.28</v>
      </c>
      <c r="G48" s="1">
        <f t="shared" si="1"/>
        <v>1.0625</v>
      </c>
    </row>
    <row r="49" spans="1:7">
      <c r="A49" s="6">
        <v>46</v>
      </c>
      <c r="B49" s="1">
        <v>33.52</v>
      </c>
      <c r="C49" s="1">
        <v>28.58</v>
      </c>
      <c r="D49" s="1">
        <f t="shared" si="0"/>
        <v>1.17284814555633</v>
      </c>
      <c r="E49" s="1">
        <v>18.98</v>
      </c>
      <c r="F49" s="1">
        <v>19.05</v>
      </c>
      <c r="G49" s="1">
        <f t="shared" si="1"/>
        <v>0.996325459317585</v>
      </c>
    </row>
    <row r="50" spans="1:7">
      <c r="A50" s="6">
        <v>47</v>
      </c>
      <c r="B50" s="1">
        <v>30.34</v>
      </c>
      <c r="C50" s="1">
        <v>26.83</v>
      </c>
      <c r="D50" s="1">
        <f t="shared" si="0"/>
        <v>1.13082370480805</v>
      </c>
      <c r="E50" s="1">
        <v>22.27</v>
      </c>
      <c r="F50" s="1">
        <v>21.18</v>
      </c>
      <c r="G50" s="1">
        <f t="shared" si="1"/>
        <v>1.05146364494806</v>
      </c>
    </row>
    <row r="51" spans="1:7">
      <c r="A51" s="6">
        <v>48</v>
      </c>
      <c r="B51" s="1">
        <v>31.77</v>
      </c>
      <c r="C51" s="1">
        <v>29.01</v>
      </c>
      <c r="D51" s="1">
        <f t="shared" si="0"/>
        <v>1.09513960703206</v>
      </c>
      <c r="E51" s="1">
        <v>19.88</v>
      </c>
      <c r="F51" s="1">
        <v>20.08</v>
      </c>
      <c r="G51" s="1">
        <f t="shared" si="1"/>
        <v>0.99003984063745</v>
      </c>
    </row>
    <row r="52" spans="1:7">
      <c r="A52" s="6">
        <v>49</v>
      </c>
      <c r="B52" s="1">
        <v>32.53</v>
      </c>
      <c r="C52" s="1">
        <v>29.34</v>
      </c>
      <c r="D52" s="1">
        <f t="shared" si="0"/>
        <v>1.10872528970688</v>
      </c>
      <c r="E52" s="1">
        <v>20.34</v>
      </c>
      <c r="F52" s="1">
        <v>20.04</v>
      </c>
      <c r="G52" s="1">
        <f t="shared" si="1"/>
        <v>1.01497005988024</v>
      </c>
    </row>
    <row r="53" spans="1:7">
      <c r="A53" s="6">
        <v>50</v>
      </c>
      <c r="B53" s="1">
        <v>31.99</v>
      </c>
      <c r="C53" s="1">
        <v>28.55</v>
      </c>
      <c r="D53" s="1">
        <f t="shared" si="0"/>
        <v>1.12049036777583</v>
      </c>
      <c r="E53" s="1">
        <v>22.34</v>
      </c>
      <c r="F53" s="1">
        <v>22.15</v>
      </c>
      <c r="G53" s="1">
        <f t="shared" si="1"/>
        <v>1.00857787810384</v>
      </c>
    </row>
    <row r="54" spans="1:7">
      <c r="A54" s="6">
        <v>51</v>
      </c>
      <c r="B54" s="1">
        <v>28.69</v>
      </c>
      <c r="C54" s="1">
        <v>24.63</v>
      </c>
      <c r="D54" s="1">
        <f t="shared" si="0"/>
        <v>1.16483962647178</v>
      </c>
      <c r="E54" s="1">
        <v>22.26</v>
      </c>
      <c r="F54" s="1">
        <v>21.35</v>
      </c>
      <c r="G54" s="1">
        <f t="shared" si="1"/>
        <v>1.04262295081967</v>
      </c>
    </row>
    <row r="55" spans="1:7">
      <c r="A55" s="6">
        <v>52</v>
      </c>
      <c r="B55" s="1">
        <v>29.16</v>
      </c>
      <c r="C55" s="1">
        <v>25.61</v>
      </c>
      <c r="D55" s="1">
        <f t="shared" si="0"/>
        <v>1.13861772745021</v>
      </c>
      <c r="E55" s="1">
        <v>20.68</v>
      </c>
      <c r="F55" s="1">
        <v>20.24</v>
      </c>
      <c r="G55" s="1">
        <f t="shared" si="1"/>
        <v>1.02173913043478</v>
      </c>
    </row>
    <row r="56" spans="1:7">
      <c r="A56" s="6">
        <v>53</v>
      </c>
      <c r="B56" s="1">
        <v>32.15</v>
      </c>
      <c r="C56" s="1">
        <v>26.87</v>
      </c>
      <c r="D56" s="1">
        <f t="shared" si="0"/>
        <v>1.19650167473018</v>
      </c>
      <c r="E56" s="1">
        <v>21.65</v>
      </c>
      <c r="F56" s="1">
        <v>21.18</v>
      </c>
      <c r="G56" s="1">
        <f t="shared" si="1"/>
        <v>1.02219074598678</v>
      </c>
    </row>
    <row r="57" spans="1:7">
      <c r="A57" s="6">
        <v>54</v>
      </c>
      <c r="B57" s="1">
        <v>31.43</v>
      </c>
      <c r="C57" s="1">
        <v>27.35</v>
      </c>
      <c r="D57" s="1">
        <f t="shared" si="0"/>
        <v>1.1491773308958</v>
      </c>
      <c r="E57" s="1">
        <v>21.49</v>
      </c>
      <c r="F57" s="1">
        <v>21.34</v>
      </c>
      <c r="G57" s="1">
        <f t="shared" si="1"/>
        <v>1.00702905342081</v>
      </c>
    </row>
    <row r="58" spans="1:7">
      <c r="A58" s="6">
        <v>55</v>
      </c>
      <c r="B58" s="1">
        <v>32.93</v>
      </c>
      <c r="C58" s="1">
        <v>26.35</v>
      </c>
      <c r="D58" s="1">
        <f t="shared" si="0"/>
        <v>1.24971537001898</v>
      </c>
      <c r="E58" s="1">
        <v>20.15</v>
      </c>
      <c r="F58" s="1">
        <v>20.05</v>
      </c>
      <c r="G58" s="1">
        <f t="shared" si="1"/>
        <v>1.00498753117207</v>
      </c>
    </row>
    <row r="59" spans="1:7">
      <c r="A59" s="6">
        <v>56</v>
      </c>
      <c r="B59" s="1">
        <v>33.18</v>
      </c>
      <c r="C59" s="1">
        <v>28.41</v>
      </c>
      <c r="D59" s="1">
        <f t="shared" si="0"/>
        <v>1.16789862724393</v>
      </c>
      <c r="E59" s="1">
        <v>20.68</v>
      </c>
      <c r="F59" s="1">
        <v>19.41</v>
      </c>
      <c r="G59" s="1">
        <f t="shared" si="1"/>
        <v>1.06543019062339</v>
      </c>
    </row>
    <row r="60" spans="1:7">
      <c r="A60" s="6">
        <v>57</v>
      </c>
      <c r="B60" s="1">
        <v>31.11</v>
      </c>
      <c r="C60" s="1">
        <v>26.03</v>
      </c>
      <c r="D60" s="1">
        <f t="shared" si="0"/>
        <v>1.19515943142528</v>
      </c>
      <c r="E60" s="1">
        <v>20.64</v>
      </c>
      <c r="F60" s="1">
        <v>20.41</v>
      </c>
      <c r="G60" s="1">
        <f t="shared" si="1"/>
        <v>1.01126898579128</v>
      </c>
    </row>
    <row r="61" spans="1:7">
      <c r="A61" s="6">
        <v>58</v>
      </c>
      <c r="B61" s="1">
        <v>32.61</v>
      </c>
      <c r="C61" s="1">
        <v>28.23</v>
      </c>
      <c r="D61" s="1">
        <f t="shared" si="0"/>
        <v>1.15515409139214</v>
      </c>
      <c r="E61" s="1">
        <v>20.85</v>
      </c>
      <c r="F61" s="1">
        <v>20.05</v>
      </c>
      <c r="G61" s="1">
        <f t="shared" si="1"/>
        <v>1.03990024937656</v>
      </c>
    </row>
    <row r="62" spans="1:7">
      <c r="A62" s="6">
        <v>59</v>
      </c>
      <c r="B62" s="1">
        <v>33.86</v>
      </c>
      <c r="C62" s="1">
        <v>28.15</v>
      </c>
      <c r="D62" s="1">
        <f t="shared" si="0"/>
        <v>1.20284191829485</v>
      </c>
      <c r="E62" s="1">
        <v>21.62</v>
      </c>
      <c r="F62" s="1">
        <v>21.55</v>
      </c>
      <c r="G62" s="1">
        <f t="shared" si="1"/>
        <v>1.00324825986079</v>
      </c>
    </row>
    <row r="63" spans="1:7">
      <c r="A63" s="6">
        <v>60</v>
      </c>
      <c r="B63" s="1">
        <v>31.87</v>
      </c>
      <c r="C63" s="1">
        <v>26.79</v>
      </c>
      <c r="D63" s="1">
        <f t="shared" si="0"/>
        <v>1.18962299365435</v>
      </c>
      <c r="E63" s="1">
        <v>22.53</v>
      </c>
      <c r="F63" s="1">
        <v>21.41</v>
      </c>
      <c r="G63" s="1">
        <f t="shared" si="1"/>
        <v>1.05231200373657</v>
      </c>
    </row>
    <row r="64" spans="1:7">
      <c r="A64" s="6">
        <v>61</v>
      </c>
      <c r="B64" s="1">
        <v>34.64</v>
      </c>
      <c r="C64" s="1">
        <v>30.62</v>
      </c>
      <c r="D64" s="1">
        <f t="shared" si="0"/>
        <v>1.13128674069236</v>
      </c>
      <c r="E64" s="1">
        <v>21.67</v>
      </c>
      <c r="F64" s="1">
        <v>22.05</v>
      </c>
      <c r="G64" s="1">
        <f t="shared" si="1"/>
        <v>0.982766439909297</v>
      </c>
    </row>
    <row r="65" spans="1:7">
      <c r="A65" s="6">
        <v>62</v>
      </c>
      <c r="B65" s="1">
        <v>33.86</v>
      </c>
      <c r="C65" s="1">
        <v>28.56</v>
      </c>
      <c r="D65" s="1">
        <f t="shared" si="0"/>
        <v>1.18557422969188</v>
      </c>
      <c r="E65" s="1">
        <v>22.48</v>
      </c>
      <c r="F65" s="1">
        <v>21.06</v>
      </c>
      <c r="G65" s="1">
        <f t="shared" si="1"/>
        <v>1.06742640075973</v>
      </c>
    </row>
    <row r="66" spans="1:7">
      <c r="A66" s="6">
        <v>63</v>
      </c>
      <c r="B66" s="1">
        <v>30.81</v>
      </c>
      <c r="C66" s="1">
        <v>26.55</v>
      </c>
      <c r="D66" s="1">
        <f t="shared" si="0"/>
        <v>1.16045197740113</v>
      </c>
      <c r="E66" s="1">
        <v>19.92</v>
      </c>
      <c r="F66" s="1">
        <v>20.24</v>
      </c>
      <c r="G66" s="1">
        <f t="shared" si="1"/>
        <v>0.984189723320158</v>
      </c>
    </row>
    <row r="67" spans="1:7">
      <c r="A67" s="6">
        <v>64</v>
      </c>
      <c r="B67" s="1">
        <v>32.18</v>
      </c>
      <c r="C67" s="1">
        <v>28.74</v>
      </c>
      <c r="D67" s="1">
        <f t="shared" si="0"/>
        <v>1.11969380654141</v>
      </c>
      <c r="E67" s="1">
        <v>19.75</v>
      </c>
      <c r="F67" s="1">
        <v>20.34</v>
      </c>
      <c r="G67" s="1">
        <f t="shared" si="1"/>
        <v>0.970993117010816</v>
      </c>
    </row>
    <row r="68" spans="1:7">
      <c r="A68" s="6">
        <v>65</v>
      </c>
      <c r="B68" s="1">
        <v>33.15</v>
      </c>
      <c r="C68" s="1">
        <v>28.91</v>
      </c>
      <c r="D68" s="1">
        <f t="shared" ref="D68:D103" si="2">B68/C68</f>
        <v>1.14666205465237</v>
      </c>
      <c r="E68" s="1">
        <v>20.39</v>
      </c>
      <c r="F68" s="1">
        <v>20.34</v>
      </c>
      <c r="G68" s="1">
        <f t="shared" ref="G68:G103" si="3">E68/F68</f>
        <v>1.00245821042281</v>
      </c>
    </row>
    <row r="69" spans="1:7">
      <c r="A69" s="6">
        <v>66</v>
      </c>
      <c r="B69" s="1">
        <v>31.46</v>
      </c>
      <c r="C69" s="1">
        <v>27.58</v>
      </c>
      <c r="D69" s="1">
        <f t="shared" si="2"/>
        <v>1.14068165337201</v>
      </c>
      <c r="E69" s="1">
        <v>23.15</v>
      </c>
      <c r="F69" s="1">
        <v>22.56</v>
      </c>
      <c r="G69" s="1">
        <f t="shared" si="3"/>
        <v>1.0261524822695</v>
      </c>
    </row>
    <row r="70" spans="1:7">
      <c r="A70" s="6">
        <v>67</v>
      </c>
      <c r="B70" s="1">
        <v>28.8</v>
      </c>
      <c r="C70" s="1">
        <v>24.8</v>
      </c>
      <c r="D70" s="1">
        <f t="shared" si="2"/>
        <v>1.16129032258065</v>
      </c>
      <c r="E70" s="1">
        <v>24.34</v>
      </c>
      <c r="F70" s="1">
        <v>22.25</v>
      </c>
      <c r="G70" s="1">
        <f t="shared" si="3"/>
        <v>1.09393258426966</v>
      </c>
    </row>
    <row r="71" spans="1:7">
      <c r="A71" s="6">
        <v>68</v>
      </c>
      <c r="B71" s="1">
        <v>31.9</v>
      </c>
      <c r="C71" s="1">
        <v>27.14</v>
      </c>
      <c r="D71" s="1">
        <f t="shared" si="2"/>
        <v>1.17538688282977</v>
      </c>
      <c r="E71" s="1">
        <v>22.37</v>
      </c>
      <c r="F71" s="1">
        <v>21.46</v>
      </c>
      <c r="G71" s="1">
        <f t="shared" si="3"/>
        <v>1.04240447343896</v>
      </c>
    </row>
    <row r="72" spans="1:7">
      <c r="A72" s="6">
        <v>69</v>
      </c>
      <c r="B72" s="1">
        <v>30.91</v>
      </c>
      <c r="C72" s="1">
        <v>26.69</v>
      </c>
      <c r="D72" s="1">
        <f t="shared" si="2"/>
        <v>1.15811165230423</v>
      </c>
      <c r="E72" s="1">
        <v>23.42</v>
      </c>
      <c r="F72" s="1">
        <v>22.51</v>
      </c>
      <c r="G72" s="1">
        <f t="shared" si="3"/>
        <v>1.04042647712128</v>
      </c>
    </row>
    <row r="73" spans="1:7">
      <c r="A73" s="6">
        <v>70</v>
      </c>
      <c r="B73" s="1">
        <v>34.7</v>
      </c>
      <c r="C73" s="1">
        <v>30.06</v>
      </c>
      <c r="D73" s="1">
        <f t="shared" si="2"/>
        <v>1.15435795076514</v>
      </c>
      <c r="E73" s="1">
        <v>24.38</v>
      </c>
      <c r="F73" s="1">
        <v>22.81</v>
      </c>
      <c r="G73" s="1">
        <f t="shared" si="3"/>
        <v>1.06882946076282</v>
      </c>
    </row>
    <row r="74" spans="1:7">
      <c r="A74" s="6">
        <v>71</v>
      </c>
      <c r="B74" s="1">
        <v>32.84</v>
      </c>
      <c r="C74" s="1">
        <v>29.35</v>
      </c>
      <c r="D74" s="1">
        <f t="shared" si="2"/>
        <v>1.11890971039182</v>
      </c>
      <c r="E74" s="1">
        <v>19.27</v>
      </c>
      <c r="F74" s="1">
        <v>19.35</v>
      </c>
      <c r="G74" s="1">
        <f t="shared" si="3"/>
        <v>0.995865633074935</v>
      </c>
    </row>
    <row r="75" spans="1:7">
      <c r="A75" s="6">
        <v>72</v>
      </c>
      <c r="B75" s="1">
        <v>32.67</v>
      </c>
      <c r="C75" s="1">
        <v>28.75</v>
      </c>
      <c r="D75" s="1">
        <f t="shared" si="2"/>
        <v>1.13634782608696</v>
      </c>
      <c r="E75" s="1">
        <v>20.52</v>
      </c>
      <c r="F75" s="1">
        <v>20.67</v>
      </c>
      <c r="G75" s="1">
        <f t="shared" si="3"/>
        <v>0.992743105950653</v>
      </c>
    </row>
    <row r="76" spans="1:7">
      <c r="A76" s="6">
        <v>73</v>
      </c>
      <c r="B76" s="1">
        <v>31.3</v>
      </c>
      <c r="C76" s="1">
        <v>26.27</v>
      </c>
      <c r="D76" s="1">
        <f t="shared" si="2"/>
        <v>1.19147316330415</v>
      </c>
      <c r="E76" s="1">
        <v>19.68</v>
      </c>
      <c r="F76" s="1">
        <v>19.86</v>
      </c>
      <c r="G76" s="1">
        <f t="shared" si="3"/>
        <v>0.990936555891239</v>
      </c>
    </row>
    <row r="77" spans="1:7">
      <c r="A77" s="6">
        <v>74</v>
      </c>
      <c r="B77" s="1">
        <v>34.21</v>
      </c>
      <c r="C77" s="1">
        <v>30.25</v>
      </c>
      <c r="D77" s="1">
        <f t="shared" si="2"/>
        <v>1.13090909090909</v>
      </c>
      <c r="E77" s="1">
        <v>18.66</v>
      </c>
      <c r="F77" s="1">
        <v>19.07</v>
      </c>
      <c r="G77" s="1">
        <f t="shared" si="3"/>
        <v>0.978500262191924</v>
      </c>
    </row>
    <row r="78" spans="1:7">
      <c r="A78" s="6">
        <v>75</v>
      </c>
      <c r="B78" s="1">
        <v>33.04</v>
      </c>
      <c r="C78" s="1">
        <v>29.51</v>
      </c>
      <c r="D78" s="1">
        <f t="shared" si="2"/>
        <v>1.11962046763809</v>
      </c>
      <c r="E78" s="1">
        <v>20.94</v>
      </c>
      <c r="F78" s="1">
        <v>20.52</v>
      </c>
      <c r="G78" s="1">
        <f t="shared" si="3"/>
        <v>1.02046783625731</v>
      </c>
    </row>
    <row r="79" spans="1:7">
      <c r="A79" s="6">
        <v>76</v>
      </c>
      <c r="B79" s="1">
        <v>34.11</v>
      </c>
      <c r="C79" s="1">
        <v>29.17</v>
      </c>
      <c r="D79" s="1">
        <f t="shared" si="2"/>
        <v>1.16935207404868</v>
      </c>
      <c r="E79" s="1">
        <v>22.27</v>
      </c>
      <c r="F79" s="1">
        <v>21.74</v>
      </c>
      <c r="G79" s="1">
        <f t="shared" si="3"/>
        <v>1.02437902483901</v>
      </c>
    </row>
    <row r="80" spans="1:7">
      <c r="A80" s="6">
        <v>77</v>
      </c>
      <c r="B80" s="1">
        <v>30.73</v>
      </c>
      <c r="C80" s="1">
        <v>27.38</v>
      </c>
      <c r="D80" s="1">
        <f t="shared" si="2"/>
        <v>1.12235208181154</v>
      </c>
      <c r="E80" s="1">
        <v>20.71</v>
      </c>
      <c r="F80" s="1">
        <v>20.06</v>
      </c>
      <c r="G80" s="1">
        <f t="shared" si="3"/>
        <v>1.03240279162512</v>
      </c>
    </row>
    <row r="81" spans="1:7">
      <c r="A81" s="6">
        <v>78</v>
      </c>
      <c r="B81" s="1">
        <v>33.41</v>
      </c>
      <c r="C81" s="1">
        <v>28.68</v>
      </c>
      <c r="D81" s="1">
        <f t="shared" si="2"/>
        <v>1.16492329149233</v>
      </c>
      <c r="E81" s="1">
        <v>21.38</v>
      </c>
      <c r="F81" s="1">
        <v>21.84</v>
      </c>
      <c r="G81" s="1">
        <f t="shared" si="3"/>
        <v>0.978937728937729</v>
      </c>
    </row>
    <row r="82" spans="1:7">
      <c r="A82" s="6">
        <v>79</v>
      </c>
      <c r="B82" s="1">
        <v>32.12</v>
      </c>
      <c r="C82" s="1">
        <v>28.86</v>
      </c>
      <c r="D82" s="1">
        <f t="shared" si="2"/>
        <v>1.11295911295911</v>
      </c>
      <c r="E82" s="1">
        <v>20.77</v>
      </c>
      <c r="F82" s="1">
        <v>20.07</v>
      </c>
      <c r="G82" s="1">
        <f t="shared" si="3"/>
        <v>1.03487792725461</v>
      </c>
    </row>
    <row r="83" spans="1:7">
      <c r="A83" s="6">
        <v>80</v>
      </c>
      <c r="B83" s="1">
        <v>31.1</v>
      </c>
      <c r="C83" s="1">
        <v>26.43</v>
      </c>
      <c r="D83" s="1">
        <f t="shared" si="2"/>
        <v>1.17669315172153</v>
      </c>
      <c r="E83" s="1">
        <v>21.34</v>
      </c>
      <c r="F83" s="1">
        <v>21.02</v>
      </c>
      <c r="G83" s="1">
        <f t="shared" si="3"/>
        <v>1.01522359657469</v>
      </c>
    </row>
    <row r="84" spans="1:7">
      <c r="A84" s="6">
        <v>81</v>
      </c>
      <c r="B84" s="1">
        <v>35</v>
      </c>
      <c r="C84" s="1">
        <v>30.11</v>
      </c>
      <c r="D84" s="1">
        <f t="shared" si="2"/>
        <v>1.16240451677184</v>
      </c>
      <c r="E84" s="1">
        <v>23.16</v>
      </c>
      <c r="F84" s="1">
        <v>22.63</v>
      </c>
      <c r="G84" s="1">
        <f t="shared" si="3"/>
        <v>1.0234202386213</v>
      </c>
    </row>
    <row r="85" spans="1:7">
      <c r="A85" s="6">
        <v>82</v>
      </c>
      <c r="B85" s="1">
        <v>31.07</v>
      </c>
      <c r="C85" s="1">
        <v>26.77</v>
      </c>
      <c r="D85" s="1">
        <f t="shared" si="2"/>
        <v>1.16062756817333</v>
      </c>
      <c r="E85" s="1">
        <v>19.67</v>
      </c>
      <c r="F85" s="1">
        <v>20.34</v>
      </c>
      <c r="G85" s="1">
        <f t="shared" si="3"/>
        <v>0.967059980334317</v>
      </c>
    </row>
    <row r="86" spans="1:7">
      <c r="A86" s="6">
        <v>83</v>
      </c>
      <c r="B86" s="1">
        <v>31.18</v>
      </c>
      <c r="C86" s="1">
        <v>28</v>
      </c>
      <c r="D86" s="1">
        <f t="shared" si="2"/>
        <v>1.11357142857143</v>
      </c>
      <c r="E86" s="1">
        <v>23.44</v>
      </c>
      <c r="F86" s="1">
        <v>22.42</v>
      </c>
      <c r="G86" s="1">
        <f t="shared" si="3"/>
        <v>1.04549509366637</v>
      </c>
    </row>
    <row r="87" spans="1:7">
      <c r="A87" s="6">
        <v>84</v>
      </c>
      <c r="B87" s="1">
        <v>32.97</v>
      </c>
      <c r="C87" s="1">
        <v>29.43</v>
      </c>
      <c r="D87" s="1">
        <f t="shared" si="2"/>
        <v>1.12028542303772</v>
      </c>
      <c r="E87" s="1">
        <v>22.82</v>
      </c>
      <c r="F87" s="1">
        <v>21.67</v>
      </c>
      <c r="G87" s="1">
        <f t="shared" si="3"/>
        <v>1.05306875865251</v>
      </c>
    </row>
    <row r="88" spans="1:7">
      <c r="A88" s="6">
        <v>85</v>
      </c>
      <c r="B88" s="1">
        <v>28.88</v>
      </c>
      <c r="C88" s="1">
        <v>25.84</v>
      </c>
      <c r="D88" s="1">
        <f t="shared" si="2"/>
        <v>1.11764705882353</v>
      </c>
      <c r="E88" s="1">
        <v>19.26</v>
      </c>
      <c r="F88" s="1">
        <v>20.18</v>
      </c>
      <c r="G88" s="1">
        <f t="shared" si="3"/>
        <v>0.954410307234886</v>
      </c>
    </row>
    <row r="89" spans="1:7">
      <c r="A89" s="6">
        <v>86</v>
      </c>
      <c r="B89" s="1">
        <v>26.59</v>
      </c>
      <c r="C89" s="1">
        <v>24.01</v>
      </c>
      <c r="D89" s="1">
        <f t="shared" si="2"/>
        <v>1.10745522698875</v>
      </c>
      <c r="E89" s="1">
        <v>22.72</v>
      </c>
      <c r="F89" s="1">
        <v>21.28</v>
      </c>
      <c r="G89" s="1">
        <f t="shared" si="3"/>
        <v>1.06766917293233</v>
      </c>
    </row>
    <row r="90" spans="1:7">
      <c r="A90" s="6">
        <v>87</v>
      </c>
      <c r="B90" s="1">
        <v>28.36</v>
      </c>
      <c r="C90" s="1">
        <v>25.33</v>
      </c>
      <c r="D90" s="1">
        <f t="shared" si="2"/>
        <v>1.11962100276352</v>
      </c>
      <c r="E90" s="1">
        <v>19.82</v>
      </c>
      <c r="F90" s="1">
        <v>20.52</v>
      </c>
      <c r="G90" s="1">
        <f t="shared" si="3"/>
        <v>0.96588693957115</v>
      </c>
    </row>
    <row r="91" spans="1:7">
      <c r="A91" s="6">
        <v>88</v>
      </c>
      <c r="B91" s="1">
        <v>29.57</v>
      </c>
      <c r="C91" s="1">
        <v>26.88</v>
      </c>
      <c r="D91" s="1">
        <f t="shared" si="2"/>
        <v>1.1000744047619</v>
      </c>
      <c r="E91" s="1">
        <v>21.33</v>
      </c>
      <c r="F91" s="1">
        <v>21.74</v>
      </c>
      <c r="G91" s="1">
        <f t="shared" si="3"/>
        <v>0.981140754369825</v>
      </c>
    </row>
    <row r="92" spans="1:7">
      <c r="A92" s="6">
        <v>89</v>
      </c>
      <c r="B92" s="1">
        <v>30.24</v>
      </c>
      <c r="C92" s="1">
        <v>26.88</v>
      </c>
      <c r="D92" s="1">
        <f t="shared" si="2"/>
        <v>1.125</v>
      </c>
      <c r="E92" s="1">
        <v>22.56</v>
      </c>
      <c r="F92" s="1">
        <v>21.38</v>
      </c>
      <c r="G92" s="1">
        <f t="shared" si="3"/>
        <v>1.05519176800748</v>
      </c>
    </row>
    <row r="93" spans="1:7">
      <c r="A93" s="6">
        <v>90</v>
      </c>
      <c r="B93" s="1">
        <v>33.65</v>
      </c>
      <c r="C93" s="1">
        <v>29.15</v>
      </c>
      <c r="D93" s="1">
        <f t="shared" si="2"/>
        <v>1.15437392795883</v>
      </c>
      <c r="E93" s="1">
        <v>23.15</v>
      </c>
      <c r="F93" s="1">
        <v>22.51</v>
      </c>
      <c r="G93" s="1">
        <f t="shared" si="3"/>
        <v>1.0284318080853</v>
      </c>
    </row>
    <row r="94" spans="1:7">
      <c r="A94" s="6">
        <v>91</v>
      </c>
      <c r="B94" s="1">
        <v>31.73</v>
      </c>
      <c r="C94" s="1">
        <v>27.63</v>
      </c>
      <c r="D94" s="1">
        <f t="shared" si="2"/>
        <v>1.14838943177705</v>
      </c>
      <c r="E94" s="1">
        <v>20.49</v>
      </c>
      <c r="F94" s="1">
        <v>20.82</v>
      </c>
      <c r="G94" s="1">
        <f t="shared" si="3"/>
        <v>0.984149855907781</v>
      </c>
    </row>
    <row r="95" spans="1:7">
      <c r="A95" s="6">
        <v>92</v>
      </c>
      <c r="B95" s="1">
        <v>32.8</v>
      </c>
      <c r="C95" s="1">
        <v>28.09</v>
      </c>
      <c r="D95" s="1">
        <f t="shared" si="2"/>
        <v>1.16767532929868</v>
      </c>
      <c r="E95" s="1">
        <v>21.67</v>
      </c>
      <c r="F95" s="1">
        <v>21.81</v>
      </c>
      <c r="G95" s="1">
        <f t="shared" si="3"/>
        <v>0.993580926180651</v>
      </c>
    </row>
    <row r="96" spans="1:7">
      <c r="A96" s="6">
        <v>93</v>
      </c>
      <c r="B96" s="1">
        <v>29.83</v>
      </c>
      <c r="C96" s="1">
        <v>26.91</v>
      </c>
      <c r="D96" s="1">
        <f t="shared" si="2"/>
        <v>1.10850984764028</v>
      </c>
      <c r="E96" s="1">
        <v>20.38</v>
      </c>
      <c r="F96" s="1">
        <v>21.09</v>
      </c>
      <c r="G96" s="1">
        <f t="shared" si="3"/>
        <v>0.96633475580844</v>
      </c>
    </row>
    <row r="97" spans="1:7">
      <c r="A97" s="6">
        <v>94</v>
      </c>
      <c r="B97" s="1">
        <v>28.08</v>
      </c>
      <c r="C97" s="1">
        <v>24.16</v>
      </c>
      <c r="D97" s="1">
        <f t="shared" si="2"/>
        <v>1.16225165562914</v>
      </c>
      <c r="E97" s="1">
        <v>22.88</v>
      </c>
      <c r="F97" s="1">
        <v>23.3</v>
      </c>
      <c r="G97" s="1">
        <f t="shared" si="3"/>
        <v>0.981974248927039</v>
      </c>
    </row>
    <row r="98" spans="1:7">
      <c r="A98" s="6">
        <v>95</v>
      </c>
      <c r="B98" s="1">
        <v>28.38</v>
      </c>
      <c r="C98" s="1">
        <v>25.12</v>
      </c>
      <c r="D98" s="1">
        <f t="shared" si="2"/>
        <v>1.12977707006369</v>
      </c>
      <c r="E98" s="1">
        <v>19.76</v>
      </c>
      <c r="F98" s="1">
        <v>20.08</v>
      </c>
      <c r="G98" s="1">
        <f t="shared" si="3"/>
        <v>0.98406374501992</v>
      </c>
    </row>
    <row r="99" spans="1:7">
      <c r="A99" s="6">
        <v>96</v>
      </c>
      <c r="B99" s="1">
        <v>29.84</v>
      </c>
      <c r="C99" s="1">
        <v>27.18</v>
      </c>
      <c r="D99" s="1">
        <f t="shared" si="2"/>
        <v>1.09786607799853</v>
      </c>
      <c r="E99" s="1">
        <v>18.65</v>
      </c>
      <c r="F99" s="1">
        <v>19.12</v>
      </c>
      <c r="G99" s="1">
        <f t="shared" si="3"/>
        <v>0.975418410041841</v>
      </c>
    </row>
    <row r="100" spans="1:7">
      <c r="A100" s="6">
        <v>97</v>
      </c>
      <c r="B100" s="1">
        <v>30.66</v>
      </c>
      <c r="C100" s="1">
        <v>27.38</v>
      </c>
      <c r="D100" s="1">
        <f t="shared" si="2"/>
        <v>1.11979547114682</v>
      </c>
      <c r="E100" s="1">
        <v>22.56</v>
      </c>
      <c r="F100" s="1">
        <v>22.28</v>
      </c>
      <c r="G100" s="1">
        <f t="shared" si="3"/>
        <v>1.01256732495512</v>
      </c>
    </row>
    <row r="101" spans="1:7">
      <c r="A101" s="6">
        <v>98</v>
      </c>
      <c r="B101" s="1">
        <v>29.56</v>
      </c>
      <c r="C101" s="1">
        <v>26.49</v>
      </c>
      <c r="D101" s="1">
        <f t="shared" si="2"/>
        <v>1.11589278973197</v>
      </c>
      <c r="E101" s="1">
        <v>24.26</v>
      </c>
      <c r="F101" s="1">
        <v>22.84</v>
      </c>
      <c r="G101" s="1">
        <f t="shared" si="3"/>
        <v>1.06217162872154</v>
      </c>
    </row>
    <row r="102" spans="1:7">
      <c r="A102" s="6">
        <v>99</v>
      </c>
      <c r="B102" s="1">
        <v>31.14</v>
      </c>
      <c r="C102" s="1">
        <v>28.04</v>
      </c>
      <c r="D102" s="1">
        <f t="shared" si="2"/>
        <v>1.11055634807418</v>
      </c>
      <c r="E102" s="1">
        <v>23.65</v>
      </c>
      <c r="F102" s="1">
        <v>22.67</v>
      </c>
      <c r="G102" s="1">
        <f t="shared" si="3"/>
        <v>1.04322893692104</v>
      </c>
    </row>
    <row r="103" spans="1:7">
      <c r="A103" s="4">
        <v>100</v>
      </c>
      <c r="B103" s="5">
        <v>34.52</v>
      </c>
      <c r="C103" s="5">
        <v>30.25</v>
      </c>
      <c r="D103" s="5">
        <f t="shared" si="2"/>
        <v>1.14115702479339</v>
      </c>
      <c r="E103" s="5">
        <v>24.38</v>
      </c>
      <c r="F103" s="5">
        <v>22.75</v>
      </c>
      <c r="G103" s="5">
        <f t="shared" si="3"/>
        <v>1.07164835164835</v>
      </c>
    </row>
  </sheetData>
  <mergeCells count="3">
    <mergeCell ref="A1:G1"/>
    <mergeCell ref="B2:D2"/>
    <mergeCell ref="E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一只睡过头的海龟的壳</cp:lastModifiedBy>
  <dcterms:created xsi:type="dcterms:W3CDTF">2024-04-26T07:37:00Z</dcterms:created>
  <dcterms:modified xsi:type="dcterms:W3CDTF">2024-04-26T10:26:40Z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5BB8C7284E8E48C29870A93C9BB8090C_11</vt:lpwstr>
  </property>
  <property fmtid="{D5CDD505-2E9C-101B-9397-08002B2CF9AE}" pid="3" name="KSOProductBuildVer">
    <vt:lpwstr>2052-12.1.0.16729</vt:lpwstr>
  </property>
</Properties>
</file>