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elyn\Desktop\Macau U\Jackon\Manuscripts\Submission to International Journal of STEM Education_2nd time\Accepted\"/>
    </mc:Choice>
  </mc:AlternateContent>
  <bookViews>
    <workbookView xWindow="-105" yWindow="-105" windowWidth="23258" windowHeight="12458" activeTab="1"/>
  </bookViews>
  <sheets>
    <sheet name="Overall effect sizes" sheetId="6" r:id="rId1"/>
    <sheet name="Near transfer effect sizes" sheetId="7" r:id="rId2"/>
    <sheet name="Far transfer effect sizes" sheetId="3" r:id="rId3"/>
  </sheets>
  <definedNames>
    <definedName name="_xlnm._FilterDatabase" localSheetId="0" hidden="1">'Overall effect sizes'!$A$2:$R$99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9" i="6" l="1"/>
</calcChain>
</file>

<file path=xl/sharedStrings.xml><?xml version="1.0" encoding="utf-8"?>
<sst xmlns="http://schemas.openxmlformats.org/spreadsheetml/2006/main" count="360" uniqueCount="207">
  <si>
    <t>Basic information</t>
    <phoneticPr fontId="3" type="noConversion"/>
  </si>
  <si>
    <t>Study ID</t>
  </si>
  <si>
    <t>Effect Size ID</t>
    <phoneticPr fontId="3" type="noConversion"/>
  </si>
  <si>
    <t>Reference</t>
  </si>
  <si>
    <t>Publication year</t>
  </si>
  <si>
    <t>Journal</t>
    <phoneticPr fontId="7" type="noConversion"/>
  </si>
  <si>
    <t>Sample features</t>
    <phoneticPr fontId="3" type="noConversion"/>
  </si>
  <si>
    <t>Educational level</t>
    <phoneticPr fontId="3" type="noConversion"/>
  </si>
  <si>
    <t>Sample Size</t>
    <phoneticPr fontId="3" type="noConversion"/>
  </si>
  <si>
    <t>Study features</t>
    <phoneticPr fontId="3" type="noConversion"/>
  </si>
  <si>
    <t>Study design</t>
    <phoneticPr fontId="3" type="noConversion"/>
  </si>
  <si>
    <t>Subject</t>
    <phoneticPr fontId="3" type="noConversion"/>
  </si>
  <si>
    <t>Instructional strategy</t>
    <phoneticPr fontId="3" type="noConversion"/>
  </si>
  <si>
    <t>Intervention duration</t>
    <phoneticPr fontId="3" type="noConversion"/>
  </si>
  <si>
    <t>Outcomes</t>
    <phoneticPr fontId="3" type="noConversion"/>
  </si>
  <si>
    <t>CNT</t>
    <phoneticPr fontId="7" type="noConversion"/>
  </si>
  <si>
    <t>Effect size: Hedges' g</t>
    <phoneticPr fontId="3" type="noConversion"/>
  </si>
  <si>
    <t>Journal of Science Education and Technology</t>
  </si>
  <si>
    <t>Journal of Science Education and Technology</t>
    <phoneticPr fontId="3" type="noConversion"/>
  </si>
  <si>
    <t>Primary school</t>
  </si>
  <si>
    <t>Primary school</t>
    <phoneticPr fontId="3" type="noConversion"/>
  </si>
  <si>
    <t>Secondary school</t>
  </si>
  <si>
    <t>Secondary school</t>
    <phoneticPr fontId="3" type="noConversion"/>
  </si>
  <si>
    <t>SGPP</t>
  </si>
  <si>
    <t>SGPP</t>
    <phoneticPr fontId="3" type="noConversion"/>
  </si>
  <si>
    <t>CFT</t>
    <phoneticPr fontId="3" type="noConversion"/>
  </si>
  <si>
    <t>NCNT</t>
    <phoneticPr fontId="3" type="noConversion"/>
  </si>
  <si>
    <t>NCFT</t>
    <phoneticPr fontId="3" type="noConversion"/>
  </si>
  <si>
    <t>Physics</t>
    <phoneticPr fontId="3" type="noConversion"/>
  </si>
  <si>
    <t>Modeling strategy</t>
    <phoneticPr fontId="3" type="noConversion"/>
  </si>
  <si>
    <t>One week</t>
    <phoneticPr fontId="3" type="noConversion"/>
  </si>
  <si>
    <t>IGPP</t>
  </si>
  <si>
    <t>IGPP</t>
    <phoneticPr fontId="3" type="noConversion"/>
  </si>
  <si>
    <t>Science</t>
    <phoneticPr fontId="3" type="noConversion"/>
  </si>
  <si>
    <t>Modeling using unplugged activity</t>
    <phoneticPr fontId="3" type="noConversion"/>
  </si>
  <si>
    <t>Education and Information Technologies</t>
    <phoneticPr fontId="3" type="noConversion"/>
  </si>
  <si>
    <t>Simulation using moblie application</t>
    <phoneticPr fontId="3" type="noConversion"/>
  </si>
  <si>
    <t>Barrón‑Estrada et al. (2022)</t>
    <phoneticPr fontId="3" type="noConversion"/>
  </si>
  <si>
    <t>User Modeling and User-Adapted Interaction</t>
    <phoneticPr fontId="3" type="noConversion"/>
  </si>
  <si>
    <t>Adaptive Scaffolding</t>
    <phoneticPr fontId="3" type="noConversion"/>
  </si>
  <si>
    <t>Aksit &amp; Wiebe (2020)a</t>
    <phoneticPr fontId="3" type="noConversion"/>
  </si>
  <si>
    <t>Aksit &amp; Wiebe (2020)b</t>
    <phoneticPr fontId="3" type="noConversion"/>
  </si>
  <si>
    <t>Arık &amp; Topçu (2022)a</t>
    <phoneticPr fontId="3" type="noConversion"/>
  </si>
  <si>
    <t>Arık &amp; Topçu (2022)b</t>
    <phoneticPr fontId="3" type="noConversion"/>
  </si>
  <si>
    <t>Basu et al. (2017)a</t>
    <phoneticPr fontId="3" type="noConversion"/>
  </si>
  <si>
    <t>Basu et al. (2017)b</t>
    <phoneticPr fontId="3" type="noConversion"/>
  </si>
  <si>
    <t>Basu et al. (2017)c</t>
    <phoneticPr fontId="3" type="noConversion"/>
  </si>
  <si>
    <t>Chongo et al. (2021)</t>
    <phoneticPr fontId="3" type="noConversion"/>
  </si>
  <si>
    <t>EURASIA Journal of Mathematics, Science and 
Technology Education</t>
    <phoneticPr fontId="3" type="noConversion"/>
  </si>
  <si>
    <t>8 weeks</t>
    <phoneticPr fontId="3" type="noConversion"/>
  </si>
  <si>
    <t>Multiple STEM subjects</t>
    <phoneticPr fontId="3" type="noConversion"/>
  </si>
  <si>
    <t>Project-based strategy</t>
    <phoneticPr fontId="3" type="noConversion"/>
  </si>
  <si>
    <t>Journal of Research on Technology in Education</t>
    <phoneticPr fontId="3" type="noConversion"/>
  </si>
  <si>
    <t>Engineering</t>
    <phoneticPr fontId="3" type="noConversion"/>
  </si>
  <si>
    <t>Cognitive and metacognitive scaffolding</t>
    <phoneticPr fontId="3" type="noConversion"/>
  </si>
  <si>
    <t>One semester</t>
    <phoneticPr fontId="3" type="noConversion"/>
  </si>
  <si>
    <t>Chemistry</t>
    <phoneticPr fontId="3" type="noConversion"/>
  </si>
  <si>
    <t>Plugged-in activity</t>
    <phoneticPr fontId="3" type="noConversion"/>
  </si>
  <si>
    <t>6 weeks</t>
    <phoneticPr fontId="3" type="noConversion"/>
  </si>
  <si>
    <t>Variance v.g</t>
  </si>
  <si>
    <t>Standard error SE.g</t>
  </si>
  <si>
    <t>g</t>
    <phoneticPr fontId="3" type="noConversion"/>
  </si>
  <si>
    <t>Yin et al.(2020)d</t>
  </si>
  <si>
    <t>International Journal of Science Education</t>
    <phoneticPr fontId="3" type="noConversion"/>
  </si>
  <si>
    <t>Biology</t>
    <phoneticPr fontId="3" type="noConversion"/>
  </si>
  <si>
    <t>4 weeks</t>
    <phoneticPr fontId="3" type="noConversion"/>
  </si>
  <si>
    <t>International Journal of Technology and Design Education</t>
    <phoneticPr fontId="3" type="noConversion"/>
  </si>
  <si>
    <t>Mathematics</t>
  </si>
  <si>
    <t>Scaffolding strategy</t>
    <phoneticPr fontId="3" type="noConversion"/>
  </si>
  <si>
    <t>Mathematics</t>
    <phoneticPr fontId="3" type="noConversion"/>
  </si>
  <si>
    <t>9 weeks</t>
    <phoneticPr fontId="3" type="noConversion"/>
  </si>
  <si>
    <t>IGP</t>
  </si>
  <si>
    <t>University/ College</t>
  </si>
  <si>
    <t>Kindergarten</t>
    <phoneticPr fontId="3" type="noConversion"/>
  </si>
  <si>
    <t>Chen et al. (2023)a</t>
    <phoneticPr fontId="3" type="noConversion"/>
  </si>
  <si>
    <t>Chen et al. (2023)b</t>
    <phoneticPr fontId="3" type="noConversion"/>
  </si>
  <si>
    <t>Chen et al. (2023)c</t>
    <phoneticPr fontId="3" type="noConversion"/>
  </si>
  <si>
    <t>Chen et al. (2023)d</t>
    <phoneticPr fontId="3" type="noConversion"/>
  </si>
  <si>
    <t>Sustainability</t>
  </si>
  <si>
    <t>Education and Information Technologies</t>
  </si>
  <si>
    <t>Journal of Research on Technology in Education</t>
  </si>
  <si>
    <t>Journal of Educational Computing Research</t>
  </si>
  <si>
    <t>International Journal of Artificial Intelligence in Education</t>
    <phoneticPr fontId="3" type="noConversion"/>
  </si>
  <si>
    <t>Educational Technology Research and Development</t>
  </si>
  <si>
    <t>Educational Technology Research and Development</t>
    <phoneticPr fontId="3" type="noConversion"/>
  </si>
  <si>
    <t>Multimodal Technologies and Interaction</t>
    <phoneticPr fontId="3" type="noConversion"/>
  </si>
  <si>
    <t>Journal of Research in Science Teaching</t>
  </si>
  <si>
    <t>Instructional Science</t>
  </si>
  <si>
    <t>Interactive Learning Environments</t>
  </si>
  <si>
    <t>Computers in the Schools</t>
  </si>
  <si>
    <t>Technology, Knowledge and Learning</t>
  </si>
  <si>
    <t>Universal Access in the Information Society</t>
    <phoneticPr fontId="3" type="noConversion"/>
  </si>
  <si>
    <t>Christensen &amp; Lombardi (2023)a</t>
    <phoneticPr fontId="3" type="noConversion"/>
  </si>
  <si>
    <t>Christensen &amp; Lombardi (2023)b</t>
    <phoneticPr fontId="3" type="noConversion"/>
  </si>
  <si>
    <t>Fanchamps et al. (2021)a</t>
    <phoneticPr fontId="3" type="noConversion"/>
  </si>
  <si>
    <t>Fanchamps et al. (2021)b</t>
    <phoneticPr fontId="3" type="noConversion"/>
  </si>
  <si>
    <t>García-Perales &amp; Palomares-Ruiz (2020)</t>
    <phoneticPr fontId="3" type="noConversion"/>
  </si>
  <si>
    <t>Guven et al. (2022)a</t>
    <phoneticPr fontId="3" type="noConversion"/>
  </si>
  <si>
    <t>Guven et al. (2022)b</t>
    <phoneticPr fontId="3" type="noConversion"/>
  </si>
  <si>
    <t>Guven et al. (2022)c</t>
    <phoneticPr fontId="3" type="noConversion"/>
  </si>
  <si>
    <t>Hsu &amp; Liang (2021)a</t>
    <phoneticPr fontId="3" type="noConversion"/>
  </si>
  <si>
    <t>Hsu &amp; Liang (2021)b</t>
    <phoneticPr fontId="3" type="noConversion"/>
  </si>
  <si>
    <t>Hsu &amp; Liang (2021)c</t>
    <phoneticPr fontId="3" type="noConversion"/>
  </si>
  <si>
    <t>Hsu &amp; Liang (2021)d</t>
    <phoneticPr fontId="3" type="noConversion"/>
  </si>
  <si>
    <t>Hsu &amp; Liang (2021)e</t>
    <phoneticPr fontId="3" type="noConversion"/>
  </si>
  <si>
    <t>Hutchins et al. (2020a)a</t>
    <phoneticPr fontId="3" type="noConversion"/>
  </si>
  <si>
    <t>Hutchins et al. (2020a)b</t>
    <phoneticPr fontId="3" type="noConversion"/>
  </si>
  <si>
    <t>Hutchins et al. (2020b)a</t>
    <phoneticPr fontId="3" type="noConversion"/>
  </si>
  <si>
    <t>Hutchins et al. (2020b)b</t>
    <phoneticPr fontId="3" type="noConversion"/>
  </si>
  <si>
    <t>Litts et al. (2017)</t>
    <phoneticPr fontId="3" type="noConversion"/>
  </si>
  <si>
    <t>Luo et al. (2022)a</t>
    <phoneticPr fontId="3" type="noConversion"/>
  </si>
  <si>
    <t>Luo et al. (2022)b</t>
    <phoneticPr fontId="3" type="noConversion"/>
  </si>
  <si>
    <t>Ma et al. (2021)a</t>
    <phoneticPr fontId="3" type="noConversion"/>
  </si>
  <si>
    <t>Ma et al. (2021)b</t>
    <phoneticPr fontId="3" type="noConversion"/>
  </si>
  <si>
    <t>Merino-Armero et al. (2022)a</t>
    <phoneticPr fontId="3" type="noConversion"/>
  </si>
  <si>
    <t>Merino-Armero et al. (2022)b</t>
    <phoneticPr fontId="3" type="noConversion"/>
  </si>
  <si>
    <t>Miller (2019)a</t>
    <phoneticPr fontId="3" type="noConversion"/>
  </si>
  <si>
    <t>Miller (2019)b</t>
    <phoneticPr fontId="3" type="noConversion"/>
  </si>
  <si>
    <t>Muliyati et al. (2022)a</t>
    <phoneticPr fontId="3" type="noConversion"/>
  </si>
  <si>
    <t>Muliyati et al. (2022)b</t>
    <phoneticPr fontId="3" type="noConversion"/>
  </si>
  <si>
    <t>Muliyati et al. (2022)c</t>
    <phoneticPr fontId="3" type="noConversion"/>
  </si>
  <si>
    <t>Muliyati et al. (2022)d</t>
    <phoneticPr fontId="3" type="noConversion"/>
  </si>
  <si>
    <t>Muliyati et al. (2022)e</t>
    <phoneticPr fontId="3" type="noConversion"/>
  </si>
  <si>
    <t>Parsazadeh et al. (2021)a</t>
    <phoneticPr fontId="3" type="noConversion"/>
  </si>
  <si>
    <t>Parsazadeh et al. (2021)b</t>
    <phoneticPr fontId="3" type="noConversion"/>
  </si>
  <si>
    <t>Parsazadeh et al. (2021)c</t>
    <phoneticPr fontId="3" type="noConversion"/>
  </si>
  <si>
    <t>Parsazadeh et al. (2021)d</t>
    <phoneticPr fontId="3" type="noConversion"/>
  </si>
  <si>
    <t>Parsazadeh et al. (2021)e</t>
    <phoneticPr fontId="3" type="noConversion"/>
  </si>
  <si>
    <t>Psycharis &amp; Kallia (2017)a</t>
    <phoneticPr fontId="3" type="noConversion"/>
  </si>
  <si>
    <t>Psycharis &amp; Kallia (2017)b</t>
    <phoneticPr fontId="3" type="noConversion"/>
  </si>
  <si>
    <t>Psycharis &amp; Kallia (2017)c</t>
    <phoneticPr fontId="3" type="noConversion"/>
  </si>
  <si>
    <t>Rachmatullah &amp; Wiebe (2022)a</t>
    <phoneticPr fontId="3" type="noConversion"/>
  </si>
  <si>
    <t>Rachmatullah &amp; Wiebe (2022)b</t>
    <phoneticPr fontId="3" type="noConversion"/>
  </si>
  <si>
    <t>Rodríguez-Martínez et al. (2020)a</t>
    <phoneticPr fontId="3" type="noConversion"/>
  </si>
  <si>
    <t>Rodríguez-Martínez et al. (2020)b</t>
    <phoneticPr fontId="3" type="noConversion"/>
  </si>
  <si>
    <t>Sáez-López et al. (2019)a</t>
    <phoneticPr fontId="3" type="noConversion"/>
  </si>
  <si>
    <t>Sáez-López et al. (2019)b</t>
    <phoneticPr fontId="3" type="noConversion"/>
  </si>
  <si>
    <t>Sarı et al. (2022)a</t>
    <phoneticPr fontId="3" type="noConversion"/>
  </si>
  <si>
    <t>Sarı et al. (2022)b</t>
    <phoneticPr fontId="3" type="noConversion"/>
  </si>
  <si>
    <t>Refvik &amp; Opsal (2023)</t>
    <phoneticPr fontId="3" type="noConversion"/>
  </si>
  <si>
    <t>Sung &amp;Black (2021)a</t>
    <phoneticPr fontId="3" type="noConversion"/>
  </si>
  <si>
    <t>Sung &amp;Black (2021)b</t>
    <phoneticPr fontId="3" type="noConversion"/>
  </si>
  <si>
    <t>Sung &amp;Black (2021)c</t>
    <phoneticPr fontId="3" type="noConversion"/>
  </si>
  <si>
    <t>Sung et al. (2017)a</t>
    <phoneticPr fontId="3" type="noConversion"/>
  </si>
  <si>
    <t>Sung et al. (2017)b</t>
    <phoneticPr fontId="3" type="noConversion"/>
  </si>
  <si>
    <t>Tsai &amp; Tsai (2018)</t>
    <phoneticPr fontId="3" type="noConversion"/>
  </si>
  <si>
    <t>Vieira et al. (2018)a</t>
    <phoneticPr fontId="3" type="noConversion"/>
  </si>
  <si>
    <t>Vieira et al. (2018)b</t>
    <phoneticPr fontId="3" type="noConversion"/>
  </si>
  <si>
    <t>Vieira et al. (2018)c</t>
    <phoneticPr fontId="3" type="noConversion"/>
  </si>
  <si>
    <t>Vieira et al. (2018)d</t>
    <phoneticPr fontId="3" type="noConversion"/>
  </si>
  <si>
    <t>Vieira et al. (2018)e</t>
    <phoneticPr fontId="3" type="noConversion"/>
  </si>
  <si>
    <t>Vieira et al. (2018)f</t>
    <phoneticPr fontId="3" type="noConversion"/>
  </si>
  <si>
    <t>Wang et al. (2022)a</t>
    <phoneticPr fontId="3" type="noConversion"/>
  </si>
  <si>
    <t>Wang et al. (2022)b</t>
    <phoneticPr fontId="3" type="noConversion"/>
  </si>
  <si>
    <t>Wang et al. (2022)c</t>
    <phoneticPr fontId="3" type="noConversion"/>
  </si>
  <si>
    <t>Wang et al. (2022)d</t>
    <phoneticPr fontId="3" type="noConversion"/>
  </si>
  <si>
    <t>Wang et al. (2022)e</t>
    <phoneticPr fontId="3" type="noConversion"/>
  </si>
  <si>
    <t>Wang et al. (2022)f</t>
    <phoneticPr fontId="3" type="noConversion"/>
  </si>
  <si>
    <t>Wang et al. (2022)g</t>
    <phoneticPr fontId="3" type="noConversion"/>
  </si>
  <si>
    <t>Yin et al. (2020)a</t>
    <phoneticPr fontId="3" type="noConversion"/>
  </si>
  <si>
    <t>Yin et al. (2020)b</t>
    <phoneticPr fontId="3" type="noConversion"/>
  </si>
  <si>
    <t>Yin et al. (2020)c</t>
    <phoneticPr fontId="3" type="noConversion"/>
  </si>
  <si>
    <t>Yin et al. (2022)a</t>
    <phoneticPr fontId="3" type="noConversion"/>
  </si>
  <si>
    <t>Yin et al. (2022)b</t>
    <phoneticPr fontId="3" type="noConversion"/>
  </si>
  <si>
    <t>Zha et al. (2021)a</t>
    <phoneticPr fontId="3" type="noConversion"/>
  </si>
  <si>
    <t>Zha et al. (2021)b</t>
    <phoneticPr fontId="3" type="noConversion"/>
  </si>
  <si>
    <t>Zha et al. (2021)c</t>
    <phoneticPr fontId="3" type="noConversion"/>
  </si>
  <si>
    <t>Zha et al. (2021)d</t>
    <phoneticPr fontId="3" type="noConversion"/>
  </si>
  <si>
    <t>Chang &amp; Chen (2020)a</t>
    <phoneticPr fontId="3" type="noConversion"/>
  </si>
  <si>
    <t>Chang &amp; Chen (2020)b</t>
    <phoneticPr fontId="3" type="noConversion"/>
  </si>
  <si>
    <t>Chang &amp; Chen (2020)c</t>
    <phoneticPr fontId="3" type="noConversion"/>
  </si>
  <si>
    <t>17 weeks</t>
    <phoneticPr fontId="3" type="noConversion"/>
  </si>
  <si>
    <t>Robotics</t>
    <phoneticPr fontId="3" type="noConversion"/>
  </si>
  <si>
    <t>11 weeks</t>
    <phoneticPr fontId="3" type="noConversion"/>
  </si>
  <si>
    <t>English</t>
    <phoneticPr fontId="3" type="noConversion"/>
  </si>
  <si>
    <t>10 weeks</t>
    <phoneticPr fontId="3" type="noConversion"/>
  </si>
  <si>
    <t>Plugged-in activity (Programming)</t>
    <phoneticPr fontId="3" type="noConversion"/>
  </si>
  <si>
    <t>3.5 weeks</t>
    <phoneticPr fontId="3" type="noConversion"/>
  </si>
  <si>
    <t>IGGIA instruction</t>
    <phoneticPr fontId="3" type="noConversion"/>
  </si>
  <si>
    <t>14 weeks</t>
    <phoneticPr fontId="3" type="noConversion"/>
  </si>
  <si>
    <t>Social science</t>
    <phoneticPr fontId="3" type="noConversion"/>
  </si>
  <si>
    <t>Unplugged activity</t>
    <phoneticPr fontId="3" type="noConversion"/>
  </si>
  <si>
    <t>3 weeks</t>
    <phoneticPr fontId="3" type="noConversion"/>
  </si>
  <si>
    <t>One month</t>
    <phoneticPr fontId="3" type="noConversion"/>
  </si>
  <si>
    <t>Use-Modify-Create (UMC) model</t>
    <phoneticPr fontId="3" type="noConversion"/>
  </si>
  <si>
    <t>Null</t>
    <phoneticPr fontId="3" type="noConversion"/>
  </si>
  <si>
    <t>&gt; one semester</t>
    <phoneticPr fontId="3" type="noConversion"/>
  </si>
  <si>
    <t>5 weeks</t>
    <phoneticPr fontId="3" type="noConversion"/>
  </si>
  <si>
    <t>Modeling</t>
    <phoneticPr fontId="3" type="noConversion"/>
  </si>
  <si>
    <t>11days</t>
    <phoneticPr fontId="3" type="noConversion"/>
  </si>
  <si>
    <t>11 days</t>
    <phoneticPr fontId="3" type="noConversion"/>
  </si>
  <si>
    <t>Culture</t>
    <phoneticPr fontId="3" type="noConversion"/>
  </si>
  <si>
    <t>Plugged-in activity (Maker activity)</t>
    <phoneticPr fontId="3" type="noConversion"/>
  </si>
  <si>
    <t>2 weeks</t>
    <phoneticPr fontId="3" type="noConversion"/>
  </si>
  <si>
    <t xml:space="preserve"> &gt; one semester</t>
    <phoneticPr fontId="3" type="noConversion"/>
  </si>
  <si>
    <t>Random</t>
    <phoneticPr fontId="3" type="noConversion"/>
  </si>
  <si>
    <t>C2STEM model</t>
    <phoneticPr fontId="3" type="noConversion"/>
  </si>
  <si>
    <t>Forest Plot</t>
    <phoneticPr fontId="3" type="noConversion"/>
  </si>
  <si>
    <t>Near transfer fffect size: Hedges' g</t>
    <phoneticPr fontId="3" type="noConversion"/>
  </si>
  <si>
    <t>Far transfer fffect size: Hedges' g</t>
    <phoneticPr fontId="3" type="noConversion"/>
  </si>
  <si>
    <t xml:space="preserve">Engineering </t>
    <phoneticPr fontId="3" type="noConversion"/>
  </si>
  <si>
    <t>Simulation &amp; Modeling</t>
    <phoneticPr fontId="3" type="noConversion"/>
  </si>
  <si>
    <t>Storytelling</t>
    <phoneticPr fontId="3" type="noConversion"/>
  </si>
  <si>
    <t>ZDM-Education</t>
    <phoneticPr fontId="3" type="noConversion"/>
  </si>
  <si>
    <t>Gökçe &amp; Yenmez (2023)a</t>
    <phoneticPr fontId="3" type="noConversion"/>
  </si>
  <si>
    <t>Gökçe &amp; Yenmez (2023)b</t>
    <phoneticPr fontId="3" type="noConversion"/>
  </si>
  <si>
    <t>Nguyen &amp; Santagata (2021)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</si>
</sst>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_ "/>
  </numFmts>
  <fonts count="1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9"/>
      <name val="Calibri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0"/>
      <name val="Times New Roman"/>
      <family val="1"/>
    </font>
    <font>
      <sz val="9"/>
      <name val="Calibri"/>
      <family val="3"/>
      <charset val="134"/>
      <scheme val="minor"/>
    </font>
    <font>
      <b/>
      <i/>
      <sz val="10"/>
      <color theme="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0" fontId="10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left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</xdr:rowOff>
    </xdr:from>
    <xdr:to>
      <xdr:col>12</xdr:col>
      <xdr:colOff>385545</xdr:colOff>
      <xdr:row>48</xdr:row>
      <xdr:rowOff>68581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524C28C-FC77-7D37-ED89-1CAA885B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1"/>
          <a:ext cx="9590505" cy="742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12</xdr:col>
      <xdr:colOff>49665</xdr:colOff>
      <xdr:row>32</xdr:row>
      <xdr:rowOff>91440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A05297F-35D1-5B0C-4812-EF669D41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3920"/>
          <a:ext cx="9467985" cy="482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opLeftCell="A88" workbookViewId="0">
      <selection activeCell="D89" sqref="D89"/>
    </sheetView>
  </sheetViews>
  <sheetFormatPr defaultRowHeight="14.25"/>
  <cols>
    <col min="1" max="1" width="7.86328125" style="2" customWidth="1"/>
    <col min="2" max="2" width="13" style="2" customWidth="1"/>
    <col min="3" max="3" width="34.33203125" style="2" customWidth="1"/>
    <col min="4" max="4" width="16.53125" style="2" customWidth="1"/>
    <col min="5" max="5" width="47.53125" style="2" customWidth="1"/>
    <col min="6" max="6" width="16.19921875" style="2" customWidth="1"/>
    <col min="7" max="7" width="14.46484375" style="2" customWidth="1"/>
    <col min="8" max="8" width="15.19921875" style="2" customWidth="1"/>
    <col min="9" max="9" width="23.796875" style="2" customWidth="1"/>
    <col min="10" max="10" width="32.33203125" style="2" customWidth="1"/>
    <col min="11" max="11" width="19" style="2" customWidth="1"/>
    <col min="12" max="12" width="11.6640625" style="2" customWidth="1"/>
    <col min="13" max="13" width="10.6640625" style="2" customWidth="1"/>
    <col min="14" max="14" width="9.33203125" style="2" customWidth="1"/>
    <col min="15" max="15" width="9.86328125" style="5" customWidth="1"/>
    <col min="16" max="16" width="21.796875" style="2" customWidth="1"/>
    <col min="17" max="17" width="19.46484375" style="5" customWidth="1"/>
    <col min="18" max="19" width="14.86328125" style="2" customWidth="1"/>
    <col min="20" max="20" width="14" style="5" customWidth="1"/>
    <col min="21" max="21" width="13" style="2" customWidth="1"/>
    <col min="22" max="22" width="8.86328125" style="2"/>
    <col min="23" max="23" width="8.86328125" style="5"/>
    <col min="24" max="24" width="8.86328125" style="2"/>
    <col min="25" max="25" width="11.46484375" style="5" customWidth="1"/>
  </cols>
  <sheetData>
    <row r="1" spans="1:20">
      <c r="A1" s="1"/>
      <c r="B1" s="1"/>
      <c r="C1" s="1" t="s">
        <v>0</v>
      </c>
      <c r="F1" s="1" t="s">
        <v>6</v>
      </c>
      <c r="H1" s="1" t="s">
        <v>9</v>
      </c>
      <c r="L1" s="1" t="s">
        <v>14</v>
      </c>
      <c r="M1" s="1"/>
      <c r="N1" s="1"/>
      <c r="O1" s="1"/>
      <c r="P1" s="1" t="s">
        <v>16</v>
      </c>
      <c r="Q1" s="2"/>
      <c r="T1" s="2"/>
    </row>
    <row r="2" spans="1:20" s="5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7</v>
      </c>
      <c r="G2" s="12" t="s">
        <v>8</v>
      </c>
      <c r="H2" s="13" t="s">
        <v>10</v>
      </c>
      <c r="I2" s="13" t="s">
        <v>11</v>
      </c>
      <c r="J2" s="13" t="s">
        <v>12</v>
      </c>
      <c r="K2" s="13" t="s">
        <v>13</v>
      </c>
      <c r="L2" s="14" t="s">
        <v>15</v>
      </c>
      <c r="M2" s="14" t="s">
        <v>26</v>
      </c>
      <c r="N2" s="14" t="s">
        <v>25</v>
      </c>
      <c r="O2" s="14" t="s">
        <v>27</v>
      </c>
      <c r="P2" s="15" t="s">
        <v>61</v>
      </c>
      <c r="Q2" s="16" t="s">
        <v>60</v>
      </c>
      <c r="R2" s="17" t="s">
        <v>59</v>
      </c>
    </row>
    <row r="3" spans="1:20">
      <c r="A3" s="2">
        <v>1</v>
      </c>
      <c r="B3" s="2">
        <v>1</v>
      </c>
      <c r="C3" s="2" t="s">
        <v>40</v>
      </c>
      <c r="D3" s="2">
        <v>2020</v>
      </c>
      <c r="E3" s="18" t="s">
        <v>18</v>
      </c>
      <c r="F3" s="2" t="s">
        <v>22</v>
      </c>
      <c r="G3" s="2">
        <v>82</v>
      </c>
      <c r="H3" s="2" t="s">
        <v>24</v>
      </c>
      <c r="I3" s="2" t="s">
        <v>28</v>
      </c>
      <c r="J3" s="2" t="s">
        <v>29</v>
      </c>
      <c r="K3" s="2" t="s">
        <v>30</v>
      </c>
      <c r="L3" s="25">
        <v>1</v>
      </c>
      <c r="M3" s="25"/>
      <c r="N3" s="25"/>
      <c r="O3" s="25"/>
      <c r="P3" s="19">
        <v>0.88181112090478098</v>
      </c>
      <c r="Q3" s="19">
        <v>0.129271214263459</v>
      </c>
      <c r="R3" s="19">
        <v>1.67110468371491E-2</v>
      </c>
    </row>
    <row r="4" spans="1:20">
      <c r="B4" s="2">
        <v>2</v>
      </c>
      <c r="C4" s="2" t="s">
        <v>41</v>
      </c>
      <c r="E4" s="18"/>
      <c r="L4" s="25">
        <v>1</v>
      </c>
      <c r="M4" s="25"/>
      <c r="N4" s="25"/>
      <c r="O4" s="25"/>
      <c r="P4" s="19">
        <v>1.0130981364241001</v>
      </c>
      <c r="Q4" s="19">
        <v>0.13501103528445299</v>
      </c>
      <c r="R4" s="19">
        <v>1.82279796485799E-2</v>
      </c>
    </row>
    <row r="5" spans="1:20">
      <c r="A5" s="2">
        <v>2</v>
      </c>
      <c r="B5" s="2">
        <v>3</v>
      </c>
      <c r="C5" s="2" t="s">
        <v>42</v>
      </c>
      <c r="D5" s="2">
        <v>2022</v>
      </c>
      <c r="E5" s="18" t="s">
        <v>17</v>
      </c>
      <c r="F5" s="2" t="s">
        <v>20</v>
      </c>
      <c r="G5" s="2">
        <v>62</v>
      </c>
      <c r="H5" s="2" t="s">
        <v>32</v>
      </c>
      <c r="I5" s="2" t="s">
        <v>33</v>
      </c>
      <c r="J5" s="2" t="s">
        <v>34</v>
      </c>
      <c r="K5" s="2" t="s">
        <v>182</v>
      </c>
      <c r="L5" s="25"/>
      <c r="M5" s="25"/>
      <c r="N5" s="25">
        <v>3</v>
      </c>
      <c r="O5" s="25"/>
      <c r="P5" s="19">
        <v>1.19262091781172</v>
      </c>
      <c r="Q5" s="19">
        <v>0.27284188019519101</v>
      </c>
      <c r="R5" s="19">
        <v>7.4442691588447102E-2</v>
      </c>
    </row>
    <row r="6" spans="1:20">
      <c r="B6" s="2">
        <v>4</v>
      </c>
      <c r="C6" s="2" t="s">
        <v>43</v>
      </c>
      <c r="E6" s="18"/>
      <c r="L6" s="25"/>
      <c r="M6" s="25"/>
      <c r="N6" s="25">
        <v>3</v>
      </c>
      <c r="O6" s="25"/>
      <c r="P6" s="19">
        <v>1.5875593850341201</v>
      </c>
      <c r="Q6" s="19">
        <v>0.28861311731606598</v>
      </c>
      <c r="R6" s="19">
        <v>8.3297531486897503E-2</v>
      </c>
    </row>
    <row r="7" spans="1:20">
      <c r="A7" s="2">
        <v>3</v>
      </c>
      <c r="B7" s="2">
        <v>5</v>
      </c>
      <c r="C7" s="2" t="s">
        <v>37</v>
      </c>
      <c r="D7" s="2">
        <v>2022</v>
      </c>
      <c r="E7" s="18" t="s">
        <v>35</v>
      </c>
      <c r="F7" s="2" t="s">
        <v>20</v>
      </c>
      <c r="G7" s="2">
        <v>38</v>
      </c>
      <c r="H7" s="2" t="s">
        <v>32</v>
      </c>
      <c r="I7" s="2" t="s">
        <v>67</v>
      </c>
      <c r="J7" s="2" t="s">
        <v>36</v>
      </c>
      <c r="K7" s="2" t="s">
        <v>193</v>
      </c>
      <c r="L7" s="25">
        <v>1</v>
      </c>
      <c r="M7" s="25"/>
      <c r="N7" s="25"/>
      <c r="O7" s="25"/>
      <c r="P7" s="19">
        <v>0.25169174737162697</v>
      </c>
      <c r="Q7" s="19">
        <v>0.31894574185077901</v>
      </c>
      <c r="R7" s="19">
        <v>0.101726386244744</v>
      </c>
    </row>
    <row r="8" spans="1:20">
      <c r="A8" s="2">
        <v>4</v>
      </c>
      <c r="B8" s="2">
        <v>6</v>
      </c>
      <c r="C8" s="2" t="s">
        <v>44</v>
      </c>
      <c r="D8" s="2">
        <v>2017</v>
      </c>
      <c r="E8" s="18" t="s">
        <v>38</v>
      </c>
      <c r="F8" s="2" t="s">
        <v>20</v>
      </c>
      <c r="G8" s="2">
        <v>98</v>
      </c>
      <c r="H8" s="2" t="s">
        <v>32</v>
      </c>
      <c r="I8" s="2" t="s">
        <v>33</v>
      </c>
      <c r="J8" s="20" t="s">
        <v>39</v>
      </c>
      <c r="K8" s="2" t="s">
        <v>193</v>
      </c>
      <c r="L8" s="25">
        <v>1</v>
      </c>
      <c r="M8" s="25"/>
      <c r="N8" s="25"/>
      <c r="O8" s="25"/>
      <c r="P8" s="19">
        <v>1.1136165818568</v>
      </c>
      <c r="Q8" s="19">
        <v>0.21600426335672299</v>
      </c>
      <c r="R8" s="19">
        <v>4.6657841788280703E-2</v>
      </c>
    </row>
    <row r="9" spans="1:20">
      <c r="B9" s="2">
        <v>7</v>
      </c>
      <c r="C9" s="2" t="s">
        <v>45</v>
      </c>
      <c r="E9" s="18"/>
      <c r="J9" s="20" t="s">
        <v>201</v>
      </c>
      <c r="L9" s="25">
        <v>1</v>
      </c>
      <c r="M9" s="25"/>
      <c r="N9" s="25"/>
      <c r="O9" s="25"/>
      <c r="P9" s="19">
        <v>1.54657875936142</v>
      </c>
      <c r="Q9" s="19">
        <v>0.22920337816304001</v>
      </c>
      <c r="R9" s="19">
        <v>5.2534188561349497E-2</v>
      </c>
    </row>
    <row r="10" spans="1:20">
      <c r="B10" s="2">
        <v>8</v>
      </c>
      <c r="C10" s="2" t="s">
        <v>46</v>
      </c>
      <c r="E10" s="18"/>
      <c r="L10" s="25">
        <v>1</v>
      </c>
      <c r="M10" s="25"/>
      <c r="N10" s="25"/>
      <c r="O10" s="25"/>
      <c r="P10" s="19">
        <v>1.6651728785228701</v>
      </c>
      <c r="Q10" s="19">
        <v>0.233404219468583</v>
      </c>
      <c r="R10" s="19">
        <v>5.4477529665738399E-2</v>
      </c>
    </row>
    <row r="11" spans="1:20">
      <c r="A11" s="2">
        <v>5</v>
      </c>
      <c r="B11" s="2">
        <v>9</v>
      </c>
      <c r="C11" s="2" t="s">
        <v>168</v>
      </c>
      <c r="D11" s="2">
        <v>2020</v>
      </c>
      <c r="E11" s="22" t="s">
        <v>18</v>
      </c>
      <c r="F11" s="2" t="s">
        <v>22</v>
      </c>
      <c r="G11" s="2">
        <v>42</v>
      </c>
      <c r="H11" s="2" t="s">
        <v>24</v>
      </c>
      <c r="I11" s="2" t="s">
        <v>50</v>
      </c>
      <c r="J11" s="2" t="s">
        <v>51</v>
      </c>
      <c r="K11" s="2" t="s">
        <v>49</v>
      </c>
      <c r="L11" s="25">
        <v>1</v>
      </c>
      <c r="M11" s="25"/>
      <c r="N11" s="25"/>
      <c r="O11" s="25"/>
      <c r="P11" s="19">
        <v>0.65269385559443904</v>
      </c>
      <c r="Q11" s="19">
        <v>0.16736996084039399</v>
      </c>
      <c r="R11" s="19">
        <v>2.8012703791714999E-2</v>
      </c>
    </row>
    <row r="12" spans="1:20">
      <c r="B12" s="2">
        <v>10</v>
      </c>
      <c r="C12" s="2" t="s">
        <v>169</v>
      </c>
      <c r="E12" s="22"/>
      <c r="L12" s="25"/>
      <c r="M12" s="25">
        <v>2</v>
      </c>
      <c r="N12" s="25"/>
      <c r="O12" s="25"/>
      <c r="P12" s="19">
        <v>0.34505222709175298</v>
      </c>
      <c r="Q12" s="19">
        <v>0.15607228517559499</v>
      </c>
      <c r="R12" s="19">
        <v>2.4358558199932202E-2</v>
      </c>
    </row>
    <row r="13" spans="1:20">
      <c r="B13" s="2">
        <v>11</v>
      </c>
      <c r="C13" s="2" t="s">
        <v>170</v>
      </c>
      <c r="E13" s="22"/>
      <c r="L13" s="25"/>
      <c r="M13" s="25">
        <v>2</v>
      </c>
      <c r="N13" s="25"/>
      <c r="O13" s="25"/>
      <c r="P13" s="19">
        <v>0.47793007980114999</v>
      </c>
      <c r="Q13" s="19">
        <v>0.16018869121222801</v>
      </c>
      <c r="R13" s="19">
        <v>2.5660416792286499E-2</v>
      </c>
    </row>
    <row r="14" spans="1:20">
      <c r="A14" s="2">
        <v>6</v>
      </c>
      <c r="B14" s="2">
        <v>12</v>
      </c>
      <c r="C14" s="2" t="s">
        <v>74</v>
      </c>
      <c r="D14" s="2">
        <v>2023</v>
      </c>
      <c r="E14" s="18" t="s">
        <v>52</v>
      </c>
      <c r="F14" s="2" t="s">
        <v>22</v>
      </c>
      <c r="G14" s="2">
        <v>102</v>
      </c>
      <c r="H14" s="2" t="s">
        <v>32</v>
      </c>
      <c r="I14" s="2" t="s">
        <v>53</v>
      </c>
      <c r="J14" s="2" t="s">
        <v>54</v>
      </c>
      <c r="K14" s="2" t="s">
        <v>55</v>
      </c>
      <c r="L14" s="25">
        <v>1</v>
      </c>
      <c r="M14" s="25"/>
      <c r="N14" s="25"/>
      <c r="O14" s="25"/>
      <c r="P14" s="19">
        <v>1.1274645838999899</v>
      </c>
      <c r="Q14" s="19">
        <v>0.25488141494118</v>
      </c>
      <c r="R14" s="19">
        <v>6.4964535682418195E-2</v>
      </c>
    </row>
    <row r="15" spans="1:20">
      <c r="B15" s="2">
        <v>13</v>
      </c>
      <c r="C15" s="2" t="s">
        <v>75</v>
      </c>
      <c r="E15" s="18"/>
      <c r="L15" s="25"/>
      <c r="M15" s="25">
        <v>2</v>
      </c>
      <c r="N15" s="25"/>
      <c r="O15" s="25"/>
      <c r="P15" s="19">
        <v>0.55197745355935501</v>
      </c>
      <c r="Q15" s="19">
        <v>0.24095846881076</v>
      </c>
      <c r="R15" s="19">
        <v>5.8060983691626003E-2</v>
      </c>
    </row>
    <row r="16" spans="1:20">
      <c r="B16" s="2">
        <v>14</v>
      </c>
      <c r="C16" s="2" t="s">
        <v>76</v>
      </c>
      <c r="E16" s="18"/>
      <c r="L16" s="25"/>
      <c r="M16" s="25">
        <v>2</v>
      </c>
      <c r="N16" s="25"/>
      <c r="O16" s="25"/>
      <c r="P16" s="19">
        <v>0.37927998923401901</v>
      </c>
      <c r="Q16" s="19">
        <v>0.23856283864938199</v>
      </c>
      <c r="R16" s="19">
        <v>5.6912227984450899E-2</v>
      </c>
    </row>
    <row r="17" spans="1:18">
      <c r="B17" s="2">
        <v>15</v>
      </c>
      <c r="C17" s="2" t="s">
        <v>77</v>
      </c>
      <c r="E17" s="18"/>
      <c r="L17" s="25">
        <v>1</v>
      </c>
      <c r="M17" s="25"/>
      <c r="N17" s="25"/>
      <c r="O17" s="25"/>
      <c r="P17" s="19">
        <v>0.51762956182353304</v>
      </c>
      <c r="Q17" s="19">
        <v>0.240413319259969</v>
      </c>
      <c r="R17" s="19">
        <v>5.77985640775956E-2</v>
      </c>
    </row>
    <row r="18" spans="1:18" ht="27.75">
      <c r="A18" s="2">
        <v>7</v>
      </c>
      <c r="B18" s="2">
        <v>16</v>
      </c>
      <c r="C18" s="2" t="s">
        <v>47</v>
      </c>
      <c r="D18" s="2">
        <v>2021</v>
      </c>
      <c r="E18" s="22" t="s">
        <v>48</v>
      </c>
      <c r="F18" s="2" t="s">
        <v>22</v>
      </c>
      <c r="G18" s="2">
        <v>85</v>
      </c>
      <c r="H18" s="2" t="s">
        <v>32</v>
      </c>
      <c r="I18" s="2" t="s">
        <v>56</v>
      </c>
      <c r="J18" s="2" t="s">
        <v>57</v>
      </c>
      <c r="K18" s="2" t="s">
        <v>58</v>
      </c>
      <c r="L18" s="25">
        <v>1</v>
      </c>
      <c r="M18" s="25"/>
      <c r="N18" s="25"/>
      <c r="O18" s="25"/>
      <c r="P18" s="19">
        <v>0.51057264836784499</v>
      </c>
      <c r="Q18" s="19">
        <v>0.257029513649979</v>
      </c>
      <c r="R18" s="19">
        <v>6.6064170887144696E-2</v>
      </c>
    </row>
    <row r="19" spans="1:18">
      <c r="A19" s="2">
        <v>8</v>
      </c>
      <c r="B19" s="2">
        <v>17</v>
      </c>
      <c r="C19" s="2" t="s">
        <v>92</v>
      </c>
      <c r="D19" s="2">
        <v>2023</v>
      </c>
      <c r="E19" s="18" t="s">
        <v>63</v>
      </c>
      <c r="F19" s="2" t="s">
        <v>22</v>
      </c>
      <c r="G19" s="2">
        <v>51</v>
      </c>
      <c r="H19" s="2" t="s">
        <v>24</v>
      </c>
      <c r="I19" s="2" t="s">
        <v>64</v>
      </c>
      <c r="J19" s="2" t="s">
        <v>29</v>
      </c>
      <c r="K19" s="2" t="s">
        <v>65</v>
      </c>
      <c r="L19" s="25">
        <v>1</v>
      </c>
      <c r="M19" s="25"/>
      <c r="N19" s="25"/>
      <c r="O19" s="25"/>
      <c r="P19" s="19">
        <v>0.44066165413533798</v>
      </c>
      <c r="Q19" s="19">
        <v>0.196348016361827</v>
      </c>
      <c r="R19" s="19">
        <v>3.8552543529224201E-2</v>
      </c>
    </row>
    <row r="20" spans="1:18">
      <c r="B20" s="2">
        <v>18</v>
      </c>
      <c r="C20" s="2" t="s">
        <v>93</v>
      </c>
      <c r="E20" s="18"/>
      <c r="L20" s="25">
        <v>1</v>
      </c>
      <c r="M20" s="25"/>
      <c r="N20" s="25"/>
      <c r="O20" s="25"/>
      <c r="P20" s="19">
        <v>0.30667669172932299</v>
      </c>
      <c r="Q20" s="19">
        <v>0.19509739205379001</v>
      </c>
      <c r="R20" s="19">
        <v>3.8062992386190098E-2</v>
      </c>
    </row>
    <row r="21" spans="1:18">
      <c r="A21" s="2">
        <v>9</v>
      </c>
      <c r="B21" s="2">
        <v>19</v>
      </c>
      <c r="C21" s="2" t="s">
        <v>94</v>
      </c>
      <c r="D21" s="2">
        <v>2021</v>
      </c>
      <c r="E21" s="18" t="s">
        <v>66</v>
      </c>
      <c r="F21" s="2" t="s">
        <v>20</v>
      </c>
      <c r="G21" s="2">
        <v>62</v>
      </c>
      <c r="H21" s="2" t="s">
        <v>32</v>
      </c>
      <c r="I21" s="2" t="s">
        <v>69</v>
      </c>
      <c r="J21" s="2" t="s">
        <v>68</v>
      </c>
      <c r="K21" s="2" t="s">
        <v>70</v>
      </c>
      <c r="L21" s="25"/>
      <c r="M21" s="25">
        <v>2</v>
      </c>
      <c r="N21" s="25"/>
      <c r="O21" s="25"/>
      <c r="P21" s="19">
        <v>0.190610499419236</v>
      </c>
      <c r="Q21" s="19">
        <v>0.25191780015304299</v>
      </c>
      <c r="R21" s="19">
        <v>6.3462578033948405E-2</v>
      </c>
    </row>
    <row r="22" spans="1:18">
      <c r="B22" s="2">
        <v>20</v>
      </c>
      <c r="C22" s="2" t="s">
        <v>95</v>
      </c>
      <c r="E22" s="18"/>
      <c r="L22" s="25">
        <v>1</v>
      </c>
      <c r="M22" s="25"/>
      <c r="N22" s="25"/>
      <c r="O22" s="25"/>
      <c r="P22" s="19">
        <v>0.53786748091570602</v>
      </c>
      <c r="Q22" s="19">
        <v>0.25593485720991399</v>
      </c>
      <c r="R22" s="19">
        <v>6.5502651135059306E-2</v>
      </c>
    </row>
    <row r="23" spans="1:18" ht="15.4">
      <c r="A23" s="2">
        <v>10</v>
      </c>
      <c r="B23" s="2">
        <v>21</v>
      </c>
      <c r="C23" s="2" t="s">
        <v>96</v>
      </c>
      <c r="D23" s="2">
        <v>2020</v>
      </c>
      <c r="E23" s="23" t="s">
        <v>78</v>
      </c>
      <c r="F23" s="2" t="s">
        <v>19</v>
      </c>
      <c r="G23" s="2">
        <v>3795</v>
      </c>
      <c r="H23" s="2" t="s">
        <v>31</v>
      </c>
      <c r="I23" s="2" t="s">
        <v>69</v>
      </c>
      <c r="J23" s="2" t="s">
        <v>57</v>
      </c>
      <c r="K23" s="2" t="s">
        <v>186</v>
      </c>
      <c r="L23" s="25">
        <v>1</v>
      </c>
      <c r="M23" s="25"/>
      <c r="N23" s="25"/>
      <c r="O23" s="25"/>
      <c r="P23" s="19">
        <v>0.40439550997495799</v>
      </c>
      <c r="Q23" s="19">
        <v>0.103930418422174</v>
      </c>
      <c r="R23" s="19">
        <v>1.08015318734082E-2</v>
      </c>
    </row>
    <row r="24" spans="1:18" ht="15.4">
      <c r="A24" s="2">
        <v>11</v>
      </c>
      <c r="B24" s="2">
        <v>22</v>
      </c>
      <c r="C24" s="2" t="s">
        <v>204</v>
      </c>
      <c r="D24" s="2">
        <v>2023</v>
      </c>
      <c r="E24" s="23" t="s">
        <v>35</v>
      </c>
      <c r="F24" s="2" t="s">
        <v>19</v>
      </c>
      <c r="G24" s="2">
        <v>524</v>
      </c>
      <c r="H24" s="2" t="s">
        <v>23</v>
      </c>
      <c r="I24" s="2" t="s">
        <v>69</v>
      </c>
      <c r="J24" s="2" t="s">
        <v>29</v>
      </c>
      <c r="K24" s="2" t="s">
        <v>171</v>
      </c>
      <c r="L24" s="25"/>
      <c r="M24" s="25"/>
      <c r="N24" s="25">
        <v>3</v>
      </c>
      <c r="O24" s="25"/>
      <c r="P24" s="19">
        <v>0.171035604999179</v>
      </c>
      <c r="Q24" s="19">
        <v>4.3941303819942101E-2</v>
      </c>
      <c r="R24" s="19">
        <v>1.93083818139646E-3</v>
      </c>
    </row>
    <row r="25" spans="1:18" ht="15.4">
      <c r="B25" s="2">
        <v>23</v>
      </c>
      <c r="C25" s="2" t="s">
        <v>205</v>
      </c>
      <c r="E25" s="23"/>
      <c r="L25" s="25">
        <v>1</v>
      </c>
      <c r="M25" s="25"/>
      <c r="N25" s="25"/>
      <c r="O25" s="25"/>
      <c r="P25" s="19">
        <v>0.171035604999179</v>
      </c>
      <c r="Q25" s="19">
        <v>4.3941303819942101E-2</v>
      </c>
      <c r="R25" s="19">
        <v>1.93083818139646E-3</v>
      </c>
    </row>
    <row r="26" spans="1:18" ht="15.4">
      <c r="A26" s="2">
        <v>12</v>
      </c>
      <c r="B26" s="2">
        <v>24</v>
      </c>
      <c r="C26" s="2" t="s">
        <v>97</v>
      </c>
      <c r="D26" s="2">
        <v>2022</v>
      </c>
      <c r="E26" s="23" t="s">
        <v>80</v>
      </c>
      <c r="F26" s="2" t="s">
        <v>19</v>
      </c>
      <c r="G26" s="2">
        <v>11</v>
      </c>
      <c r="H26" s="2" t="s">
        <v>23</v>
      </c>
      <c r="I26" s="2" t="s">
        <v>33</v>
      </c>
      <c r="J26" s="2" t="s">
        <v>172</v>
      </c>
      <c r="K26" s="2" t="s">
        <v>173</v>
      </c>
      <c r="L26" s="25"/>
      <c r="M26" s="25"/>
      <c r="N26" s="25">
        <v>3</v>
      </c>
      <c r="O26" s="25"/>
      <c r="P26" s="19">
        <v>0.67380828086328703</v>
      </c>
      <c r="Q26" s="19">
        <v>0.31320626453695599</v>
      </c>
      <c r="R26" s="19">
        <v>9.8098164145193595E-2</v>
      </c>
    </row>
    <row r="27" spans="1:18" ht="15.4">
      <c r="B27" s="2">
        <v>25</v>
      </c>
      <c r="C27" s="2" t="s">
        <v>98</v>
      </c>
      <c r="E27" s="23"/>
      <c r="L27" s="25"/>
      <c r="M27" s="25">
        <v>2</v>
      </c>
      <c r="N27" s="25"/>
      <c r="O27" s="25"/>
      <c r="P27" s="19">
        <v>1.08320165088409</v>
      </c>
      <c r="Q27" s="19">
        <v>0.36165452049713998</v>
      </c>
      <c r="R27" s="19">
        <v>0.13079399219601601</v>
      </c>
    </row>
    <row r="28" spans="1:18" ht="15.4">
      <c r="B28" s="2">
        <v>26</v>
      </c>
      <c r="C28" s="2" t="s">
        <v>99</v>
      </c>
      <c r="E28" s="23"/>
      <c r="L28" s="25"/>
      <c r="M28" s="25">
        <v>2</v>
      </c>
      <c r="N28" s="25"/>
      <c r="O28" s="25"/>
      <c r="P28" s="19">
        <v>1.08320165088409</v>
      </c>
      <c r="Q28" s="19">
        <v>0.36165452049713998</v>
      </c>
      <c r="R28" s="19">
        <v>0.13079399219601601</v>
      </c>
    </row>
    <row r="29" spans="1:18" ht="15.4">
      <c r="A29" s="2">
        <v>13</v>
      </c>
      <c r="B29" s="2">
        <v>27</v>
      </c>
      <c r="C29" s="2" t="s">
        <v>100</v>
      </c>
      <c r="D29" s="2">
        <v>2021</v>
      </c>
      <c r="E29" s="23" t="s">
        <v>81</v>
      </c>
      <c r="F29" s="2" t="s">
        <v>19</v>
      </c>
      <c r="G29" s="2">
        <v>48</v>
      </c>
      <c r="H29" s="2" t="s">
        <v>31</v>
      </c>
      <c r="I29" s="2" t="s">
        <v>174</v>
      </c>
      <c r="J29" s="2" t="s">
        <v>172</v>
      </c>
      <c r="K29" s="2" t="s">
        <v>175</v>
      </c>
      <c r="L29" s="25"/>
      <c r="M29" s="25"/>
      <c r="N29" s="25">
        <v>3</v>
      </c>
      <c r="O29" s="25"/>
      <c r="P29" s="19">
        <v>0.45977935951240301</v>
      </c>
      <c r="Q29" s="19">
        <v>0.28779426855312401</v>
      </c>
      <c r="R29" s="19">
        <v>8.2825541012027895E-2</v>
      </c>
    </row>
    <row r="30" spans="1:18" ht="15.4">
      <c r="B30" s="2">
        <v>28</v>
      </c>
      <c r="C30" s="2" t="s">
        <v>101</v>
      </c>
      <c r="E30" s="23"/>
      <c r="L30" s="25"/>
      <c r="M30" s="25"/>
      <c r="N30" s="25"/>
      <c r="O30" s="25">
        <v>4</v>
      </c>
      <c r="P30" s="19">
        <v>0.63588820605242402</v>
      </c>
      <c r="Q30" s="19">
        <v>0.291265355251831</v>
      </c>
      <c r="R30" s="19">
        <v>8.4835507169975205E-2</v>
      </c>
    </row>
    <row r="31" spans="1:18" ht="15.4">
      <c r="B31" s="2">
        <v>29</v>
      </c>
      <c r="C31" s="2" t="s">
        <v>102</v>
      </c>
      <c r="E31" s="23"/>
      <c r="L31" s="25">
        <v>1</v>
      </c>
      <c r="M31" s="25"/>
      <c r="N31" s="25"/>
      <c r="O31" s="25"/>
      <c r="P31" s="19">
        <v>0.855260261023291</v>
      </c>
      <c r="Q31" s="19">
        <v>0.29705718079967802</v>
      </c>
      <c r="R31" s="19">
        <v>8.8242968664652796E-2</v>
      </c>
    </row>
    <row r="32" spans="1:18" ht="15.4">
      <c r="B32" s="2">
        <v>30</v>
      </c>
      <c r="C32" s="2" t="s">
        <v>103</v>
      </c>
      <c r="E32" s="23"/>
      <c r="L32" s="25"/>
      <c r="M32" s="25"/>
      <c r="N32" s="25"/>
      <c r="O32" s="25">
        <v>4</v>
      </c>
      <c r="P32" s="19">
        <v>0.10824815140093901</v>
      </c>
      <c r="Q32" s="19">
        <v>0.28415760994859102</v>
      </c>
      <c r="R32" s="19">
        <v>8.0745547291695405E-2</v>
      </c>
    </row>
    <row r="33" spans="1:18" ht="15.4">
      <c r="B33" s="2">
        <v>31</v>
      </c>
      <c r="C33" s="2" t="s">
        <v>104</v>
      </c>
      <c r="E33" s="23"/>
      <c r="L33" s="25"/>
      <c r="M33" s="25"/>
      <c r="N33" s="25">
        <v>3</v>
      </c>
      <c r="O33" s="25"/>
      <c r="P33" s="19">
        <v>0.72084101439919201</v>
      </c>
      <c r="Q33" s="19">
        <v>0.29331912807272698</v>
      </c>
      <c r="R33" s="19">
        <v>8.60361108933448E-2</v>
      </c>
    </row>
    <row r="34" spans="1:18" ht="15.4">
      <c r="A34" s="2">
        <v>14</v>
      </c>
      <c r="B34" s="2">
        <v>32</v>
      </c>
      <c r="C34" s="2" t="s">
        <v>105</v>
      </c>
      <c r="D34" s="2">
        <v>2020</v>
      </c>
      <c r="E34" s="23" t="s">
        <v>17</v>
      </c>
      <c r="F34" s="2" t="s">
        <v>21</v>
      </c>
      <c r="G34" s="2">
        <v>174</v>
      </c>
      <c r="H34" s="2" t="s">
        <v>31</v>
      </c>
      <c r="I34" s="2" t="s">
        <v>28</v>
      </c>
      <c r="J34" s="2" t="s">
        <v>196</v>
      </c>
      <c r="K34" s="2" t="s">
        <v>55</v>
      </c>
      <c r="L34" s="25">
        <v>1</v>
      </c>
      <c r="M34" s="25"/>
      <c r="N34" s="25"/>
      <c r="O34" s="25"/>
      <c r="P34" s="19">
        <v>0.38377508581794301</v>
      </c>
      <c r="Q34" s="19">
        <v>0.172117171536702</v>
      </c>
      <c r="R34" s="19">
        <v>2.9624320737794401E-2</v>
      </c>
    </row>
    <row r="35" spans="1:18" ht="15.4">
      <c r="B35" s="2">
        <v>33</v>
      </c>
      <c r="C35" s="2" t="s">
        <v>106</v>
      </c>
      <c r="E35" s="23"/>
      <c r="L35" s="25">
        <v>1</v>
      </c>
      <c r="M35" s="25"/>
      <c r="N35" s="25"/>
      <c r="O35" s="25"/>
      <c r="P35" s="19">
        <v>0.36214891418929002</v>
      </c>
      <c r="Q35" s="19">
        <v>0.17194479877097099</v>
      </c>
      <c r="R35" s="19">
        <v>2.95650138243897E-2</v>
      </c>
    </row>
    <row r="36" spans="1:18" ht="15.4">
      <c r="A36" s="2">
        <v>15</v>
      </c>
      <c r="B36" s="2">
        <v>34</v>
      </c>
      <c r="C36" s="2" t="s">
        <v>107</v>
      </c>
      <c r="D36" s="2">
        <v>2020</v>
      </c>
      <c r="E36" s="23" t="s">
        <v>82</v>
      </c>
      <c r="F36" s="2" t="s">
        <v>21</v>
      </c>
      <c r="G36" s="2">
        <v>201</v>
      </c>
      <c r="H36" s="2" t="s">
        <v>31</v>
      </c>
      <c r="I36" s="2" t="s">
        <v>28</v>
      </c>
      <c r="J36" s="2" t="s">
        <v>29</v>
      </c>
      <c r="K36" s="2" t="s">
        <v>55</v>
      </c>
      <c r="L36" s="25">
        <v>1</v>
      </c>
      <c r="M36" s="25"/>
      <c r="N36" s="25"/>
      <c r="O36" s="25"/>
      <c r="P36" s="19">
        <v>0.63596189711907603</v>
      </c>
      <c r="Q36" s="19">
        <v>0.245892416659729</v>
      </c>
      <c r="R36" s="19">
        <v>6.0463080570761898E-2</v>
      </c>
    </row>
    <row r="37" spans="1:18" ht="15.4">
      <c r="B37" s="2">
        <v>35</v>
      </c>
      <c r="C37" s="2" t="s">
        <v>108</v>
      </c>
      <c r="E37" s="23"/>
      <c r="L37" s="25">
        <v>1</v>
      </c>
      <c r="M37" s="25"/>
      <c r="N37" s="25"/>
      <c r="O37" s="25"/>
      <c r="P37" s="19">
        <v>0.65579815839673405</v>
      </c>
      <c r="Q37" s="19">
        <v>0.246275232323167</v>
      </c>
      <c r="R37" s="19">
        <v>6.0651490055830003E-2</v>
      </c>
    </row>
    <row r="38" spans="1:18" ht="15.4">
      <c r="A38" s="2">
        <v>16</v>
      </c>
      <c r="B38" s="2">
        <v>36</v>
      </c>
      <c r="C38" s="2" t="s">
        <v>109</v>
      </c>
      <c r="D38" s="2">
        <v>2017</v>
      </c>
      <c r="E38" s="23" t="s">
        <v>17</v>
      </c>
      <c r="F38" s="2" t="s">
        <v>21</v>
      </c>
      <c r="G38" s="2">
        <v>23</v>
      </c>
      <c r="H38" s="2" t="s">
        <v>23</v>
      </c>
      <c r="I38" s="2" t="s">
        <v>53</v>
      </c>
      <c r="J38" s="2" t="s">
        <v>176</v>
      </c>
      <c r="K38" s="2" t="s">
        <v>177</v>
      </c>
      <c r="L38" s="25">
        <v>1</v>
      </c>
      <c r="M38" s="25"/>
      <c r="N38" s="25"/>
      <c r="O38" s="25"/>
      <c r="P38" s="19">
        <v>0.95349667368518898</v>
      </c>
      <c r="Q38" s="19">
        <v>0.24555186264953399</v>
      </c>
      <c r="R38" s="19">
        <v>6.0295717250655398E-2</v>
      </c>
    </row>
    <row r="39" spans="1:18" ht="15.4">
      <c r="A39" s="2">
        <v>17</v>
      </c>
      <c r="B39" s="2">
        <v>37</v>
      </c>
      <c r="C39" s="2" t="s">
        <v>110</v>
      </c>
      <c r="D39" s="2">
        <v>2022</v>
      </c>
      <c r="E39" s="23" t="s">
        <v>84</v>
      </c>
      <c r="F39" s="2" t="s">
        <v>19</v>
      </c>
      <c r="G39" s="2">
        <v>51</v>
      </c>
      <c r="H39" s="2" t="s">
        <v>23</v>
      </c>
      <c r="I39" s="2" t="s">
        <v>69</v>
      </c>
      <c r="J39" s="2" t="s">
        <v>176</v>
      </c>
      <c r="K39" s="2" t="s">
        <v>70</v>
      </c>
      <c r="L39" s="25">
        <v>1</v>
      </c>
      <c r="M39" s="25"/>
      <c r="N39" s="25"/>
      <c r="O39" s="25"/>
      <c r="P39" s="19">
        <v>0.58315595306686796</v>
      </c>
      <c r="Q39" s="19">
        <v>0.149516340901026</v>
      </c>
      <c r="R39" s="19">
        <v>2.23551361964319E-2</v>
      </c>
    </row>
    <row r="40" spans="1:18" ht="15.4">
      <c r="B40" s="2">
        <v>38</v>
      </c>
      <c r="C40" s="2" t="s">
        <v>111</v>
      </c>
      <c r="E40" s="23"/>
      <c r="L40" s="25"/>
      <c r="M40" s="25">
        <v>2</v>
      </c>
      <c r="N40" s="25"/>
      <c r="O40" s="25"/>
      <c r="P40" s="19">
        <v>0.48215972537825702</v>
      </c>
      <c r="Q40" s="19">
        <v>0.14594623732178899</v>
      </c>
      <c r="R40" s="19">
        <v>2.1300304188387902E-2</v>
      </c>
    </row>
    <row r="41" spans="1:18">
      <c r="A41" s="2">
        <v>18</v>
      </c>
      <c r="B41" s="2">
        <v>39</v>
      </c>
      <c r="C41" s="2" t="s">
        <v>112</v>
      </c>
      <c r="D41" s="2">
        <v>2021</v>
      </c>
      <c r="E41" s="18" t="s">
        <v>84</v>
      </c>
      <c r="F41" s="2" t="s">
        <v>19</v>
      </c>
      <c r="G41" s="2">
        <v>63</v>
      </c>
      <c r="H41" s="2" t="s">
        <v>31</v>
      </c>
      <c r="I41" s="2" t="s">
        <v>50</v>
      </c>
      <c r="J41" s="2" t="s">
        <v>178</v>
      </c>
      <c r="K41" s="2" t="s">
        <v>179</v>
      </c>
      <c r="L41" s="25">
        <v>1</v>
      </c>
      <c r="M41" s="25"/>
      <c r="N41" s="25"/>
      <c r="O41" s="25"/>
      <c r="P41" s="19">
        <v>0.65473665348962196</v>
      </c>
      <c r="Q41" s="19">
        <v>0.25564011166037498</v>
      </c>
      <c r="R41" s="19">
        <v>6.5351866689729102E-2</v>
      </c>
    </row>
    <row r="42" spans="1:18">
      <c r="B42" s="2">
        <v>40</v>
      </c>
      <c r="C42" s="2" t="s">
        <v>113</v>
      </c>
      <c r="E42" s="18"/>
      <c r="L42" s="25"/>
      <c r="M42" s="25">
        <v>2</v>
      </c>
      <c r="N42" s="25"/>
      <c r="O42" s="25"/>
      <c r="P42" s="19">
        <v>0.52384564521412202</v>
      </c>
      <c r="Q42" s="19">
        <v>0.25323415003116601</v>
      </c>
      <c r="R42" s="19">
        <v>6.4127534742006997E-2</v>
      </c>
    </row>
    <row r="43" spans="1:18" ht="15.4">
      <c r="A43" s="2">
        <v>19</v>
      </c>
      <c r="B43" s="2">
        <v>41</v>
      </c>
      <c r="C43" s="2" t="s">
        <v>114</v>
      </c>
      <c r="D43" s="2">
        <v>2022</v>
      </c>
      <c r="E43" s="23" t="s">
        <v>85</v>
      </c>
      <c r="F43" s="2" t="s">
        <v>19</v>
      </c>
      <c r="G43" s="2">
        <v>45</v>
      </c>
      <c r="H43" s="2" t="s">
        <v>71</v>
      </c>
      <c r="I43" s="2" t="s">
        <v>180</v>
      </c>
      <c r="J43" s="2" t="s">
        <v>181</v>
      </c>
      <c r="K43" s="2" t="s">
        <v>58</v>
      </c>
      <c r="L43" s="25">
        <v>1</v>
      </c>
      <c r="M43" s="25"/>
      <c r="N43" s="25"/>
      <c r="O43" s="25"/>
      <c r="P43" s="19">
        <v>1.28247026831719</v>
      </c>
      <c r="Q43" s="19">
        <v>0.34402790500823299</v>
      </c>
      <c r="R43" s="19">
        <v>0.118355199424354</v>
      </c>
    </row>
    <row r="44" spans="1:18" ht="15.4">
      <c r="B44" s="2">
        <v>42</v>
      </c>
      <c r="C44" s="2" t="s">
        <v>115</v>
      </c>
      <c r="E44" s="23"/>
      <c r="L44" s="25"/>
      <c r="M44" s="25"/>
      <c r="N44" s="25">
        <v>3</v>
      </c>
      <c r="O44" s="25"/>
      <c r="P44" s="19">
        <v>0.18690412224754199</v>
      </c>
      <c r="Q44" s="19">
        <v>0.31696777105685198</v>
      </c>
      <c r="R44" s="19">
        <v>0.100468567888749</v>
      </c>
    </row>
    <row r="45" spans="1:18" ht="15.4">
      <c r="A45" s="2">
        <v>20</v>
      </c>
      <c r="B45" s="2">
        <v>43</v>
      </c>
      <c r="C45" s="2" t="s">
        <v>116</v>
      </c>
      <c r="D45" s="2">
        <v>2019</v>
      </c>
      <c r="E45" s="23" t="s">
        <v>203</v>
      </c>
      <c r="F45" s="2" t="s">
        <v>19</v>
      </c>
      <c r="G45" s="2">
        <v>135</v>
      </c>
      <c r="H45" s="2" t="s">
        <v>31</v>
      </c>
      <c r="I45" s="2" t="s">
        <v>69</v>
      </c>
      <c r="J45" s="2" t="s">
        <v>176</v>
      </c>
      <c r="K45" s="2" t="s">
        <v>58</v>
      </c>
      <c r="L45" s="25">
        <v>1</v>
      </c>
      <c r="M45" s="25"/>
      <c r="N45" s="25"/>
      <c r="O45" s="25"/>
      <c r="P45" s="19">
        <v>0.499351514988225</v>
      </c>
      <c r="Q45" s="19">
        <v>0.189867185566511</v>
      </c>
      <c r="R45" s="19">
        <v>3.6049548154947798E-2</v>
      </c>
    </row>
    <row r="46" spans="1:18" ht="15.4">
      <c r="B46" s="2">
        <v>44</v>
      </c>
      <c r="C46" s="2" t="s">
        <v>117</v>
      </c>
      <c r="E46" s="23"/>
      <c r="L46" s="25">
        <v>1</v>
      </c>
      <c r="M46" s="25"/>
      <c r="N46" s="25"/>
      <c r="O46" s="25"/>
      <c r="P46" s="19">
        <v>1.6771218804085299</v>
      </c>
      <c r="Q46" s="19">
        <v>0.21340939501742501</v>
      </c>
      <c r="R46" s="19">
        <v>4.5543569881703397E-2</v>
      </c>
    </row>
    <row r="47" spans="1:18" ht="15.4">
      <c r="A47" s="2">
        <v>21</v>
      </c>
      <c r="B47" s="2">
        <v>45</v>
      </c>
      <c r="C47" s="2" t="s">
        <v>118</v>
      </c>
      <c r="D47" s="2">
        <v>2022</v>
      </c>
      <c r="E47" s="23" t="s">
        <v>35</v>
      </c>
      <c r="F47" s="2" t="s">
        <v>72</v>
      </c>
      <c r="G47" s="2">
        <v>62</v>
      </c>
      <c r="H47" s="2" t="s">
        <v>23</v>
      </c>
      <c r="I47" s="2" t="s">
        <v>28</v>
      </c>
      <c r="J47" s="2" t="s">
        <v>68</v>
      </c>
      <c r="K47" s="2" t="s">
        <v>55</v>
      </c>
      <c r="L47" s="25"/>
      <c r="M47" s="25"/>
      <c r="N47" s="25">
        <v>3</v>
      </c>
      <c r="O47" s="25"/>
      <c r="P47" s="19">
        <v>0.37387966625471702</v>
      </c>
      <c r="Q47" s="19">
        <v>0.181402100379874</v>
      </c>
      <c r="R47" s="19">
        <v>3.2906722022229801E-2</v>
      </c>
    </row>
    <row r="48" spans="1:18" ht="15.4">
      <c r="B48" s="2">
        <v>46</v>
      </c>
      <c r="C48" s="2" t="s">
        <v>119</v>
      </c>
      <c r="E48" s="23"/>
      <c r="L48" s="25">
        <v>1</v>
      </c>
      <c r="M48" s="25"/>
      <c r="N48" s="25"/>
      <c r="O48" s="25"/>
      <c r="P48" s="19">
        <v>0.45690913759983498</v>
      </c>
      <c r="Q48" s="19">
        <v>0.18444322146542599</v>
      </c>
      <c r="R48" s="19">
        <v>3.4019301944544098E-2</v>
      </c>
    </row>
    <row r="49" spans="1:18" ht="15.4">
      <c r="B49" s="2">
        <v>47</v>
      </c>
      <c r="C49" s="2" t="s">
        <v>120</v>
      </c>
      <c r="E49" s="23"/>
      <c r="L49" s="25"/>
      <c r="M49" s="25"/>
      <c r="N49" s="25"/>
      <c r="O49" s="25">
        <v>4</v>
      </c>
      <c r="P49" s="19">
        <v>-0.27479920466562002</v>
      </c>
      <c r="Q49" s="19">
        <v>0.17852194965002099</v>
      </c>
      <c r="R49" s="19">
        <v>3.18700865068446E-2</v>
      </c>
    </row>
    <row r="50" spans="1:18" ht="15.4">
      <c r="B50" s="2">
        <v>48</v>
      </c>
      <c r="C50" s="2" t="s">
        <v>121</v>
      </c>
      <c r="E50" s="23"/>
      <c r="L50" s="25"/>
      <c r="M50" s="25"/>
      <c r="N50" s="25">
        <v>3</v>
      </c>
      <c r="O50" s="25"/>
      <c r="P50" s="19">
        <v>0.36626859962466801</v>
      </c>
      <c r="Q50" s="19">
        <v>0.18115148925204599</v>
      </c>
      <c r="R50" s="19">
        <v>3.2815862058234301E-2</v>
      </c>
    </row>
    <row r="51" spans="1:18" ht="15.4">
      <c r="B51" s="2">
        <v>49</v>
      </c>
      <c r="C51" s="2" t="s">
        <v>122</v>
      </c>
      <c r="E51" s="23"/>
      <c r="L51" s="25"/>
      <c r="M51" s="25"/>
      <c r="N51" s="25">
        <v>3</v>
      </c>
      <c r="O51" s="25"/>
      <c r="P51" s="19">
        <v>0.36268558568697301</v>
      </c>
      <c r="Q51" s="19">
        <v>0.18103517723594101</v>
      </c>
      <c r="R51" s="19">
        <v>3.2773735396848601E-2</v>
      </c>
    </row>
    <row r="52" spans="1:18" ht="15.4">
      <c r="A52" s="2">
        <v>22</v>
      </c>
      <c r="B52" s="2">
        <v>50</v>
      </c>
      <c r="C52" s="2" t="s">
        <v>206</v>
      </c>
      <c r="D52" s="2">
        <v>2021</v>
      </c>
      <c r="E52" s="23" t="s">
        <v>86</v>
      </c>
      <c r="F52" s="2" t="s">
        <v>19</v>
      </c>
      <c r="G52" s="2">
        <v>119</v>
      </c>
      <c r="H52" s="2" t="s">
        <v>31</v>
      </c>
      <c r="I52" s="2" t="s">
        <v>33</v>
      </c>
      <c r="J52" s="2" t="s">
        <v>29</v>
      </c>
      <c r="K52" s="2" t="s">
        <v>182</v>
      </c>
      <c r="L52" s="25"/>
      <c r="M52" s="25"/>
      <c r="N52" s="25">
        <v>3</v>
      </c>
      <c r="O52" s="25"/>
      <c r="P52" s="19">
        <v>0.614360945066453</v>
      </c>
      <c r="Q52" s="19">
        <v>0.18647034956689501</v>
      </c>
      <c r="R52" s="19">
        <v>3.4771191267600199E-2</v>
      </c>
    </row>
    <row r="53" spans="1:18" ht="15.4">
      <c r="A53" s="2">
        <v>23</v>
      </c>
      <c r="B53" s="2">
        <v>51</v>
      </c>
      <c r="C53" s="2" t="s">
        <v>123</v>
      </c>
      <c r="D53" s="2">
        <v>2021</v>
      </c>
      <c r="E53" s="23" t="s">
        <v>81</v>
      </c>
      <c r="F53" s="2" t="s">
        <v>19</v>
      </c>
      <c r="G53" s="2">
        <v>52</v>
      </c>
      <c r="H53" s="2" t="s">
        <v>31</v>
      </c>
      <c r="I53" s="2" t="s">
        <v>174</v>
      </c>
      <c r="J53" s="2" t="s">
        <v>202</v>
      </c>
      <c r="K53" s="2" t="s">
        <v>183</v>
      </c>
      <c r="L53" s="25"/>
      <c r="M53" s="25"/>
      <c r="N53" s="25">
        <v>3</v>
      </c>
      <c r="O53" s="25"/>
      <c r="P53" s="19">
        <v>0.97879942494121197</v>
      </c>
      <c r="Q53" s="19">
        <v>0.28973060469929801</v>
      </c>
      <c r="R53" s="19">
        <v>8.3943823299421003E-2</v>
      </c>
    </row>
    <row r="54" spans="1:18" ht="15.4">
      <c r="B54" s="2">
        <v>52</v>
      </c>
      <c r="C54" s="2" t="s">
        <v>124</v>
      </c>
      <c r="E54" s="23"/>
      <c r="J54" s="21" t="s">
        <v>176</v>
      </c>
      <c r="L54" s="25"/>
      <c r="M54" s="25"/>
      <c r="N54" s="25"/>
      <c r="O54" s="25">
        <v>4</v>
      </c>
      <c r="P54" s="19">
        <v>1.20179331331647</v>
      </c>
      <c r="Q54" s="19">
        <v>0.29769008918683298</v>
      </c>
      <c r="R54" s="19">
        <v>8.8619389200064597E-2</v>
      </c>
    </row>
    <row r="55" spans="1:18" ht="15.4">
      <c r="B55" s="2">
        <v>53</v>
      </c>
      <c r="C55" s="2" t="s">
        <v>125</v>
      </c>
      <c r="E55" s="23"/>
      <c r="L55" s="25"/>
      <c r="M55" s="25">
        <v>2</v>
      </c>
      <c r="N55" s="25"/>
      <c r="O55" s="25"/>
      <c r="P55" s="19">
        <v>0.71441701853060602</v>
      </c>
      <c r="Q55" s="19">
        <v>0.282204593425393</v>
      </c>
      <c r="R55" s="19">
        <v>7.9639432550391395E-2</v>
      </c>
    </row>
    <row r="56" spans="1:18" ht="15.4">
      <c r="B56" s="2">
        <v>54</v>
      </c>
      <c r="C56" s="2" t="s">
        <v>126</v>
      </c>
      <c r="E56" s="23"/>
      <c r="L56" s="25"/>
      <c r="M56" s="25">
        <v>2</v>
      </c>
      <c r="N56" s="25"/>
      <c r="O56" s="25"/>
      <c r="P56" s="19">
        <v>0.66883599015723105</v>
      </c>
      <c r="Q56" s="19">
        <v>0.28112840774355102</v>
      </c>
      <c r="R56" s="19">
        <v>7.9033181640424499E-2</v>
      </c>
    </row>
    <row r="57" spans="1:18" ht="15.4">
      <c r="B57" s="2">
        <v>55</v>
      </c>
      <c r="C57" s="2" t="s">
        <v>127</v>
      </c>
      <c r="E57" s="23"/>
      <c r="L57" s="25"/>
      <c r="M57" s="25">
        <v>2</v>
      </c>
      <c r="N57" s="25"/>
      <c r="O57" s="25"/>
      <c r="P57" s="19">
        <v>0.75746145746820404</v>
      </c>
      <c r="Q57" s="19">
        <v>0.28328188544180799</v>
      </c>
      <c r="R57" s="19">
        <v>8.0248626619465399E-2</v>
      </c>
    </row>
    <row r="58" spans="1:18" ht="15.4">
      <c r="A58" s="2">
        <v>24</v>
      </c>
      <c r="B58" s="2">
        <v>56</v>
      </c>
      <c r="C58" s="2" t="s">
        <v>128</v>
      </c>
      <c r="D58" s="2">
        <v>2017</v>
      </c>
      <c r="E58" s="23" t="s">
        <v>87</v>
      </c>
      <c r="F58" s="2" t="s">
        <v>21</v>
      </c>
      <c r="G58" s="2">
        <v>66</v>
      </c>
      <c r="H58" s="2" t="s">
        <v>31</v>
      </c>
      <c r="I58" s="2" t="s">
        <v>69</v>
      </c>
      <c r="J58" s="2" t="s">
        <v>29</v>
      </c>
      <c r="K58" s="2" t="s">
        <v>182</v>
      </c>
      <c r="L58" s="25"/>
      <c r="M58" s="25"/>
      <c r="N58" s="25">
        <v>3</v>
      </c>
      <c r="O58" s="25"/>
      <c r="P58" s="19">
        <v>0.49047040048350599</v>
      </c>
      <c r="Q58" s="19">
        <v>0.24700376003255101</v>
      </c>
      <c r="R58" s="19">
        <v>6.1010857470218102E-2</v>
      </c>
    </row>
    <row r="59" spans="1:18" ht="15.4">
      <c r="B59" s="2">
        <v>57</v>
      </c>
      <c r="C59" s="2" t="s">
        <v>129</v>
      </c>
      <c r="E59" s="23"/>
      <c r="L59" s="25"/>
      <c r="M59" s="25">
        <v>2</v>
      </c>
      <c r="N59" s="25"/>
      <c r="O59" s="25"/>
      <c r="P59" s="19">
        <v>0.49275514151762301</v>
      </c>
      <c r="Q59" s="19">
        <v>0.24703820710831501</v>
      </c>
      <c r="R59" s="19">
        <v>6.1027875771290797E-2</v>
      </c>
    </row>
    <row r="60" spans="1:18" ht="15.4">
      <c r="B60" s="2">
        <v>58</v>
      </c>
      <c r="C60" s="2" t="s">
        <v>130</v>
      </c>
      <c r="E60" s="23"/>
      <c r="L60" s="25">
        <v>1</v>
      </c>
      <c r="M60" s="25"/>
      <c r="N60" s="25"/>
      <c r="O60" s="25"/>
      <c r="P60" s="19">
        <v>0.225720111047611</v>
      </c>
      <c r="Q60" s="19">
        <v>0.24407868733770599</v>
      </c>
      <c r="R60" s="19">
        <v>5.9574405612497598E-2</v>
      </c>
    </row>
    <row r="61" spans="1:18" ht="15.4">
      <c r="A61" s="2">
        <v>25</v>
      </c>
      <c r="B61" s="2">
        <v>59</v>
      </c>
      <c r="C61" s="2" t="s">
        <v>131</v>
      </c>
      <c r="D61" s="2">
        <v>2022</v>
      </c>
      <c r="E61" s="23" t="s">
        <v>86</v>
      </c>
      <c r="F61" s="2" t="s">
        <v>21</v>
      </c>
      <c r="G61" s="2">
        <v>751</v>
      </c>
      <c r="H61" s="2" t="s">
        <v>31</v>
      </c>
      <c r="I61" s="2" t="s">
        <v>33</v>
      </c>
      <c r="J61" s="2" t="s">
        <v>184</v>
      </c>
      <c r="K61" s="2" t="s">
        <v>65</v>
      </c>
      <c r="L61" s="25">
        <v>1</v>
      </c>
      <c r="M61" s="25"/>
      <c r="N61" s="25"/>
      <c r="O61" s="25"/>
      <c r="P61" s="19">
        <v>8.8727244434983504E-2</v>
      </c>
      <c r="Q61" s="19">
        <v>7.29444512821084E-2</v>
      </c>
      <c r="R61" s="19">
        <v>5.3208929728478897E-3</v>
      </c>
    </row>
    <row r="62" spans="1:18" ht="15.4">
      <c r="B62" s="2">
        <v>60</v>
      </c>
      <c r="C62" s="2" t="s">
        <v>132</v>
      </c>
      <c r="E62" s="23"/>
      <c r="L62" s="25"/>
      <c r="M62" s="25"/>
      <c r="N62" s="25">
        <v>3</v>
      </c>
      <c r="O62" s="25"/>
      <c r="P62" s="19">
        <v>0.20526489242080101</v>
      </c>
      <c r="Q62" s="19">
        <v>7.3100638349783406E-2</v>
      </c>
      <c r="R62" s="19">
        <v>5.3437033271458304E-3</v>
      </c>
    </row>
    <row r="63" spans="1:18" ht="15.4">
      <c r="A63" s="2">
        <v>26</v>
      </c>
      <c r="B63" s="2">
        <v>61</v>
      </c>
      <c r="C63" s="2" t="s">
        <v>133</v>
      </c>
      <c r="D63" s="2">
        <v>2020</v>
      </c>
      <c r="E63" s="23" t="s">
        <v>88</v>
      </c>
      <c r="F63" s="2" t="s">
        <v>19</v>
      </c>
      <c r="G63" s="2">
        <v>47</v>
      </c>
      <c r="H63" s="2" t="s">
        <v>31</v>
      </c>
      <c r="I63" s="2" t="s">
        <v>69</v>
      </c>
      <c r="J63" s="2" t="s">
        <v>176</v>
      </c>
      <c r="K63" s="2" t="s">
        <v>49</v>
      </c>
      <c r="L63" s="25">
        <v>1</v>
      </c>
      <c r="M63" s="25"/>
      <c r="N63" s="25"/>
      <c r="O63" s="25"/>
      <c r="P63" s="19">
        <v>-3.4389751509922399E-2</v>
      </c>
      <c r="Q63" s="19">
        <v>0.28692752642976699</v>
      </c>
      <c r="R63" s="19">
        <v>8.2327405423104405E-2</v>
      </c>
    </row>
    <row r="64" spans="1:18" ht="15.4">
      <c r="B64" s="2">
        <v>62</v>
      </c>
      <c r="C64" s="2" t="s">
        <v>134</v>
      </c>
      <c r="E64" s="23"/>
      <c r="L64" s="25">
        <v>1</v>
      </c>
      <c r="M64" s="25"/>
      <c r="N64" s="25"/>
      <c r="O64" s="25"/>
      <c r="P64" s="19">
        <v>8.1192252868489495E-2</v>
      </c>
      <c r="Q64" s="19">
        <v>0.28702779235083697</v>
      </c>
      <c r="R64" s="19">
        <v>8.2384953581795303E-2</v>
      </c>
    </row>
    <row r="65" spans="1:18" ht="15.4">
      <c r="A65" s="2">
        <v>27</v>
      </c>
      <c r="B65" s="2">
        <v>63</v>
      </c>
      <c r="C65" s="2" t="s">
        <v>135</v>
      </c>
      <c r="D65" s="2">
        <v>2019</v>
      </c>
      <c r="E65" s="23" t="s">
        <v>83</v>
      </c>
      <c r="F65" s="2" t="s">
        <v>19</v>
      </c>
      <c r="G65" s="2">
        <v>93</v>
      </c>
      <c r="H65" s="2" t="s">
        <v>31</v>
      </c>
      <c r="I65" s="2" t="s">
        <v>69</v>
      </c>
      <c r="J65" s="2" t="s">
        <v>172</v>
      </c>
      <c r="K65" s="2" t="s">
        <v>185</v>
      </c>
      <c r="L65" s="25">
        <v>1</v>
      </c>
      <c r="M65" s="25"/>
      <c r="N65" s="25"/>
      <c r="O65" s="25"/>
      <c r="P65" s="19">
        <v>0.84464884964487597</v>
      </c>
      <c r="Q65" s="19">
        <v>0.20209174211151501</v>
      </c>
      <c r="R65" s="19">
        <v>4.0841072229667E-2</v>
      </c>
    </row>
    <row r="66" spans="1:18" ht="15.4">
      <c r="B66" s="2">
        <v>64</v>
      </c>
      <c r="C66" s="2" t="s">
        <v>136</v>
      </c>
      <c r="E66" s="23"/>
      <c r="I66" s="2" t="s">
        <v>33</v>
      </c>
      <c r="J66" s="2" t="s">
        <v>68</v>
      </c>
      <c r="L66" s="25">
        <v>1</v>
      </c>
      <c r="M66" s="25"/>
      <c r="N66" s="25"/>
      <c r="O66" s="25"/>
      <c r="P66" s="19">
        <v>6.2782214346012305E-2</v>
      </c>
      <c r="Q66" s="19">
        <v>0.19516944101807901</v>
      </c>
      <c r="R66" s="19">
        <v>3.80911107073095E-2</v>
      </c>
    </row>
    <row r="67" spans="1:18" ht="15.4">
      <c r="A67" s="2">
        <v>28</v>
      </c>
      <c r="B67" s="2">
        <v>65</v>
      </c>
      <c r="C67" s="2" t="s">
        <v>137</v>
      </c>
      <c r="D67" s="2">
        <v>2022</v>
      </c>
      <c r="E67" s="23" t="s">
        <v>79</v>
      </c>
      <c r="F67" s="2" t="s">
        <v>72</v>
      </c>
      <c r="G67" s="2">
        <v>24</v>
      </c>
      <c r="H67" s="2" t="s">
        <v>23</v>
      </c>
      <c r="I67" s="2" t="s">
        <v>28</v>
      </c>
      <c r="J67" s="2" t="s">
        <v>29</v>
      </c>
      <c r="K67" s="2" t="s">
        <v>186</v>
      </c>
      <c r="L67" s="25">
        <v>1</v>
      </c>
      <c r="M67" s="25"/>
      <c r="N67" s="25"/>
      <c r="O67" s="25"/>
      <c r="P67" s="19">
        <v>0.55415340337075303</v>
      </c>
      <c r="Q67" s="19">
        <v>0.21298432616062399</v>
      </c>
      <c r="R67" s="19">
        <v>4.5362323190094901E-2</v>
      </c>
    </row>
    <row r="68" spans="1:18" ht="15.4">
      <c r="B68" s="2">
        <v>66</v>
      </c>
      <c r="C68" s="2" t="s">
        <v>138</v>
      </c>
      <c r="E68" s="23"/>
      <c r="L68" s="25"/>
      <c r="M68" s="25"/>
      <c r="N68" s="25"/>
      <c r="O68" s="25">
        <v>4</v>
      </c>
      <c r="P68" s="19">
        <v>0.74370985470886797</v>
      </c>
      <c r="Q68" s="19">
        <v>0.22469469409661599</v>
      </c>
      <c r="R68" s="19">
        <v>5.0487705555171902E-2</v>
      </c>
    </row>
    <row r="69" spans="1:18" ht="15.4">
      <c r="A69" s="2">
        <v>29</v>
      </c>
      <c r="B69" s="2">
        <v>67</v>
      </c>
      <c r="C69" s="2" t="s">
        <v>139</v>
      </c>
      <c r="D69" s="2">
        <v>2023</v>
      </c>
      <c r="E69" s="23" t="s">
        <v>89</v>
      </c>
      <c r="F69" s="2" t="s">
        <v>21</v>
      </c>
      <c r="G69" s="2">
        <v>212</v>
      </c>
      <c r="H69" s="2" t="s">
        <v>31</v>
      </c>
      <c r="I69" s="2" t="s">
        <v>69</v>
      </c>
      <c r="J69" s="2" t="s">
        <v>29</v>
      </c>
      <c r="K69" s="2" t="s">
        <v>186</v>
      </c>
      <c r="L69" s="25">
        <v>1</v>
      </c>
      <c r="M69" s="25"/>
      <c r="N69" s="25"/>
      <c r="O69" s="25"/>
      <c r="P69" s="19">
        <v>0.23513167290287801</v>
      </c>
      <c r="Q69" s="19">
        <v>0.170572898199884</v>
      </c>
      <c r="R69" s="19">
        <v>2.9095113600308E-2</v>
      </c>
    </row>
    <row r="70" spans="1:18" ht="15.4">
      <c r="A70" s="2">
        <v>30</v>
      </c>
      <c r="B70" s="2">
        <v>68</v>
      </c>
      <c r="C70" s="2" t="s">
        <v>140</v>
      </c>
      <c r="D70" s="2">
        <v>2021</v>
      </c>
      <c r="E70" s="23" t="s">
        <v>52</v>
      </c>
      <c r="F70" s="2" t="s">
        <v>73</v>
      </c>
      <c r="G70" s="2">
        <v>115</v>
      </c>
      <c r="H70" s="2" t="s">
        <v>31</v>
      </c>
      <c r="I70" s="2" t="s">
        <v>69</v>
      </c>
      <c r="J70" s="2" t="s">
        <v>181</v>
      </c>
      <c r="K70" s="2" t="s">
        <v>187</v>
      </c>
      <c r="L70" s="25">
        <v>1</v>
      </c>
      <c r="M70" s="25"/>
      <c r="N70" s="25"/>
      <c r="O70" s="25"/>
      <c r="P70" s="19">
        <v>0.72366945743782696</v>
      </c>
      <c r="Q70" s="19">
        <v>0.191313744684149</v>
      </c>
      <c r="R70" s="19">
        <v>3.6600948905071901E-2</v>
      </c>
    </row>
    <row r="71" spans="1:18" ht="15.4">
      <c r="B71" s="2">
        <v>69</v>
      </c>
      <c r="C71" s="2" t="s">
        <v>141</v>
      </c>
      <c r="E71" s="23"/>
      <c r="L71" s="25">
        <v>1</v>
      </c>
      <c r="M71" s="25"/>
      <c r="N71" s="25"/>
      <c r="O71" s="25"/>
      <c r="P71" s="19">
        <v>0.95771124030285704</v>
      </c>
      <c r="Q71" s="19">
        <v>0.19573419847756501</v>
      </c>
      <c r="R71" s="19">
        <v>3.8311876453654803E-2</v>
      </c>
    </row>
    <row r="72" spans="1:18" ht="15.4">
      <c r="B72" s="2">
        <v>70</v>
      </c>
      <c r="C72" s="2" t="s">
        <v>142</v>
      </c>
      <c r="E72" s="23"/>
      <c r="L72" s="25"/>
      <c r="M72" s="25"/>
      <c r="N72" s="25">
        <v>3</v>
      </c>
      <c r="O72" s="25"/>
      <c r="P72" s="19">
        <v>0.65818766588704603</v>
      </c>
      <c r="Q72" s="19">
        <v>0.19028276176880901</v>
      </c>
      <c r="R72" s="19">
        <v>3.6207529426365299E-2</v>
      </c>
    </row>
    <row r="73" spans="1:18" ht="15.4">
      <c r="A73" s="2">
        <v>31</v>
      </c>
      <c r="B73" s="2">
        <v>71</v>
      </c>
      <c r="C73" s="2" t="s">
        <v>143</v>
      </c>
      <c r="D73" s="2">
        <v>2017</v>
      </c>
      <c r="E73" s="23" t="s">
        <v>90</v>
      </c>
      <c r="F73" s="2" t="s">
        <v>19</v>
      </c>
      <c r="G73" s="2">
        <v>66</v>
      </c>
      <c r="H73" s="2" t="s">
        <v>31</v>
      </c>
      <c r="I73" s="2" t="s">
        <v>69</v>
      </c>
      <c r="J73" s="2" t="s">
        <v>181</v>
      </c>
      <c r="K73" s="2" t="s">
        <v>187</v>
      </c>
      <c r="L73" s="25">
        <v>1</v>
      </c>
      <c r="M73" s="25"/>
      <c r="N73" s="25"/>
      <c r="O73" s="25"/>
      <c r="P73" s="19">
        <v>0.78153303964757703</v>
      </c>
      <c r="Q73" s="19">
        <v>1.3765638766519801</v>
      </c>
      <c r="R73" s="19">
        <v>1.89492810650313</v>
      </c>
    </row>
    <row r="74" spans="1:18" ht="15.4">
      <c r="B74" s="2">
        <v>72</v>
      </c>
      <c r="C74" s="2" t="s">
        <v>144</v>
      </c>
      <c r="E74" s="23"/>
      <c r="L74" s="25">
        <v>1</v>
      </c>
      <c r="M74" s="25"/>
      <c r="N74" s="25"/>
      <c r="O74" s="25"/>
      <c r="P74" s="19">
        <v>1.0623529411764701</v>
      </c>
      <c r="Q74" s="19">
        <v>3.55764705882353E-2</v>
      </c>
      <c r="R74" s="19">
        <v>1.26568525951557E-3</v>
      </c>
    </row>
    <row r="75" spans="1:18" ht="15.4">
      <c r="A75" s="2">
        <v>32</v>
      </c>
      <c r="B75" s="2">
        <v>73</v>
      </c>
      <c r="C75" s="2" t="s">
        <v>145</v>
      </c>
      <c r="D75" s="2">
        <v>2018</v>
      </c>
      <c r="E75" s="23" t="s">
        <v>91</v>
      </c>
      <c r="F75" s="2" t="s">
        <v>72</v>
      </c>
      <c r="G75" s="2">
        <v>187</v>
      </c>
      <c r="H75" s="2" t="s">
        <v>31</v>
      </c>
      <c r="I75" s="2" t="s">
        <v>53</v>
      </c>
      <c r="J75" s="2" t="s">
        <v>57</v>
      </c>
      <c r="K75" s="2" t="s">
        <v>194</v>
      </c>
      <c r="L75" s="25">
        <v>1</v>
      </c>
      <c r="M75" s="25"/>
      <c r="N75" s="25"/>
      <c r="O75" s="25"/>
      <c r="P75" s="19">
        <v>0.32005877976693398</v>
      </c>
      <c r="Q75" s="19">
        <v>0.14684898503958199</v>
      </c>
      <c r="R75" s="19">
        <v>2.15646244071553E-2</v>
      </c>
    </row>
    <row r="76" spans="1:18">
      <c r="A76" s="2">
        <v>33</v>
      </c>
      <c r="B76" s="2">
        <v>74</v>
      </c>
      <c r="C76" s="2" t="s">
        <v>146</v>
      </c>
      <c r="D76" s="2">
        <v>2018</v>
      </c>
      <c r="E76" s="24" t="s">
        <v>18</v>
      </c>
      <c r="F76" s="2" t="s">
        <v>72</v>
      </c>
      <c r="G76" s="2">
        <v>108</v>
      </c>
      <c r="H76" s="2" t="s">
        <v>23</v>
      </c>
      <c r="I76" s="2" t="s">
        <v>28</v>
      </c>
      <c r="J76" s="2" t="s">
        <v>29</v>
      </c>
      <c r="K76" s="2" t="s">
        <v>55</v>
      </c>
      <c r="L76" s="25">
        <v>1</v>
      </c>
      <c r="M76" s="25"/>
      <c r="N76" s="25"/>
      <c r="O76" s="25"/>
      <c r="P76" s="19">
        <v>0.52026996563716899</v>
      </c>
      <c r="Q76" s="19">
        <v>0.10332264973043501</v>
      </c>
      <c r="R76" s="19">
        <v>1.0675569947318201E-2</v>
      </c>
    </row>
    <row r="77" spans="1:18">
      <c r="B77" s="2">
        <v>75</v>
      </c>
      <c r="C77" s="2" t="s">
        <v>147</v>
      </c>
      <c r="E77" s="24"/>
      <c r="L77" s="25">
        <v>1</v>
      </c>
      <c r="M77" s="25"/>
      <c r="N77" s="25"/>
      <c r="O77" s="25"/>
      <c r="P77" s="19">
        <v>0.34593740459333899</v>
      </c>
      <c r="Q77" s="19">
        <v>0.101218237435187</v>
      </c>
      <c r="R77" s="19">
        <v>1.02451315894858E-2</v>
      </c>
    </row>
    <row r="78" spans="1:18">
      <c r="B78" s="2">
        <v>76</v>
      </c>
      <c r="C78" s="2" t="s">
        <v>148</v>
      </c>
      <c r="E78" s="24"/>
      <c r="L78" s="25">
        <v>1</v>
      </c>
      <c r="M78" s="25"/>
      <c r="N78" s="25"/>
      <c r="O78" s="25"/>
      <c r="P78" s="19">
        <v>0.57474160279095599</v>
      </c>
      <c r="Q78" s="19">
        <v>0.104199346779953</v>
      </c>
      <c r="R78" s="19">
        <v>1.08575038693688E-2</v>
      </c>
    </row>
    <row r="79" spans="1:18">
      <c r="B79" s="2">
        <v>77</v>
      </c>
      <c r="C79" s="2" t="s">
        <v>149</v>
      </c>
      <c r="E79" s="24"/>
      <c r="L79" s="25"/>
      <c r="M79" s="25">
        <v>2</v>
      </c>
      <c r="N79" s="25"/>
      <c r="O79" s="25"/>
      <c r="P79" s="19">
        <v>0.27651359581676499</v>
      </c>
      <c r="Q79" s="19">
        <v>0.10595388921778801</v>
      </c>
      <c r="R79" s="19">
        <v>1.12262266403753E-2</v>
      </c>
    </row>
    <row r="80" spans="1:18">
      <c r="B80" s="2">
        <v>78</v>
      </c>
      <c r="C80" s="2" t="s">
        <v>150</v>
      </c>
      <c r="E80" s="24"/>
      <c r="L80" s="25"/>
      <c r="M80" s="25">
        <v>2</v>
      </c>
      <c r="N80" s="25"/>
      <c r="O80" s="25"/>
      <c r="P80" s="19">
        <v>0.671037296147313</v>
      </c>
      <c r="Q80" s="19">
        <v>0.114620588774635</v>
      </c>
      <c r="R80" s="19">
        <v>1.3137879371043999E-2</v>
      </c>
    </row>
    <row r="81" spans="1:18">
      <c r="B81" s="2">
        <v>79</v>
      </c>
      <c r="C81" s="2" t="s">
        <v>151</v>
      </c>
      <c r="E81" s="24"/>
      <c r="L81" s="25"/>
      <c r="M81" s="25">
        <v>2</v>
      </c>
      <c r="N81" s="25"/>
      <c r="O81" s="25"/>
      <c r="P81" s="19">
        <v>-8.9954152179994196E-2</v>
      </c>
      <c r="Q81" s="19">
        <v>0.103608022313665</v>
      </c>
      <c r="R81" s="19">
        <v>1.0734622287748999E-2</v>
      </c>
    </row>
    <row r="82" spans="1:18" ht="15.4">
      <c r="A82" s="2">
        <v>34</v>
      </c>
      <c r="B82" s="2">
        <v>80</v>
      </c>
      <c r="C82" s="2" t="s">
        <v>152</v>
      </c>
      <c r="D82" s="2">
        <v>2022</v>
      </c>
      <c r="E82" s="23" t="s">
        <v>84</v>
      </c>
      <c r="F82" s="2" t="s">
        <v>19</v>
      </c>
      <c r="G82" s="2">
        <v>112</v>
      </c>
      <c r="H82" s="2" t="s">
        <v>23</v>
      </c>
      <c r="I82" s="2" t="s">
        <v>69</v>
      </c>
      <c r="J82" s="2" t="s">
        <v>188</v>
      </c>
      <c r="K82" s="2" t="s">
        <v>182</v>
      </c>
      <c r="L82" s="25">
        <v>1</v>
      </c>
      <c r="M82" s="25"/>
      <c r="N82" s="25"/>
      <c r="O82" s="25"/>
      <c r="P82" s="19">
        <v>0.34198725275776398</v>
      </c>
      <c r="Q82" s="19">
        <v>0.103688331490848</v>
      </c>
      <c r="R82" s="19">
        <v>1.0751270087355999E-2</v>
      </c>
    </row>
    <row r="83" spans="1:18" ht="15.4">
      <c r="B83" s="2">
        <v>81</v>
      </c>
      <c r="C83" s="2" t="s">
        <v>153</v>
      </c>
      <c r="E83" s="23"/>
      <c r="L83" s="25">
        <v>1</v>
      </c>
      <c r="M83" s="25"/>
      <c r="N83" s="25"/>
      <c r="O83" s="25"/>
      <c r="P83" s="19">
        <v>0.20462095153520701</v>
      </c>
      <c r="Q83" s="19">
        <v>0.101804868174605</v>
      </c>
      <c r="R83" s="19">
        <v>1.0364231184048601E-2</v>
      </c>
    </row>
    <row r="84" spans="1:18" ht="15.4">
      <c r="B84" s="2">
        <v>82</v>
      </c>
      <c r="C84" s="2" t="s">
        <v>154</v>
      </c>
      <c r="E84" s="23"/>
      <c r="L84" s="25">
        <v>1</v>
      </c>
      <c r="M84" s="25"/>
      <c r="N84" s="25"/>
      <c r="O84" s="25"/>
      <c r="P84" s="19">
        <v>0.12519017078241801</v>
      </c>
      <c r="Q84" s="19">
        <v>0.101139479447347</v>
      </c>
      <c r="R84" s="19">
        <v>1.02291943028804E-2</v>
      </c>
    </row>
    <row r="85" spans="1:18" ht="15.4">
      <c r="B85" s="2">
        <v>83</v>
      </c>
      <c r="C85" s="2" t="s">
        <v>155</v>
      </c>
      <c r="E85" s="23"/>
      <c r="L85" s="25">
        <v>1</v>
      </c>
      <c r="M85" s="25"/>
      <c r="N85" s="25"/>
      <c r="O85" s="25"/>
      <c r="P85" s="19">
        <v>0.24035328350145799</v>
      </c>
      <c r="Q85" s="19">
        <v>0.10220660339361</v>
      </c>
      <c r="R85" s="19">
        <v>1.04461897772587E-2</v>
      </c>
    </row>
    <row r="86" spans="1:18" ht="15.4">
      <c r="B86" s="2">
        <v>84</v>
      </c>
      <c r="C86" s="2" t="s">
        <v>156</v>
      </c>
      <c r="E86" s="23"/>
      <c r="L86" s="25"/>
      <c r="M86" s="25"/>
      <c r="N86" s="25">
        <v>3</v>
      </c>
      <c r="O86" s="25"/>
      <c r="P86" s="19">
        <v>-2.57236589033123E-2</v>
      </c>
      <c r="Q86" s="19">
        <v>0.100756233915389</v>
      </c>
      <c r="R86" s="19">
        <v>1.0151818672812601E-2</v>
      </c>
    </row>
    <row r="87" spans="1:18" ht="15.4">
      <c r="B87" s="2">
        <v>85</v>
      </c>
      <c r="C87" s="2" t="s">
        <v>157</v>
      </c>
      <c r="E87" s="23"/>
      <c r="L87" s="25"/>
      <c r="M87" s="25"/>
      <c r="N87" s="25">
        <v>3</v>
      </c>
      <c r="O87" s="25"/>
      <c r="P87" s="19">
        <v>0.34198725275776398</v>
      </c>
      <c r="Q87" s="19">
        <v>0.103688331490848</v>
      </c>
      <c r="R87" s="19">
        <v>1.0751270087355999E-2</v>
      </c>
    </row>
    <row r="88" spans="1:18" ht="15.4">
      <c r="B88" s="2">
        <v>86</v>
      </c>
      <c r="C88" s="2" t="s">
        <v>158</v>
      </c>
      <c r="E88" s="23"/>
      <c r="L88" s="25"/>
      <c r="M88" s="25"/>
      <c r="N88" s="25"/>
      <c r="O88" s="25">
        <v>4</v>
      </c>
      <c r="P88" s="19">
        <v>0.166817903088057</v>
      </c>
      <c r="Q88" s="19">
        <v>0.101448766427872</v>
      </c>
      <c r="R88" s="19">
        <v>1.02918522097369E-2</v>
      </c>
    </row>
    <row r="89" spans="1:18" ht="15.4">
      <c r="A89" s="2">
        <v>35</v>
      </c>
      <c r="B89" s="2">
        <v>87</v>
      </c>
      <c r="C89" s="2" t="s">
        <v>159</v>
      </c>
      <c r="D89" s="2">
        <v>2020</v>
      </c>
      <c r="E89" s="23" t="s">
        <v>17</v>
      </c>
      <c r="F89" s="2" t="s">
        <v>21</v>
      </c>
      <c r="G89" s="2">
        <v>35</v>
      </c>
      <c r="H89" s="2" t="s">
        <v>23</v>
      </c>
      <c r="I89" s="2" t="s">
        <v>200</v>
      </c>
      <c r="J89" s="2" t="s">
        <v>57</v>
      </c>
      <c r="K89" s="2" t="s">
        <v>189</v>
      </c>
      <c r="L89" s="25">
        <v>1</v>
      </c>
      <c r="M89" s="25"/>
      <c r="N89" s="25"/>
      <c r="O89" s="25"/>
      <c r="P89" s="19">
        <v>2.1948468183243</v>
      </c>
      <c r="Q89" s="19">
        <v>0.310056476913951</v>
      </c>
      <c r="R89" s="19">
        <v>9.6135018876291195E-2</v>
      </c>
    </row>
    <row r="90" spans="1:18" ht="15.4">
      <c r="B90" s="2">
        <v>88</v>
      </c>
      <c r="C90" s="2" t="s">
        <v>160</v>
      </c>
      <c r="E90" s="23"/>
      <c r="L90" s="25"/>
      <c r="M90" s="25">
        <v>2</v>
      </c>
      <c r="N90" s="25"/>
      <c r="O90" s="25"/>
      <c r="P90" s="19">
        <v>0.76274232428965605</v>
      </c>
      <c r="Q90" s="19">
        <v>0.18875057686552901</v>
      </c>
      <c r="R90" s="19">
        <v>3.5626780267069801E-2</v>
      </c>
    </row>
    <row r="91" spans="1:18" ht="15.4">
      <c r="B91" s="2">
        <v>89</v>
      </c>
      <c r="C91" s="2" t="s">
        <v>161</v>
      </c>
      <c r="E91" s="23"/>
      <c r="I91" s="2" t="s">
        <v>28</v>
      </c>
      <c r="L91" s="25">
        <v>1</v>
      </c>
      <c r="M91" s="25"/>
      <c r="N91" s="25"/>
      <c r="O91" s="25"/>
      <c r="P91" s="19">
        <v>1.71389770376679</v>
      </c>
      <c r="Q91" s="19">
        <v>0.26320942515715401</v>
      </c>
      <c r="R91" s="19">
        <v>6.9279201491559597E-2</v>
      </c>
    </row>
    <row r="92" spans="1:18" ht="15.4">
      <c r="B92" s="2">
        <v>90</v>
      </c>
      <c r="C92" s="2" t="s">
        <v>62</v>
      </c>
      <c r="E92" s="23"/>
      <c r="L92" s="25">
        <v>1</v>
      </c>
      <c r="M92" s="25"/>
      <c r="N92" s="25"/>
      <c r="O92" s="25"/>
      <c r="P92" s="19">
        <v>2.4972993542831401</v>
      </c>
      <c r="Q92" s="19">
        <v>0.34118706285838302</v>
      </c>
      <c r="R92" s="19">
        <v>0.11640861186192999</v>
      </c>
    </row>
    <row r="93" spans="1:18" ht="15.4">
      <c r="A93" s="2">
        <v>36</v>
      </c>
      <c r="B93" s="2">
        <v>91</v>
      </c>
      <c r="C93" s="2" t="s">
        <v>162</v>
      </c>
      <c r="D93" s="2">
        <v>2022</v>
      </c>
      <c r="E93" s="23" t="s">
        <v>83</v>
      </c>
      <c r="F93" s="2" t="s">
        <v>21</v>
      </c>
      <c r="G93" s="2">
        <v>15</v>
      </c>
      <c r="H93" s="2" t="s">
        <v>23</v>
      </c>
      <c r="I93" s="2" t="s">
        <v>200</v>
      </c>
      <c r="J93" s="2" t="s">
        <v>192</v>
      </c>
      <c r="K93" s="2" t="s">
        <v>190</v>
      </c>
      <c r="L93" s="25">
        <v>1</v>
      </c>
      <c r="M93" s="25"/>
      <c r="N93" s="25"/>
      <c r="O93" s="25"/>
      <c r="P93" s="19">
        <v>0.400349114866144</v>
      </c>
      <c r="Q93" s="19">
        <v>0.25482333807400898</v>
      </c>
      <c r="R93" s="19">
        <v>6.4934933627180905E-2</v>
      </c>
    </row>
    <row r="94" spans="1:18" ht="15.4">
      <c r="B94" s="2">
        <v>92</v>
      </c>
      <c r="C94" s="2" t="s">
        <v>163</v>
      </c>
      <c r="E94" s="23"/>
      <c r="I94" s="2" t="s">
        <v>28</v>
      </c>
      <c r="L94" s="25">
        <v>1</v>
      </c>
      <c r="M94" s="25"/>
      <c r="N94" s="25"/>
      <c r="O94" s="25"/>
      <c r="P94" s="19">
        <v>2.3508304732688798</v>
      </c>
      <c r="Q94" s="19">
        <v>0.49376689875185997</v>
      </c>
      <c r="R94" s="19">
        <v>0.24380575030303001</v>
      </c>
    </row>
    <row r="95" spans="1:18" ht="15.4">
      <c r="A95" s="2">
        <v>37</v>
      </c>
      <c r="B95" s="2">
        <v>93</v>
      </c>
      <c r="C95" s="2" t="s">
        <v>164</v>
      </c>
      <c r="D95" s="2">
        <v>2021</v>
      </c>
      <c r="E95" s="23" t="s">
        <v>81</v>
      </c>
      <c r="F95" s="2" t="s">
        <v>21</v>
      </c>
      <c r="G95" s="2">
        <v>76</v>
      </c>
      <c r="H95" s="2" t="s">
        <v>31</v>
      </c>
      <c r="I95" s="2" t="s">
        <v>191</v>
      </c>
      <c r="J95" s="2" t="s">
        <v>176</v>
      </c>
      <c r="K95" s="2" t="s">
        <v>55</v>
      </c>
      <c r="L95" s="25"/>
      <c r="M95" s="25"/>
      <c r="N95" s="25">
        <v>3</v>
      </c>
      <c r="O95" s="25"/>
      <c r="P95" s="19">
        <v>0.36441957005622799</v>
      </c>
      <c r="Q95" s="19">
        <v>0.25828371042925902</v>
      </c>
      <c r="R95" s="19">
        <v>6.6710475073105194E-2</v>
      </c>
    </row>
    <row r="96" spans="1:18" ht="15.4">
      <c r="B96" s="2">
        <v>94</v>
      </c>
      <c r="C96" s="2" t="s">
        <v>165</v>
      </c>
      <c r="E96" s="23"/>
      <c r="L96" s="25">
        <v>1</v>
      </c>
      <c r="M96" s="25"/>
      <c r="N96" s="25"/>
      <c r="O96" s="25"/>
      <c r="P96" s="19">
        <v>0.29757665321150401</v>
      </c>
      <c r="Q96" s="19">
        <v>0.25762393583552501</v>
      </c>
      <c r="R96" s="19">
        <v>6.6370092315386695E-2</v>
      </c>
    </row>
    <row r="97" spans="1:18" ht="15.4">
      <c r="B97" s="2">
        <v>95</v>
      </c>
      <c r="C97" s="2" t="s">
        <v>166</v>
      </c>
      <c r="E97" s="23"/>
      <c r="L97" s="25"/>
      <c r="M97" s="25">
        <v>2</v>
      </c>
      <c r="N97" s="25"/>
      <c r="O97" s="25"/>
      <c r="P97" s="19">
        <v>0.98323657658809205</v>
      </c>
      <c r="Q97" s="19">
        <v>0.327149863701095</v>
      </c>
      <c r="R97" s="19">
        <v>0.107027033319645</v>
      </c>
    </row>
    <row r="98" spans="1:18" ht="15.4">
      <c r="B98" s="2">
        <v>96</v>
      </c>
      <c r="C98" s="2" t="s">
        <v>167</v>
      </c>
      <c r="E98" s="23"/>
      <c r="L98" s="25"/>
      <c r="M98" s="25">
        <v>2</v>
      </c>
      <c r="N98" s="25"/>
      <c r="O98" s="25"/>
      <c r="P98" s="19">
        <v>1.28819523985397</v>
      </c>
      <c r="Q98" s="19">
        <v>0.31943415124153701</v>
      </c>
      <c r="R98" s="19">
        <v>0.102038176979401</v>
      </c>
    </row>
    <row r="99" spans="1:18">
      <c r="A99" s="8" t="s">
        <v>195</v>
      </c>
      <c r="G99" s="8">
        <f>SUM(G3:G98)</f>
        <v>7832</v>
      </c>
      <c r="P99" s="8">
        <v>0.60099999999999998</v>
      </c>
      <c r="Q99" s="8">
        <v>4.5999999999999999E-2</v>
      </c>
      <c r="R99" s="8">
        <v>2E-3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N49" sqref="N49"/>
    </sheetView>
  </sheetViews>
  <sheetFormatPr defaultRowHeight="14.25"/>
  <cols>
    <col min="1" max="1" width="19" customWidth="1"/>
    <col min="2" max="2" width="11.1328125" customWidth="1"/>
    <col min="3" max="3" width="20.1328125" customWidth="1"/>
    <col min="4" max="4" width="12.86328125" customWidth="1"/>
  </cols>
  <sheetData>
    <row r="1" spans="1:4">
      <c r="B1" s="1" t="s">
        <v>198</v>
      </c>
      <c r="C1" s="2"/>
      <c r="D1" s="2"/>
    </row>
    <row r="2" spans="1:4">
      <c r="A2" s="9"/>
      <c r="B2" s="6" t="s">
        <v>61</v>
      </c>
      <c r="C2" s="7" t="s">
        <v>60</v>
      </c>
      <c r="D2" s="7" t="s">
        <v>59</v>
      </c>
    </row>
    <row r="3" spans="1:4">
      <c r="A3" s="8" t="s">
        <v>195</v>
      </c>
      <c r="B3" s="10">
        <v>0.644537657248761</v>
      </c>
      <c r="C3" s="10">
        <v>5.5518620512435599E-2</v>
      </c>
      <c r="D3" s="10">
        <v>3.0823172236038301E-3</v>
      </c>
    </row>
    <row r="6" spans="1:4">
      <c r="A6" s="3" t="s">
        <v>197</v>
      </c>
    </row>
    <row r="7" spans="1:4">
      <c r="A7" s="4"/>
    </row>
    <row r="64" spans="1:4" s="9" customFormat="1">
      <c r="A64"/>
      <c r="B64"/>
      <c r="C64"/>
      <c r="D64"/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O25" sqref="O25"/>
    </sheetView>
  </sheetViews>
  <sheetFormatPr defaultRowHeight="14.25"/>
  <cols>
    <col min="1" max="1" width="23.53125" customWidth="1"/>
    <col min="3" max="3" width="17.46484375" customWidth="1"/>
    <col min="4" max="4" width="16.33203125" customWidth="1"/>
  </cols>
  <sheetData>
    <row r="1" spans="1:4">
      <c r="B1" s="1" t="s">
        <v>199</v>
      </c>
      <c r="C1" s="2"/>
      <c r="D1" s="2"/>
    </row>
    <row r="2" spans="1:4" s="5" customFormat="1">
      <c r="B2" s="6" t="s">
        <v>61</v>
      </c>
      <c r="C2" s="7" t="s">
        <v>60</v>
      </c>
      <c r="D2" s="7" t="s">
        <v>59</v>
      </c>
    </row>
    <row r="3" spans="1:4">
      <c r="A3" s="8" t="s">
        <v>195</v>
      </c>
      <c r="B3" s="10">
        <v>0.44409817988017097</v>
      </c>
      <c r="C3" s="10">
        <v>6.7326386803600605E-2</v>
      </c>
      <c r="D3" s="10">
        <v>4.53284236002804E-3</v>
      </c>
    </row>
    <row r="5" spans="1:4">
      <c r="A5" s="3" t="s">
        <v>197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Overall effect sizes</vt:lpstr>
      <vt:lpstr>Near transfer effect sizes</vt:lpstr>
      <vt:lpstr>Far transfer effect sizes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作锟 李</dc:creator>
  <cp:lastModifiedBy>Adelyn</cp:lastModifiedBy>
  <cp:lastPrinted>2023-10-19T11:41:43Z</cp:lastPrinted>
  <dcterms:created xsi:type="dcterms:W3CDTF">2023-10-18T04:25:42Z</dcterms:created>
  <dcterms:modified xsi:type="dcterms:W3CDTF">2024-06-29T07:05:38Z</dcterms:modified>
</cp:coreProperties>
</file>