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423"/>
  <workbookPr autoCompressPictures="0"/>
  <bookViews>
    <workbookView xWindow="1560" yWindow="260" windowWidth="35420" windowHeight="1606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" i="1" l="1"/>
  <c r="D28" i="1"/>
  <c r="D18" i="1"/>
  <c r="D15" i="1"/>
  <c r="D9" i="1"/>
  <c r="D14" i="1"/>
  <c r="D24" i="1"/>
  <c r="D13" i="1"/>
  <c r="D32" i="1"/>
  <c r="D20" i="1"/>
  <c r="D21" i="1"/>
  <c r="D4" i="1"/>
  <c r="D3" i="1"/>
  <c r="D33" i="1"/>
  <c r="D23" i="1"/>
  <c r="D17" i="1"/>
  <c r="D8" i="1"/>
  <c r="D29" i="1"/>
  <c r="D27" i="1"/>
  <c r="D12" i="1"/>
  <c r="D19" i="1"/>
  <c r="D22" i="1"/>
  <c r="D5" i="1"/>
  <c r="D10" i="1"/>
  <c r="D34" i="1"/>
  <c r="D26" i="1"/>
  <c r="D11" i="1"/>
  <c r="D16" i="1"/>
  <c r="D30" i="1"/>
  <c r="D31" i="1"/>
  <c r="D25" i="1"/>
  <c r="D6" i="1"/>
  <c r="C7" i="1"/>
  <c r="C28" i="1"/>
  <c r="C18" i="1"/>
  <c r="C15" i="1"/>
  <c r="C9" i="1"/>
  <c r="C14" i="1"/>
  <c r="C24" i="1"/>
  <c r="C13" i="1"/>
  <c r="C32" i="1"/>
  <c r="C20" i="1"/>
  <c r="C21" i="1"/>
  <c r="C4" i="1"/>
  <c r="C3" i="1"/>
  <c r="C33" i="1"/>
  <c r="C23" i="1"/>
  <c r="C17" i="1"/>
  <c r="C8" i="1"/>
  <c r="C29" i="1"/>
  <c r="C27" i="1"/>
  <c r="C12" i="1"/>
  <c r="C19" i="1"/>
  <c r="C22" i="1"/>
  <c r="C5" i="1"/>
  <c r="C10" i="1"/>
  <c r="C34" i="1"/>
  <c r="C26" i="1"/>
  <c r="C11" i="1"/>
  <c r="C16" i="1"/>
  <c r="C30" i="1"/>
  <c r="C31" i="1"/>
  <c r="C25" i="1"/>
  <c r="C6" i="1"/>
  <c r="B7" i="1"/>
  <c r="B28" i="1"/>
  <c r="B18" i="1"/>
  <c r="B15" i="1"/>
  <c r="B9" i="1"/>
  <c r="B14" i="1"/>
  <c r="B24" i="1"/>
  <c r="B13" i="1"/>
  <c r="B32" i="1"/>
  <c r="B20" i="1"/>
  <c r="B21" i="1"/>
  <c r="B4" i="1"/>
  <c r="B3" i="1"/>
  <c r="B33" i="1"/>
  <c r="B23" i="1"/>
  <c r="B17" i="1"/>
  <c r="B8" i="1"/>
  <c r="B29" i="1"/>
  <c r="B27" i="1"/>
  <c r="B12" i="1"/>
  <c r="B19" i="1"/>
  <c r="B22" i="1"/>
  <c r="B5" i="1"/>
  <c r="B10" i="1"/>
  <c r="B34" i="1"/>
  <c r="B26" i="1"/>
  <c r="B11" i="1"/>
  <c r="B16" i="1"/>
  <c r="B30" i="1"/>
  <c r="B31" i="1"/>
  <c r="B25" i="1"/>
  <c r="B6" i="1"/>
  <c r="A7" i="1"/>
  <c r="A28" i="1"/>
  <c r="A18" i="1"/>
  <c r="A15" i="1"/>
  <c r="A9" i="1"/>
  <c r="A14" i="1"/>
  <c r="A24" i="1"/>
  <c r="A13" i="1"/>
  <c r="A32" i="1"/>
  <c r="A20" i="1"/>
  <c r="A21" i="1"/>
  <c r="A4" i="1"/>
  <c r="A3" i="1"/>
  <c r="A33" i="1"/>
  <c r="A23" i="1"/>
  <c r="A17" i="1"/>
  <c r="A8" i="1"/>
  <c r="A29" i="1"/>
  <c r="A27" i="1"/>
  <c r="A12" i="1"/>
  <c r="A19" i="1"/>
  <c r="A22" i="1"/>
  <c r="A5" i="1"/>
  <c r="A10" i="1"/>
  <c r="A34" i="1"/>
  <c r="A26" i="1"/>
  <c r="A11" i="1"/>
  <c r="A16" i="1"/>
  <c r="A30" i="1"/>
  <c r="A31" i="1"/>
  <c r="A25" i="1"/>
  <c r="A6" i="1"/>
</calcChain>
</file>

<file path=xl/sharedStrings.xml><?xml version="1.0" encoding="utf-8"?>
<sst xmlns="http://schemas.openxmlformats.org/spreadsheetml/2006/main" count="205" uniqueCount="99">
  <si>
    <t>UniqueID</t>
  </si>
  <si>
    <t>5447354040_A</t>
  </si>
  <si>
    <t>5447354040_F</t>
  </si>
  <si>
    <t>5447354040_I</t>
  </si>
  <si>
    <t>5447354026_D</t>
  </si>
  <si>
    <t>5447354026_H</t>
  </si>
  <si>
    <t>5447354008_A</t>
  </si>
  <si>
    <t>5447354008_F</t>
  </si>
  <si>
    <t>5447354008_K</t>
  </si>
  <si>
    <t>5445295025_D</t>
  </si>
  <si>
    <t>5445295006_F</t>
  </si>
  <si>
    <t>5445295006_G</t>
  </si>
  <si>
    <t>5445295006_L</t>
  </si>
  <si>
    <t>5125398041_J</t>
  </si>
  <si>
    <t>5445295027_L</t>
  </si>
  <si>
    <t>5445295021_H</t>
  </si>
  <si>
    <t>5445295021_L</t>
  </si>
  <si>
    <t>5125398047_A</t>
  </si>
  <si>
    <t>5125398047_C</t>
  </si>
  <si>
    <t>5125398047_G</t>
  </si>
  <si>
    <t>5125398047_H</t>
  </si>
  <si>
    <t>5125398046_E</t>
  </si>
  <si>
    <t>4717421101_D</t>
  </si>
  <si>
    <t>4717421101_J</t>
  </si>
  <si>
    <t>4717421050_F</t>
  </si>
  <si>
    <t>4717421005_K</t>
  </si>
  <si>
    <t>4674281014_B</t>
  </si>
  <si>
    <t>4674281014_G</t>
  </si>
  <si>
    <t>4674281015_B</t>
  </si>
  <si>
    <t>4674281015_E</t>
  </si>
  <si>
    <t>4674281009_C</t>
  </si>
  <si>
    <t>4674281008_D</t>
  </si>
  <si>
    <t>4674281008_F</t>
  </si>
  <si>
    <t>4481649092_A</t>
  </si>
  <si>
    <t>4481649065_F</t>
  </si>
  <si>
    <t>4481649065_I</t>
  </si>
  <si>
    <t>Symbol</t>
  </si>
  <si>
    <t>AKT1</t>
  </si>
  <si>
    <t>CPT1A</t>
  </si>
  <si>
    <t>CPT1B</t>
  </si>
  <si>
    <t>FRAP1</t>
  </si>
  <si>
    <t>GLS</t>
  </si>
  <si>
    <t>HIF1A</t>
  </si>
  <si>
    <t>MYC</t>
  </si>
  <si>
    <t>P2RX7</t>
  </si>
  <si>
    <t>PIK3AP1</t>
  </si>
  <si>
    <t>PIK3C2A</t>
  </si>
  <si>
    <t>PIK3C2B</t>
  </si>
  <si>
    <t>PIK3C3</t>
  </si>
  <si>
    <t>PIK3CA</t>
  </si>
  <si>
    <t>PIK3CB</t>
  </si>
  <si>
    <t>PIK3CD</t>
  </si>
  <si>
    <t>PIK3CG</t>
  </si>
  <si>
    <t>PIK3IP1</t>
  </si>
  <si>
    <t>PRKAA1</t>
  </si>
  <si>
    <t>RICTOR</t>
  </si>
  <si>
    <t>RPS6</t>
  </si>
  <si>
    <t>SLC3A2</t>
  </si>
  <si>
    <t>4950679034_A</t>
  </si>
  <si>
    <t>4950679034_C</t>
  </si>
  <si>
    <t>4950679034_E</t>
  </si>
  <si>
    <t>4950679034_G</t>
  </si>
  <si>
    <t>4950679034_I</t>
  </si>
  <si>
    <t>4950679034_K</t>
  </si>
  <si>
    <t>4950679036_A</t>
  </si>
  <si>
    <t>4950679036_C</t>
  </si>
  <si>
    <t>4950679036_E</t>
  </si>
  <si>
    <t>4950679036_G</t>
  </si>
  <si>
    <t>4950679036_I</t>
  </si>
  <si>
    <t>4950679036_K</t>
  </si>
  <si>
    <t>4950679008_A</t>
  </si>
  <si>
    <t>4950679008_C</t>
  </si>
  <si>
    <t>4950679008_E</t>
  </si>
  <si>
    <t>4950679008_G</t>
  </si>
  <si>
    <t>4950679008_I</t>
  </si>
  <si>
    <t>4950679008_K</t>
  </si>
  <si>
    <t>5447354039_F</t>
  </si>
  <si>
    <t>5445295025_I</t>
  </si>
  <si>
    <t>5445295006_A</t>
  </si>
  <si>
    <t>5445295027_E</t>
  </si>
  <si>
    <t>5125398047_K</t>
  </si>
  <si>
    <t>5125398046_A</t>
  </si>
  <si>
    <t>5125398046_H</t>
  </si>
  <si>
    <t>5125398046_K</t>
  </si>
  <si>
    <t>4717421101_A</t>
  </si>
  <si>
    <t>4717421101_I</t>
  </si>
  <si>
    <t>4674281009_H</t>
  </si>
  <si>
    <t>4481649065_C</t>
  </si>
  <si>
    <t>Sepsis</t>
  </si>
  <si>
    <t>sirs</t>
  </si>
  <si>
    <t>HC</t>
  </si>
  <si>
    <t>Upregulated</t>
  </si>
  <si>
    <t>Downregulated</t>
  </si>
  <si>
    <t>mTOR</t>
  </si>
  <si>
    <t>mTORC2</t>
  </si>
  <si>
    <t>FC SIRS vs HC</t>
  </si>
  <si>
    <t>FC sepsis vs HC</t>
  </si>
  <si>
    <t>T-test SIRS vs HC</t>
  </si>
  <si>
    <t>T-test Sepsis v HC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</si>
</sst>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u/>
      <sz val="12"/>
      <color rgb="FF0000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0" fillId="0" borderId="0" xfId="0" applyNumberFormat="1" applyAlignment="1">
      <alignment vertical="top" wrapText="1"/>
    </xf>
    <xf numFmtId="0" fontId="0" fillId="0" borderId="0" xfId="0" applyNumberFormat="1"/>
    <xf numFmtId="49" fontId="0" fillId="0" borderId="0" xfId="0" applyNumberFormat="1"/>
    <xf numFmtId="0" fontId="0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0" fillId="0" borderId="0" xfId="0" applyFill="1"/>
    <xf numFmtId="0" fontId="0" fillId="3" borderId="0" xfId="0" applyFont="1" applyFill="1" applyBorder="1" applyAlignment="1">
      <alignment horizontal="left"/>
    </xf>
    <xf numFmtId="0" fontId="0" fillId="2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top" wrapText="1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externalLink" Target="externalLinks/externalLink1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74</xdr:col>
          <xdr:colOff>0</xdr:colOff>
          <xdr:row>1</xdr:row>
          <xdr:rowOff>38100</xdr:rowOff>
        </xdr:from>
        <xdr:to>
          <xdr:col>74</xdr:col>
          <xdr:colOff>0</xdr:colOff>
          <xdr:row>1</xdr:row>
          <xdr:rowOff>215900</xdr:rowOff>
        </xdr:to>
        <xdr:sp macro="" textlink="">
          <xdr:nvSpPr>
            <xdr:cNvPr id="1026" name="View data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200" b="0" i="0" u="sng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Click to display the data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%20(x86)/ArrayTools/Excel/ArrayTools.xla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llateInfo"/>
      <sheetName val="DataInfo"/>
      <sheetName val="ScatterInfo"/>
      <sheetName val="Temp"/>
      <sheetName val="Temp1"/>
      <sheetName val="ArrayTools"/>
      <sheetName val="ArrayTools.xla"/>
    </sheetNames>
    <definedNames>
      <definedName name="ShowViewDataInterfaceForm"/>
    </defined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V34"/>
  <sheetViews>
    <sheetView tabSelected="1" workbookViewId="0">
      <selection activeCell="E39" sqref="E39"/>
    </sheetView>
  </sheetViews>
  <sheetFormatPr baseColWidth="10" defaultColWidth="8.83203125" defaultRowHeight="14" x14ac:dyDescent="0"/>
  <cols>
    <col min="1" max="1" width="15.83203125" style="14" customWidth="1"/>
    <col min="2" max="2" width="15.5" style="14" customWidth="1"/>
    <col min="3" max="3" width="17.6640625" style="14" customWidth="1"/>
    <col min="4" max="4" width="16.1640625" style="14" customWidth="1"/>
    <col min="5" max="5" width="9.1640625" customWidth="1"/>
  </cols>
  <sheetData>
    <row r="1" spans="1:178" ht="18">
      <c r="A1" s="13"/>
      <c r="C1" s="13"/>
      <c r="D1" s="13"/>
      <c r="E1" s="8"/>
      <c r="F1" s="8"/>
      <c r="G1" s="8"/>
      <c r="H1" s="8"/>
      <c r="I1" s="8"/>
      <c r="J1" s="8"/>
      <c r="K1" s="8"/>
      <c r="N1" s="9" t="s">
        <v>90</v>
      </c>
      <c r="O1" s="9" t="s">
        <v>90</v>
      </c>
      <c r="P1" s="9" t="s">
        <v>90</v>
      </c>
      <c r="Q1" s="9" t="s">
        <v>90</v>
      </c>
      <c r="R1" s="9" t="s">
        <v>90</v>
      </c>
      <c r="S1" s="9" t="s">
        <v>90</v>
      </c>
      <c r="T1" s="9" t="s">
        <v>90</v>
      </c>
      <c r="U1" s="9" t="s">
        <v>90</v>
      </c>
      <c r="V1" s="9" t="s">
        <v>90</v>
      </c>
      <c r="W1" s="9" t="s">
        <v>90</v>
      </c>
      <c r="X1" s="9" t="s">
        <v>90</v>
      </c>
      <c r="Y1" s="9" t="s">
        <v>90</v>
      </c>
      <c r="Z1" s="9" t="s">
        <v>90</v>
      </c>
      <c r="AA1" s="9" t="s">
        <v>90</v>
      </c>
      <c r="AB1" s="9" t="s">
        <v>90</v>
      </c>
      <c r="AC1" s="9" t="s">
        <v>90</v>
      </c>
      <c r="AD1" s="9" t="s">
        <v>90</v>
      </c>
      <c r="AE1" s="9" t="s">
        <v>90</v>
      </c>
      <c r="AF1" s="9" t="s">
        <v>88</v>
      </c>
      <c r="AG1" s="9" t="s">
        <v>88</v>
      </c>
      <c r="AH1" s="9" t="s">
        <v>88</v>
      </c>
      <c r="AI1" s="9" t="s">
        <v>88</v>
      </c>
      <c r="AJ1" s="9" t="s">
        <v>88</v>
      </c>
      <c r="AK1" s="9" t="s">
        <v>88</v>
      </c>
      <c r="AL1" s="9" t="s">
        <v>88</v>
      </c>
      <c r="AM1" s="9" t="s">
        <v>88</v>
      </c>
      <c r="AN1" s="9" t="s">
        <v>88</v>
      </c>
      <c r="AO1" s="9" t="s">
        <v>88</v>
      </c>
      <c r="AP1" s="9" t="s">
        <v>88</v>
      </c>
      <c r="AQ1" s="9" t="s">
        <v>88</v>
      </c>
      <c r="AR1" s="9" t="s">
        <v>88</v>
      </c>
      <c r="AS1" s="9" t="s">
        <v>88</v>
      </c>
      <c r="AT1" s="9" t="s">
        <v>88</v>
      </c>
      <c r="AU1" s="9" t="s">
        <v>88</v>
      </c>
      <c r="AV1" s="9" t="s">
        <v>88</v>
      </c>
      <c r="AW1" s="9" t="s">
        <v>88</v>
      </c>
      <c r="AX1" s="9" t="s">
        <v>88</v>
      </c>
      <c r="AY1" s="9" t="s">
        <v>88</v>
      </c>
      <c r="AZ1" s="9" t="s">
        <v>88</v>
      </c>
      <c r="BA1" s="9" t="s">
        <v>88</v>
      </c>
      <c r="BB1" s="9" t="s">
        <v>88</v>
      </c>
      <c r="BC1" s="9" t="s">
        <v>88</v>
      </c>
      <c r="BD1" s="9" t="s">
        <v>88</v>
      </c>
      <c r="BE1" s="9" t="s">
        <v>88</v>
      </c>
      <c r="BF1" s="9" t="s">
        <v>88</v>
      </c>
      <c r="BG1" s="9" t="s">
        <v>88</v>
      </c>
      <c r="BH1" s="9" t="s">
        <v>88</v>
      </c>
      <c r="BI1" s="9" t="s">
        <v>88</v>
      </c>
      <c r="BJ1" s="9" t="s">
        <v>88</v>
      </c>
      <c r="BK1" s="9" t="s">
        <v>88</v>
      </c>
      <c r="BL1" s="9" t="s">
        <v>88</v>
      </c>
      <c r="BM1" s="9" t="s">
        <v>88</v>
      </c>
      <c r="BN1" s="9" t="s">
        <v>88</v>
      </c>
      <c r="BO1" s="10" t="s">
        <v>89</v>
      </c>
      <c r="BP1" s="10" t="s">
        <v>89</v>
      </c>
      <c r="BQ1" s="10" t="s">
        <v>89</v>
      </c>
      <c r="BR1" s="10" t="s">
        <v>89</v>
      </c>
      <c r="BS1" s="10" t="s">
        <v>89</v>
      </c>
      <c r="BT1" s="10" t="s">
        <v>89</v>
      </c>
      <c r="BU1" s="10" t="s">
        <v>89</v>
      </c>
      <c r="BV1" s="10" t="s">
        <v>89</v>
      </c>
      <c r="BW1" s="10" t="s">
        <v>89</v>
      </c>
      <c r="BX1" s="10" t="s">
        <v>89</v>
      </c>
      <c r="BY1" s="10" t="s">
        <v>89</v>
      </c>
      <c r="BZ1" s="10" t="s">
        <v>89</v>
      </c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</row>
    <row r="2" spans="1:178" ht="28">
      <c r="A2" s="15" t="s">
        <v>98</v>
      </c>
      <c r="B2" s="15" t="s">
        <v>96</v>
      </c>
      <c r="C2" s="15" t="s">
        <v>97</v>
      </c>
      <c r="D2" s="15" t="s">
        <v>95</v>
      </c>
      <c r="E2" s="5" t="s">
        <v>36</v>
      </c>
      <c r="L2" s="5" t="s">
        <v>36</v>
      </c>
      <c r="M2" s="1" t="s">
        <v>0</v>
      </c>
      <c r="N2" s="2" t="s">
        <v>70</v>
      </c>
      <c r="O2" s="2" t="s">
        <v>71</v>
      </c>
      <c r="P2" s="2" t="s">
        <v>72</v>
      </c>
      <c r="Q2" s="2" t="s">
        <v>73</v>
      </c>
      <c r="R2" s="2" t="s">
        <v>74</v>
      </c>
      <c r="S2" s="2" t="s">
        <v>75</v>
      </c>
      <c r="T2" s="2" t="s">
        <v>58</v>
      </c>
      <c r="U2" s="2" t="s">
        <v>59</v>
      </c>
      <c r="V2" s="2" t="s">
        <v>60</v>
      </c>
      <c r="W2" s="2" t="s">
        <v>61</v>
      </c>
      <c r="X2" s="2" t="s">
        <v>62</v>
      </c>
      <c r="Y2" s="2" t="s">
        <v>63</v>
      </c>
      <c r="Z2" s="2" t="s">
        <v>64</v>
      </c>
      <c r="AA2" s="2" t="s">
        <v>65</v>
      </c>
      <c r="AB2" s="2" t="s">
        <v>66</v>
      </c>
      <c r="AC2" s="2" t="s">
        <v>67</v>
      </c>
      <c r="AD2" s="2" t="s">
        <v>68</v>
      </c>
      <c r="AE2" s="2" t="s">
        <v>69</v>
      </c>
      <c r="AF2" s="2" t="s">
        <v>34</v>
      </c>
      <c r="AG2" s="2" t="s">
        <v>35</v>
      </c>
      <c r="AH2" s="2" t="s">
        <v>33</v>
      </c>
      <c r="AI2" s="2" t="s">
        <v>31</v>
      </c>
      <c r="AJ2" s="2" t="s">
        <v>32</v>
      </c>
      <c r="AK2" s="2" t="s">
        <v>30</v>
      </c>
      <c r="AL2" s="2" t="s">
        <v>26</v>
      </c>
      <c r="AM2" s="2" t="s">
        <v>27</v>
      </c>
      <c r="AN2" s="2" t="s">
        <v>28</v>
      </c>
      <c r="AO2" s="2" t="s">
        <v>29</v>
      </c>
      <c r="AP2" s="2" t="s">
        <v>25</v>
      </c>
      <c r="AQ2" s="2" t="s">
        <v>24</v>
      </c>
      <c r="AR2" s="2" t="s">
        <v>22</v>
      </c>
      <c r="AS2" s="2" t="s">
        <v>23</v>
      </c>
      <c r="AT2" s="2" t="s">
        <v>13</v>
      </c>
      <c r="AU2" s="2" t="s">
        <v>21</v>
      </c>
      <c r="AV2" s="2" t="s">
        <v>17</v>
      </c>
      <c r="AW2" s="2" t="s">
        <v>18</v>
      </c>
      <c r="AX2" s="2" t="s">
        <v>19</v>
      </c>
      <c r="AY2" s="2" t="s">
        <v>20</v>
      </c>
      <c r="AZ2" s="2" t="s">
        <v>10</v>
      </c>
      <c r="BA2" s="2" t="s">
        <v>11</v>
      </c>
      <c r="BB2" s="2" t="s">
        <v>12</v>
      </c>
      <c r="BC2" s="2" t="s">
        <v>15</v>
      </c>
      <c r="BD2" s="2" t="s">
        <v>16</v>
      </c>
      <c r="BE2" s="2" t="s">
        <v>9</v>
      </c>
      <c r="BF2" s="2" t="s">
        <v>14</v>
      </c>
      <c r="BG2" s="2" t="s">
        <v>6</v>
      </c>
      <c r="BH2" s="2" t="s">
        <v>7</v>
      </c>
      <c r="BI2" s="2" t="s">
        <v>8</v>
      </c>
      <c r="BJ2" s="2" t="s">
        <v>4</v>
      </c>
      <c r="BK2" s="2" t="s">
        <v>5</v>
      </c>
      <c r="BL2" s="2" t="s">
        <v>1</v>
      </c>
      <c r="BM2" s="2" t="s">
        <v>2</v>
      </c>
      <c r="BN2" s="2" t="s">
        <v>3</v>
      </c>
      <c r="BO2" s="2" t="s">
        <v>87</v>
      </c>
      <c r="BP2" s="2" t="s">
        <v>86</v>
      </c>
      <c r="BQ2" s="2" t="s">
        <v>84</v>
      </c>
      <c r="BR2" s="2" t="s">
        <v>85</v>
      </c>
      <c r="BS2" s="2" t="s">
        <v>81</v>
      </c>
      <c r="BT2" s="2" t="s">
        <v>82</v>
      </c>
      <c r="BU2" s="2" t="s">
        <v>83</v>
      </c>
      <c r="BV2" s="2" t="s">
        <v>80</v>
      </c>
      <c r="BW2" s="2" t="s">
        <v>78</v>
      </c>
      <c r="BX2" s="2" t="s">
        <v>77</v>
      </c>
      <c r="BY2" s="2" t="s">
        <v>79</v>
      </c>
      <c r="BZ2" s="3" t="s">
        <v>76</v>
      </c>
    </row>
    <row r="3" spans="1:178">
      <c r="A3" s="14">
        <f t="shared" ref="A3:A34" si="0">TTEST(AF3:BN3,N3:AE3,2,2)</f>
        <v>3.0357551905469335E-16</v>
      </c>
      <c r="B3" s="16">
        <f t="shared" ref="B3:B34" si="1">(2^(AVERAGE(AF3:BN3)))/(2^(AVERAGE(N3:AE3)))</f>
        <v>0.40629810582642922</v>
      </c>
      <c r="C3" s="14">
        <f t="shared" ref="C3:C34" si="2">TTEST(BO3:BZ3,N3:AE3,2,2)</f>
        <v>5.1041549263695413E-9</v>
      </c>
      <c r="D3" s="16">
        <f t="shared" ref="D3:D34" si="3">(2^(AVERAGE(BO3:BZ3)))/(2^(AVERAGE(N3:AE3)))</f>
        <v>0.51390822112816137</v>
      </c>
      <c r="E3" s="6" t="s">
        <v>43</v>
      </c>
      <c r="L3" s="6" t="s">
        <v>43</v>
      </c>
      <c r="M3">
        <v>6550600</v>
      </c>
      <c r="N3">
        <v>9.3433647155761719</v>
      </c>
      <c r="O3">
        <v>9.332036018371582</v>
      </c>
      <c r="P3">
        <v>8.6529130935668945</v>
      </c>
      <c r="Q3">
        <v>9.2791690826416016</v>
      </c>
      <c r="R3">
        <v>8.8107633590698242</v>
      </c>
      <c r="S3">
        <v>9.1078004837036133</v>
      </c>
      <c r="T3">
        <v>8.9472265243530273</v>
      </c>
      <c r="U3">
        <v>9.2422828674316406</v>
      </c>
      <c r="V3">
        <v>9.1857357025146484</v>
      </c>
      <c r="W3">
        <v>8.770991325378418</v>
      </c>
      <c r="X3">
        <v>8.7182502746582031</v>
      </c>
      <c r="Y3">
        <v>8.7715072631835938</v>
      </c>
      <c r="Z3">
        <v>9.2392740249633789</v>
      </c>
      <c r="AA3">
        <v>8.7506580352783203</v>
      </c>
      <c r="AB3">
        <v>9.5594768524169922</v>
      </c>
      <c r="AC3">
        <v>9.5812110900878906</v>
      </c>
      <c r="AD3">
        <v>9.0502243041992188</v>
      </c>
      <c r="AE3">
        <v>9.3282651901245117</v>
      </c>
      <c r="AF3">
        <v>8.2546815872192383</v>
      </c>
      <c r="AG3">
        <v>7.6109728813171387</v>
      </c>
      <c r="AH3">
        <v>7.5892958641052246</v>
      </c>
      <c r="AI3">
        <v>7.1122331619262695</v>
      </c>
      <c r="AJ3">
        <v>7.8571839332580566</v>
      </c>
      <c r="AK3">
        <v>7.3802385330200195</v>
      </c>
      <c r="AL3">
        <v>7.5247917175292969</v>
      </c>
      <c r="AM3">
        <v>8.3932695388793945</v>
      </c>
      <c r="AN3">
        <v>8.4218835830688477</v>
      </c>
      <c r="AO3">
        <v>7.2467951774597168</v>
      </c>
      <c r="AP3">
        <v>7.5673770904541016</v>
      </c>
      <c r="AQ3">
        <v>7.8721685409545898</v>
      </c>
      <c r="AR3">
        <v>7.5393576622009277</v>
      </c>
      <c r="AS3">
        <v>7.7598376274108887</v>
      </c>
      <c r="AT3">
        <v>7.4968094825744629</v>
      </c>
      <c r="AU3">
        <v>7.594581127166748</v>
      </c>
      <c r="AV3">
        <v>7.5193033218383789</v>
      </c>
      <c r="AW3">
        <v>8.7036685943603516</v>
      </c>
      <c r="AX3">
        <v>7.4961309432983398</v>
      </c>
      <c r="AY3">
        <v>7.4692988395690918</v>
      </c>
      <c r="AZ3">
        <v>8.6107807159423828</v>
      </c>
      <c r="BA3">
        <v>7.7440004348754883</v>
      </c>
      <c r="BB3">
        <v>7.6876959800720215</v>
      </c>
      <c r="BC3">
        <v>7.6637730598449707</v>
      </c>
      <c r="BD3">
        <v>8.429661750793457</v>
      </c>
      <c r="BE3">
        <v>8.2194890975952148</v>
      </c>
      <c r="BF3">
        <v>7.2637290954589844</v>
      </c>
      <c r="BG3">
        <v>7.7815608978271484</v>
      </c>
      <c r="BH3">
        <v>7.8556289672851562</v>
      </c>
      <c r="BI3">
        <v>7.3957152366638184</v>
      </c>
      <c r="BJ3">
        <v>7.9316325187683105</v>
      </c>
      <c r="BK3">
        <v>8.4198160171508789</v>
      </c>
      <c r="BL3">
        <v>7.3476247787475586</v>
      </c>
      <c r="BM3">
        <v>8.014552116394043</v>
      </c>
      <c r="BN3">
        <v>7.9952878952026367</v>
      </c>
      <c r="BO3">
        <v>8.2733736038208008</v>
      </c>
      <c r="BP3">
        <v>7.6181707382202148</v>
      </c>
      <c r="BQ3">
        <v>7.9307889938354492</v>
      </c>
      <c r="BR3">
        <v>7.7867441177368164</v>
      </c>
      <c r="BS3">
        <v>8.0874395370483398</v>
      </c>
      <c r="BT3">
        <v>8.45721435546875</v>
      </c>
      <c r="BU3">
        <v>8.6338834762573242</v>
      </c>
      <c r="BV3">
        <v>8.4337100982666016</v>
      </c>
      <c r="BW3">
        <v>7.6661410331726074</v>
      </c>
      <c r="BX3">
        <v>8.2908639907836914</v>
      </c>
      <c r="BY3">
        <v>8.4059352874755859</v>
      </c>
      <c r="BZ3" s="4">
        <v>8.004826545715332</v>
      </c>
    </row>
    <row r="4" spans="1:178">
      <c r="A4" s="14">
        <f t="shared" si="0"/>
        <v>1.3544316492927382E-12</v>
      </c>
      <c r="B4" s="16">
        <f t="shared" si="1"/>
        <v>0.50052447590773064</v>
      </c>
      <c r="C4" s="14">
        <f t="shared" si="2"/>
        <v>8.8667942698026449E-6</v>
      </c>
      <c r="D4" s="16">
        <f t="shared" si="3"/>
        <v>0.68195969600067519</v>
      </c>
      <c r="E4" s="6" t="s">
        <v>43</v>
      </c>
      <c r="G4" s="11" t="s">
        <v>91</v>
      </c>
      <c r="L4" s="6" t="s">
        <v>43</v>
      </c>
      <c r="M4">
        <v>5420095</v>
      </c>
      <c r="N4">
        <v>9.2044477462768555</v>
      </c>
      <c r="O4">
        <v>9.2971725463867188</v>
      </c>
      <c r="P4">
        <v>8.6565637588500977</v>
      </c>
      <c r="Q4">
        <v>9.1302957534790039</v>
      </c>
      <c r="R4">
        <v>9.2783985137939453</v>
      </c>
      <c r="S4">
        <v>9.262751579284668</v>
      </c>
      <c r="T4">
        <v>8.6933183670043945</v>
      </c>
      <c r="U4">
        <v>9.2219944000244141</v>
      </c>
      <c r="V4">
        <v>9.04071044921875</v>
      </c>
      <c r="W4">
        <v>8.6905918121337891</v>
      </c>
      <c r="X4">
        <v>9.0559177398681641</v>
      </c>
      <c r="Y4">
        <v>8.4553375244140625</v>
      </c>
      <c r="Z4">
        <v>9.015533447265625</v>
      </c>
      <c r="AA4">
        <v>8.7117862701416016</v>
      </c>
      <c r="AB4">
        <v>9.3614301681518555</v>
      </c>
      <c r="AC4">
        <v>9.2934904098510742</v>
      </c>
      <c r="AD4">
        <v>8.8992519378662109</v>
      </c>
      <c r="AE4">
        <v>9.0862245559692383</v>
      </c>
      <c r="AF4">
        <v>8.3166084289550781</v>
      </c>
      <c r="AG4">
        <v>7.9021039009094238</v>
      </c>
      <c r="AH4">
        <v>7.9384050369262695</v>
      </c>
      <c r="AI4">
        <v>7.6822500228881836</v>
      </c>
      <c r="AJ4">
        <v>8.4849147796630859</v>
      </c>
      <c r="AK4">
        <v>7.7784819602966309</v>
      </c>
      <c r="AL4">
        <v>7.8834743499755859</v>
      </c>
      <c r="AM4">
        <v>8.6133565902709961</v>
      </c>
      <c r="AN4">
        <v>8.7801952362060547</v>
      </c>
      <c r="AO4">
        <v>7.6890153884887695</v>
      </c>
      <c r="AP4">
        <v>7.7298126220703125</v>
      </c>
      <c r="AQ4">
        <v>7.9108290672302246</v>
      </c>
      <c r="AR4">
        <v>7.7511048316955566</v>
      </c>
      <c r="AS4">
        <v>8.3707914352416992</v>
      </c>
      <c r="AT4">
        <v>7.8067865371704102</v>
      </c>
      <c r="AU4">
        <v>7.6685791015625</v>
      </c>
      <c r="AV4">
        <v>7.5971484184265137</v>
      </c>
      <c r="AW4">
        <v>8.5266790390014648</v>
      </c>
      <c r="AX4">
        <v>7.4204611778259277</v>
      </c>
      <c r="AY4">
        <v>7.9696440696716309</v>
      </c>
      <c r="AZ4">
        <v>8.842494010925293</v>
      </c>
      <c r="BA4">
        <v>7.7263083457946777</v>
      </c>
      <c r="BB4">
        <v>7.8778386116027832</v>
      </c>
      <c r="BC4">
        <v>7.9325060844421387</v>
      </c>
      <c r="BD4">
        <v>8.6051311492919922</v>
      </c>
      <c r="BE4">
        <v>8.5962867736816406</v>
      </c>
      <c r="BF4">
        <v>7.4822478294372559</v>
      </c>
      <c r="BG4">
        <v>7.7480564117431641</v>
      </c>
      <c r="BH4">
        <v>8.0050668716430664</v>
      </c>
      <c r="BI4">
        <v>7.3422317504882812</v>
      </c>
      <c r="BJ4">
        <v>7.9010820388793945</v>
      </c>
      <c r="BK4">
        <v>8.666966438293457</v>
      </c>
      <c r="BL4">
        <v>7.7742762565612793</v>
      </c>
      <c r="BM4">
        <v>8.3357810974121094</v>
      </c>
      <c r="BN4">
        <v>8.0867223739624023</v>
      </c>
      <c r="BO4">
        <v>8.7821731567382812</v>
      </c>
      <c r="BP4">
        <v>8.3788394927978516</v>
      </c>
      <c r="BQ4">
        <v>8.5461206436157227</v>
      </c>
      <c r="BR4">
        <v>8.280573844909668</v>
      </c>
      <c r="BS4">
        <v>8.2019691467285156</v>
      </c>
      <c r="BT4">
        <v>8.4059352874755859</v>
      </c>
      <c r="BU4">
        <v>8.8468093872070312</v>
      </c>
      <c r="BV4">
        <v>8.47320556640625</v>
      </c>
      <c r="BW4">
        <v>7.908564567565918</v>
      </c>
      <c r="BX4">
        <v>8.6419792175292969</v>
      </c>
      <c r="BY4">
        <v>8.7968101501464844</v>
      </c>
      <c r="BZ4" s="4">
        <v>8.3469314575195312</v>
      </c>
    </row>
    <row r="5" spans="1:178">
      <c r="A5" s="14">
        <f t="shared" si="0"/>
        <v>1.9275468018186268E-12</v>
      </c>
      <c r="B5" s="16">
        <f t="shared" si="1"/>
        <v>0.37193907367529538</v>
      </c>
      <c r="C5" s="14">
        <f t="shared" si="2"/>
        <v>1.2513104749898938E-9</v>
      </c>
      <c r="D5" s="16">
        <f t="shared" si="3"/>
        <v>0.42533448175387972</v>
      </c>
      <c r="E5" s="6" t="s">
        <v>53</v>
      </c>
      <c r="G5" s="12" t="s">
        <v>92</v>
      </c>
      <c r="L5" s="6" t="s">
        <v>53</v>
      </c>
      <c r="M5">
        <v>5390730</v>
      </c>
      <c r="N5">
        <v>10.244523048400879</v>
      </c>
      <c r="O5">
        <v>10.097556114196777</v>
      </c>
      <c r="P5">
        <v>9.5236139297485352</v>
      </c>
      <c r="Q5">
        <v>9.9538021087646484</v>
      </c>
      <c r="R5">
        <v>10.167137145996094</v>
      </c>
      <c r="S5">
        <v>9.8093318939208984</v>
      </c>
      <c r="T5">
        <v>9.6337614059448242</v>
      </c>
      <c r="U5">
        <v>10.230204582214355</v>
      </c>
      <c r="V5">
        <v>9.6469287872314453</v>
      </c>
      <c r="W5">
        <v>9.2920198440551758</v>
      </c>
      <c r="X5">
        <v>9.3859634399414062</v>
      </c>
      <c r="Y5">
        <v>9.4665870666503906</v>
      </c>
      <c r="Z5">
        <v>9.6993036270141602</v>
      </c>
      <c r="AA5">
        <v>9.6128206253051758</v>
      </c>
      <c r="AB5">
        <v>10.231675148010254</v>
      </c>
      <c r="AC5">
        <v>9.9086990356445312</v>
      </c>
      <c r="AD5">
        <v>10.039932250976562</v>
      </c>
      <c r="AE5">
        <v>9.9573678970336914</v>
      </c>
      <c r="AF5">
        <v>8.5505237579345703</v>
      </c>
      <c r="AG5">
        <v>8.5170230865478516</v>
      </c>
      <c r="AH5">
        <v>8.5163002014160156</v>
      </c>
      <c r="AI5">
        <v>8.225285530090332</v>
      </c>
      <c r="AJ5">
        <v>8.3449611663818359</v>
      </c>
      <c r="AK5">
        <v>7.6716794967651367</v>
      </c>
      <c r="AL5">
        <v>7.8899345397949219</v>
      </c>
      <c r="AM5">
        <v>8.0327682495117188</v>
      </c>
      <c r="AN5">
        <v>8.6624689102172852</v>
      </c>
      <c r="AO5">
        <v>7.6150922775268555</v>
      </c>
      <c r="AP5">
        <v>8.7973365783691406</v>
      </c>
      <c r="AQ5">
        <v>8.3368005752563477</v>
      </c>
      <c r="AR5">
        <v>7.4345765113830566</v>
      </c>
      <c r="AS5">
        <v>7.8230929374694824</v>
      </c>
      <c r="AT5">
        <v>7.8049912452697754</v>
      </c>
      <c r="AU5">
        <v>7.9774570465087891</v>
      </c>
      <c r="AV5">
        <v>7.8222160339355469</v>
      </c>
      <c r="AW5">
        <v>8.8637895584106445</v>
      </c>
      <c r="AX5">
        <v>8.0440206527709961</v>
      </c>
      <c r="AY5">
        <v>8.1690397262573242</v>
      </c>
      <c r="AZ5">
        <v>9.063511848449707</v>
      </c>
      <c r="BA5">
        <v>8.4184284210205078</v>
      </c>
      <c r="BB5">
        <v>7.6161160469055176</v>
      </c>
      <c r="BC5">
        <v>9.1169795989990234</v>
      </c>
      <c r="BD5">
        <v>9.076869010925293</v>
      </c>
      <c r="BE5">
        <v>9.1708364486694336</v>
      </c>
      <c r="BF5">
        <v>9.8755321502685547</v>
      </c>
      <c r="BG5">
        <v>8.1211347579956055</v>
      </c>
      <c r="BH5">
        <v>8.9703292846679688</v>
      </c>
      <c r="BI5">
        <v>7.5492572784423828</v>
      </c>
      <c r="BJ5">
        <v>8.2546815872192383</v>
      </c>
      <c r="BK5">
        <v>9.4220066070556641</v>
      </c>
      <c r="BL5">
        <v>8.7796430587768555</v>
      </c>
      <c r="BM5">
        <v>9.5104122161865234</v>
      </c>
      <c r="BN5">
        <v>7.9893512725830078</v>
      </c>
      <c r="BO5">
        <v>8.6998958587646484</v>
      </c>
      <c r="BP5">
        <v>8.0716180801391602</v>
      </c>
      <c r="BQ5">
        <v>8.0963869094848633</v>
      </c>
      <c r="BR5">
        <v>9.4665870666503906</v>
      </c>
      <c r="BS5">
        <v>8.0938587188720703</v>
      </c>
      <c r="BT5">
        <v>8.6471948623657227</v>
      </c>
      <c r="BU5">
        <v>9.1282691955566406</v>
      </c>
      <c r="BV5">
        <v>8.5319690704345703</v>
      </c>
      <c r="BW5">
        <v>8.0262222290039062</v>
      </c>
      <c r="BX5">
        <v>8.7576580047607422</v>
      </c>
      <c r="BY5">
        <v>8.870203971862793</v>
      </c>
      <c r="BZ5" s="4">
        <v>8.7443246841430664</v>
      </c>
    </row>
    <row r="6" spans="1:178">
      <c r="A6" s="14">
        <f t="shared" si="0"/>
        <v>1.2147255717725484E-10</v>
      </c>
      <c r="B6" s="16">
        <f t="shared" si="1"/>
        <v>0.53901432288292139</v>
      </c>
      <c r="C6" s="14">
        <f t="shared" si="2"/>
        <v>7.5374980451671698E-4</v>
      </c>
      <c r="D6" s="16">
        <f t="shared" si="3"/>
        <v>0.6854531122377272</v>
      </c>
      <c r="E6" s="6" t="s">
        <v>37</v>
      </c>
      <c r="L6" s="6" t="s">
        <v>37</v>
      </c>
      <c r="M6">
        <v>2470619</v>
      </c>
      <c r="N6">
        <v>9.8203897476196289</v>
      </c>
      <c r="O6">
        <v>10.266401290893555</v>
      </c>
      <c r="P6">
        <v>10.349850654602051</v>
      </c>
      <c r="Q6">
        <v>10.155937194824219</v>
      </c>
      <c r="R6">
        <v>9.7580785751342773</v>
      </c>
      <c r="S6">
        <v>10.371579170227051</v>
      </c>
      <c r="T6">
        <v>10.395379066467285</v>
      </c>
      <c r="U6">
        <v>10.295754432678223</v>
      </c>
      <c r="V6">
        <v>9.9881706237792969</v>
      </c>
      <c r="W6">
        <v>10.680460929870605</v>
      </c>
      <c r="X6">
        <v>10.158804893493652</v>
      </c>
      <c r="Y6">
        <v>10.341958999633789</v>
      </c>
      <c r="Z6">
        <v>10.179621696472168</v>
      </c>
      <c r="AA6">
        <v>10.752796173095703</v>
      </c>
      <c r="AB6">
        <v>10.079642295837402</v>
      </c>
      <c r="AC6">
        <v>10.641798973083496</v>
      </c>
      <c r="AD6">
        <v>10.220493316650391</v>
      </c>
      <c r="AE6">
        <v>10.387453079223633</v>
      </c>
      <c r="AF6">
        <v>9.9374332427978516</v>
      </c>
      <c r="AG6">
        <v>8.8697118759155273</v>
      </c>
      <c r="AH6">
        <v>9.8005809783935547</v>
      </c>
      <c r="AI6">
        <v>8.8883523941040039</v>
      </c>
      <c r="AJ6">
        <v>9.6356515884399414</v>
      </c>
      <c r="AK6">
        <v>9.3804569244384766</v>
      </c>
      <c r="AL6">
        <v>8.7791051864624023</v>
      </c>
      <c r="AM6">
        <v>9.5253944396972656</v>
      </c>
      <c r="AN6">
        <v>9.6128206253051758</v>
      </c>
      <c r="AO6">
        <v>9.6804533004760742</v>
      </c>
      <c r="AP6">
        <v>8.5763959884643555</v>
      </c>
      <c r="AQ6">
        <v>8.9879913330078125</v>
      </c>
      <c r="AR6">
        <v>10.499739646911621</v>
      </c>
      <c r="AS6">
        <v>9.3804569244384766</v>
      </c>
      <c r="AT6">
        <v>9.2905397415161133</v>
      </c>
      <c r="AU6">
        <v>8.8724451065063477</v>
      </c>
      <c r="AV6">
        <v>9.3956060409545898</v>
      </c>
      <c r="AW6">
        <v>9.7063636779785156</v>
      </c>
      <c r="AX6">
        <v>8.9620685577392578</v>
      </c>
      <c r="AY6">
        <v>9.5174484252929688</v>
      </c>
      <c r="AZ6">
        <v>9.2333240509033203</v>
      </c>
      <c r="BA6">
        <v>9.3137407302856445</v>
      </c>
      <c r="BB6">
        <v>8.8212070465087891</v>
      </c>
      <c r="BC6">
        <v>9.7361164093017578</v>
      </c>
      <c r="BD6">
        <v>9.5414562225341797</v>
      </c>
      <c r="BE6">
        <v>9.3071222305297852</v>
      </c>
      <c r="BF6">
        <v>9.1605863571166992</v>
      </c>
      <c r="BG6">
        <v>8.7908153533935547</v>
      </c>
      <c r="BH6">
        <v>9.8655242919921875</v>
      </c>
      <c r="BI6">
        <v>8.904749870300293</v>
      </c>
      <c r="BJ6">
        <v>9.3851823806762695</v>
      </c>
      <c r="BK6">
        <v>9.6814718246459961</v>
      </c>
      <c r="BL6">
        <v>9.4901666641235352</v>
      </c>
      <c r="BM6">
        <v>10.112067222595215</v>
      </c>
      <c r="BN6">
        <v>9.5712957382202148</v>
      </c>
      <c r="BO6">
        <v>9.7434043884277344</v>
      </c>
      <c r="BP6">
        <v>10.096184730529785</v>
      </c>
      <c r="BQ6">
        <v>9.5461702346801758</v>
      </c>
      <c r="BR6">
        <v>11.052462577819824</v>
      </c>
      <c r="BS6">
        <v>9.5414562225341797</v>
      </c>
      <c r="BT6">
        <v>9.1625986099243164</v>
      </c>
      <c r="BU6">
        <v>9.533350944519043</v>
      </c>
      <c r="BV6">
        <v>9.3063421249389648</v>
      </c>
      <c r="BW6">
        <v>9.6496992111206055</v>
      </c>
      <c r="BX6">
        <v>10.183812141418457</v>
      </c>
      <c r="BY6">
        <v>9.2100124359130859</v>
      </c>
      <c r="BZ6" s="4">
        <v>9.6657791137695312</v>
      </c>
    </row>
    <row r="7" spans="1:178">
      <c r="A7" s="14">
        <f t="shared" si="0"/>
        <v>2.3698384981734262E-8</v>
      </c>
      <c r="B7" s="16">
        <f t="shared" si="1"/>
        <v>0.61453197701415896</v>
      </c>
      <c r="C7" s="14">
        <f t="shared" si="2"/>
        <v>3.305020568268945E-3</v>
      </c>
      <c r="D7" s="16">
        <f t="shared" si="3"/>
        <v>0.73500871449913074</v>
      </c>
      <c r="E7" s="6" t="s">
        <v>37</v>
      </c>
      <c r="L7" s="6" t="s">
        <v>37</v>
      </c>
      <c r="M7">
        <v>6200431</v>
      </c>
      <c r="N7">
        <v>9.7402267456054688</v>
      </c>
      <c r="O7">
        <v>10.357588768005371</v>
      </c>
      <c r="P7">
        <v>10.433359146118164</v>
      </c>
      <c r="Q7">
        <v>10.204497337341309</v>
      </c>
      <c r="R7">
        <v>9.6774759292602539</v>
      </c>
      <c r="S7">
        <v>10.301838874816895</v>
      </c>
      <c r="T7">
        <v>10.131979942321777</v>
      </c>
      <c r="U7">
        <v>9.7995729446411133</v>
      </c>
      <c r="V7">
        <v>9.7643756866455078</v>
      </c>
      <c r="W7">
        <v>10.363763809204102</v>
      </c>
      <c r="X7">
        <v>9.77935791015625</v>
      </c>
      <c r="Y7">
        <v>10.122837066650391</v>
      </c>
      <c r="Z7">
        <v>10.273469924926758</v>
      </c>
      <c r="AA7">
        <v>10.487757682800293</v>
      </c>
      <c r="AB7">
        <v>9.9524688720703125</v>
      </c>
      <c r="AC7">
        <v>10.291197776794434</v>
      </c>
      <c r="AD7">
        <v>9.9020099639892578</v>
      </c>
      <c r="AE7">
        <v>9.8907098770141602</v>
      </c>
      <c r="AF7">
        <v>10.108009338378906</v>
      </c>
      <c r="AG7">
        <v>9.1632852554321289</v>
      </c>
      <c r="AH7">
        <v>9.8688764572143555</v>
      </c>
      <c r="AI7">
        <v>8.642390251159668</v>
      </c>
      <c r="AJ7">
        <v>9.076869010925293</v>
      </c>
      <c r="AK7">
        <v>8.826451301574707</v>
      </c>
      <c r="AL7">
        <v>8.8311252593994141</v>
      </c>
      <c r="AM7">
        <v>9.6022911071777344</v>
      </c>
      <c r="AN7">
        <v>9.7113313674926758</v>
      </c>
      <c r="AO7">
        <v>9.5712957382202148</v>
      </c>
      <c r="AP7">
        <v>8.6471948623657227</v>
      </c>
      <c r="AQ7">
        <v>8.8767871856689453</v>
      </c>
      <c r="AR7">
        <v>9.7759914398193359</v>
      </c>
      <c r="AS7">
        <v>8.9615201950073242</v>
      </c>
      <c r="AT7">
        <v>9.2480745315551758</v>
      </c>
      <c r="AU7">
        <v>8.8440780639648438</v>
      </c>
      <c r="AV7">
        <v>9.3883390426635742</v>
      </c>
      <c r="AW7">
        <v>9.6554737091064453</v>
      </c>
      <c r="AX7">
        <v>9.1355981826782227</v>
      </c>
      <c r="AY7">
        <v>9.4910316467285156</v>
      </c>
      <c r="AZ7">
        <v>9.5012540817260742</v>
      </c>
      <c r="BA7">
        <v>9.2828903198242188</v>
      </c>
      <c r="BB7">
        <v>9.2694883346557617</v>
      </c>
      <c r="BC7">
        <v>9.8016119003295898</v>
      </c>
      <c r="BD7">
        <v>9.6953563690185547</v>
      </c>
      <c r="BE7">
        <v>9.5621852874755859</v>
      </c>
      <c r="BF7">
        <v>9.1343069076538086</v>
      </c>
      <c r="BG7">
        <v>9.2198076248168945</v>
      </c>
      <c r="BH7">
        <v>10.065404891967773</v>
      </c>
      <c r="BI7">
        <v>9.220555305480957</v>
      </c>
      <c r="BJ7">
        <v>9.5712957382202148</v>
      </c>
      <c r="BK7">
        <v>9.9157133102416992</v>
      </c>
      <c r="BL7">
        <v>9.0803079605102539</v>
      </c>
      <c r="BM7">
        <v>10.062860488891602</v>
      </c>
      <c r="BN7">
        <v>9.4726076126098633</v>
      </c>
      <c r="BO7">
        <v>9.948023796081543</v>
      </c>
      <c r="BP7">
        <v>9.4103355407714844</v>
      </c>
      <c r="BQ7">
        <v>9.0271759033203125</v>
      </c>
      <c r="BR7">
        <v>10.649355888366699</v>
      </c>
      <c r="BS7">
        <v>9.6554737091064453</v>
      </c>
      <c r="BT7">
        <v>9.0546112060546875</v>
      </c>
      <c r="BU7">
        <v>9.4532356262207031</v>
      </c>
      <c r="BV7">
        <v>9.2392740249633789</v>
      </c>
      <c r="BW7">
        <v>9.77935791015625</v>
      </c>
      <c r="BX7">
        <v>10.279294967651367</v>
      </c>
      <c r="BY7">
        <v>9.3441553115844727</v>
      </c>
      <c r="BZ7" s="4">
        <v>9.8126974105834961</v>
      </c>
    </row>
    <row r="8" spans="1:178">
      <c r="A8" s="14">
        <f t="shared" si="0"/>
        <v>9.825692041258172E-8</v>
      </c>
      <c r="B8" s="16">
        <f t="shared" si="1"/>
        <v>0.89256430922853358</v>
      </c>
      <c r="C8" s="14">
        <f t="shared" si="2"/>
        <v>4.2090013391686901E-2</v>
      </c>
      <c r="D8" s="16">
        <f t="shared" si="3"/>
        <v>0.93665572229694782</v>
      </c>
      <c r="E8" s="7" t="s">
        <v>47</v>
      </c>
      <c r="L8" s="7" t="s">
        <v>47</v>
      </c>
      <c r="M8">
        <v>4610180</v>
      </c>
      <c r="N8">
        <v>7.4161562919616699</v>
      </c>
      <c r="O8">
        <v>7.5550169944763184</v>
      </c>
      <c r="P8">
        <v>7.3867788314819336</v>
      </c>
      <c r="Q8">
        <v>7.2776308059692383</v>
      </c>
      <c r="R8">
        <v>7.3896727561950684</v>
      </c>
      <c r="S8">
        <v>7.3897366523742676</v>
      </c>
      <c r="T8">
        <v>7.3027172088623047</v>
      </c>
      <c r="U8">
        <v>7.2935733795166016</v>
      </c>
      <c r="V8">
        <v>7.3327412605285645</v>
      </c>
      <c r="W8">
        <v>7.424290657043457</v>
      </c>
      <c r="X8">
        <v>7.1515355110168457</v>
      </c>
      <c r="Y8">
        <v>7.2974224090576172</v>
      </c>
      <c r="Z8">
        <v>7.3244056701660156</v>
      </c>
      <c r="AA8">
        <v>7.3805050849914551</v>
      </c>
      <c r="AB8">
        <v>7.2855138778686523</v>
      </c>
      <c r="AC8">
        <v>7.3541102409362793</v>
      </c>
      <c r="AD8">
        <v>7.2973337173461914</v>
      </c>
      <c r="AE8">
        <v>7.4300122261047363</v>
      </c>
      <c r="AF8">
        <v>7.1589889526367188</v>
      </c>
      <c r="AG8">
        <v>7.356351375579834</v>
      </c>
      <c r="AH8">
        <v>7.1384897232055664</v>
      </c>
      <c r="AI8">
        <v>7.1282553672790527</v>
      </c>
      <c r="AJ8">
        <v>7.2239823341369629</v>
      </c>
      <c r="AK8">
        <v>7.1397967338562012</v>
      </c>
      <c r="AL8">
        <v>7.1140098571777344</v>
      </c>
      <c r="AM8">
        <v>7.189875602722168</v>
      </c>
      <c r="AN8">
        <v>7.1635384559631348</v>
      </c>
      <c r="AO8">
        <v>7.1223230361938477</v>
      </c>
      <c r="AP8">
        <v>7.084691047668457</v>
      </c>
      <c r="AQ8">
        <v>7.2828216552734375</v>
      </c>
      <c r="AR8">
        <v>7.1514344215393066</v>
      </c>
      <c r="AS8">
        <v>7.1001286506652832</v>
      </c>
      <c r="AT8">
        <v>7.2255029678344727</v>
      </c>
      <c r="AU8">
        <v>7.0850915908813477</v>
      </c>
      <c r="AV8">
        <v>7.2489666938781738</v>
      </c>
      <c r="AW8">
        <v>7.2986927032470703</v>
      </c>
      <c r="AX8">
        <v>7.1260919570922852</v>
      </c>
      <c r="AY8">
        <v>7.1653904914855957</v>
      </c>
      <c r="AZ8">
        <v>7.3948078155517578</v>
      </c>
      <c r="BA8">
        <v>7.1093392372131348</v>
      </c>
      <c r="BB8">
        <v>7.1941351890563965</v>
      </c>
      <c r="BC8">
        <v>7.2621846199035645</v>
      </c>
      <c r="BD8">
        <v>6.984593391418457</v>
      </c>
      <c r="BE8">
        <v>7.1418619155883789</v>
      </c>
      <c r="BF8">
        <v>7.2264761924743652</v>
      </c>
      <c r="BG8">
        <v>7.232940673828125</v>
      </c>
      <c r="BH8">
        <v>7.1902713775634766</v>
      </c>
      <c r="BI8">
        <v>7.1726312637329102</v>
      </c>
      <c r="BJ8">
        <v>7.1997923851013184</v>
      </c>
      <c r="BK8">
        <v>7.3189549446105957</v>
      </c>
      <c r="BL8">
        <v>7.0251674652099609</v>
      </c>
      <c r="BM8">
        <v>7.3912162780761719</v>
      </c>
      <c r="BN8">
        <v>7.1410942077636719</v>
      </c>
      <c r="BO8">
        <v>7.1201643943786621</v>
      </c>
      <c r="BP8">
        <v>7.0977530479431152</v>
      </c>
      <c r="BQ8">
        <v>7.1841344833374023</v>
      </c>
      <c r="BR8">
        <v>7.6973834037780762</v>
      </c>
      <c r="BS8">
        <v>7.2671618461608887</v>
      </c>
      <c r="BT8">
        <v>7.1900553703308105</v>
      </c>
      <c r="BU8">
        <v>7.3309440612792969</v>
      </c>
      <c r="BV8">
        <v>7.2294631004333496</v>
      </c>
      <c r="BW8">
        <v>7.145108699798584</v>
      </c>
      <c r="BX8">
        <v>7.3000636100769043</v>
      </c>
      <c r="BY8">
        <v>7.2872772216796875</v>
      </c>
      <c r="BZ8" s="4">
        <v>7.2103490829467773</v>
      </c>
    </row>
    <row r="9" spans="1:178">
      <c r="A9" s="14">
        <f t="shared" si="0"/>
        <v>1.4320157143129361E-7</v>
      </c>
      <c r="B9" s="17">
        <f t="shared" si="1"/>
        <v>1.2096892449467191</v>
      </c>
      <c r="C9" s="14">
        <f t="shared" si="2"/>
        <v>3.92906937566405E-9</v>
      </c>
      <c r="D9" s="17">
        <f t="shared" si="3"/>
        <v>1.2538532942868927</v>
      </c>
      <c r="E9" s="7" t="s">
        <v>38</v>
      </c>
      <c r="L9" s="7" t="s">
        <v>38</v>
      </c>
      <c r="M9">
        <v>5290358</v>
      </c>
      <c r="N9">
        <v>7.1807489395141602</v>
      </c>
      <c r="O9">
        <v>7.2069826126098633</v>
      </c>
      <c r="P9">
        <v>7.3577008247375488</v>
      </c>
      <c r="Q9">
        <v>7.3395819664001465</v>
      </c>
      <c r="R9">
        <v>7.3110413551330566</v>
      </c>
      <c r="S9">
        <v>7.4494385719299316</v>
      </c>
      <c r="T9">
        <v>7.3293352127075195</v>
      </c>
      <c r="U9">
        <v>7.2129659652709961</v>
      </c>
      <c r="V9">
        <v>7.3292913436889648</v>
      </c>
      <c r="W9">
        <v>7.1811985969543457</v>
      </c>
      <c r="X9">
        <v>7.1116790771484375</v>
      </c>
      <c r="Y9">
        <v>7.193997859954834</v>
      </c>
      <c r="Z9">
        <v>7.1870741844177246</v>
      </c>
      <c r="AA9">
        <v>7.2826328277587891</v>
      </c>
      <c r="AB9">
        <v>7.4203047752380371</v>
      </c>
      <c r="AC9">
        <v>7.3389396667480469</v>
      </c>
      <c r="AD9">
        <v>7.2045774459838867</v>
      </c>
      <c r="AE9">
        <v>7.2944326400756836</v>
      </c>
      <c r="AF9">
        <v>7.4610271453857422</v>
      </c>
      <c r="AG9">
        <v>7.9106273651123047</v>
      </c>
      <c r="AH9">
        <v>7.5458602905273438</v>
      </c>
      <c r="AI9">
        <v>7.5617146492004395</v>
      </c>
      <c r="AJ9">
        <v>7.4655661582946777</v>
      </c>
      <c r="AK9">
        <v>7.2914614677429199</v>
      </c>
      <c r="AL9">
        <v>7.6902217864990234</v>
      </c>
      <c r="AM9">
        <v>7.6721129417419434</v>
      </c>
      <c r="AN9">
        <v>7.569666862487793</v>
      </c>
      <c r="AO9">
        <v>7.637660026550293</v>
      </c>
      <c r="AP9">
        <v>7.5505619049072266</v>
      </c>
      <c r="AQ9">
        <v>7.609527587890625</v>
      </c>
      <c r="AR9">
        <v>7.1724591255187988</v>
      </c>
      <c r="AS9">
        <v>7.3816609382629395</v>
      </c>
      <c r="AT9">
        <v>7.4623465538024902</v>
      </c>
      <c r="AU9">
        <v>7.4685792922973633</v>
      </c>
      <c r="AV9">
        <v>7.6822500228881836</v>
      </c>
      <c r="AW9">
        <v>7.4064188003540039</v>
      </c>
      <c r="AX9">
        <v>7.8719625473022461</v>
      </c>
      <c r="AY9">
        <v>7.4192347526550293</v>
      </c>
      <c r="AZ9">
        <v>7.3803019523620605</v>
      </c>
      <c r="BA9">
        <v>7.5235204696655273</v>
      </c>
      <c r="BB9">
        <v>7.635645866394043</v>
      </c>
      <c r="BC9">
        <v>7.5700440406799316</v>
      </c>
      <c r="BD9">
        <v>7.144439697265625</v>
      </c>
      <c r="BE9">
        <v>7.5240435600280762</v>
      </c>
      <c r="BF9">
        <v>7.714238166809082</v>
      </c>
      <c r="BG9">
        <v>7.6279363632202148</v>
      </c>
      <c r="BH9">
        <v>7.6428813934326172</v>
      </c>
      <c r="BI9">
        <v>7.4936313629150391</v>
      </c>
      <c r="BJ9">
        <v>7.7755923271179199</v>
      </c>
      <c r="BK9">
        <v>7.578059196472168</v>
      </c>
      <c r="BL9">
        <v>7.3724899291992188</v>
      </c>
      <c r="BM9">
        <v>7.4613790512084961</v>
      </c>
      <c r="BN9">
        <v>7.9270052909851074</v>
      </c>
      <c r="BO9">
        <v>7.7595233917236328</v>
      </c>
      <c r="BP9">
        <v>7.5896711349487305</v>
      </c>
      <c r="BQ9">
        <v>7.4593625068664551</v>
      </c>
      <c r="BR9">
        <v>7.5291247367858887</v>
      </c>
      <c r="BS9">
        <v>7.7669467926025391</v>
      </c>
      <c r="BT9">
        <v>7.6600208282470703</v>
      </c>
      <c r="BU9">
        <v>7.5437960624694824</v>
      </c>
      <c r="BV9">
        <v>7.5098137855529785</v>
      </c>
      <c r="BW9">
        <v>7.773402214050293</v>
      </c>
      <c r="BX9">
        <v>7.6437158584594727</v>
      </c>
      <c r="BY9">
        <v>7.5415744781494141</v>
      </c>
      <c r="BZ9" s="4">
        <v>7.4274201393127441</v>
      </c>
    </row>
    <row r="10" spans="1:178">
      <c r="A10" s="14">
        <f t="shared" si="0"/>
        <v>6.0777540517518797E-6</v>
      </c>
      <c r="B10" s="17">
        <f t="shared" si="1"/>
        <v>1.3227303928541094</v>
      </c>
      <c r="C10" s="14">
        <f t="shared" si="2"/>
        <v>5.1356584349420671E-3</v>
      </c>
      <c r="D10" s="17">
        <f t="shared" si="3"/>
        <v>1.1332405740942006</v>
      </c>
      <c r="E10" s="7" t="s">
        <v>54</v>
      </c>
      <c r="L10" s="7" t="s">
        <v>54</v>
      </c>
      <c r="M10">
        <v>4150079</v>
      </c>
      <c r="N10">
        <v>7.5977611541748047</v>
      </c>
      <c r="O10">
        <v>7.6801753044128418</v>
      </c>
      <c r="P10">
        <v>7.8240256309509277</v>
      </c>
      <c r="Q10">
        <v>7.7632794380187988</v>
      </c>
      <c r="R10">
        <v>7.8296341896057129</v>
      </c>
      <c r="S10">
        <v>7.6099357604980469</v>
      </c>
      <c r="T10">
        <v>7.7235164642333984</v>
      </c>
      <c r="U10">
        <v>7.699732780456543</v>
      </c>
      <c r="V10">
        <v>7.5633406639099121</v>
      </c>
      <c r="W10">
        <v>7.5549101829528809</v>
      </c>
      <c r="X10">
        <v>7.5663375854492188</v>
      </c>
      <c r="Y10">
        <v>7.3973350524902344</v>
      </c>
      <c r="Z10">
        <v>7.8410854339599609</v>
      </c>
      <c r="AA10">
        <v>7.8573575019836426</v>
      </c>
      <c r="AB10">
        <v>7.6489028930664062</v>
      </c>
      <c r="AC10">
        <v>7.7593612670898438</v>
      </c>
      <c r="AD10">
        <v>7.658332347869873</v>
      </c>
      <c r="AE10">
        <v>7.7215280532836914</v>
      </c>
      <c r="AF10">
        <v>7.9924068450927734</v>
      </c>
      <c r="AG10">
        <v>7.8520441055297852</v>
      </c>
      <c r="AH10">
        <v>8.2319774627685547</v>
      </c>
      <c r="AI10">
        <v>8.4225988388061523</v>
      </c>
      <c r="AJ10">
        <v>8.3575077056884766</v>
      </c>
      <c r="AK10">
        <v>8.6284770965576172</v>
      </c>
      <c r="AL10">
        <v>8.6246366500854492</v>
      </c>
      <c r="AM10">
        <v>7.8976230621337891</v>
      </c>
      <c r="AN10">
        <v>8.0472469329833984</v>
      </c>
      <c r="AO10">
        <v>8.5349493026733398</v>
      </c>
      <c r="AP10">
        <v>8.2628231048583984</v>
      </c>
      <c r="AQ10">
        <v>8.3932695388793945</v>
      </c>
      <c r="AR10">
        <v>7.8862805366516113</v>
      </c>
      <c r="AS10">
        <v>8.0686225891113281</v>
      </c>
      <c r="AT10">
        <v>8.2457475662231445</v>
      </c>
      <c r="AU10">
        <v>8.3824119567871094</v>
      </c>
      <c r="AV10">
        <v>8.4389476776123047</v>
      </c>
      <c r="AW10">
        <v>7.7937612533569336</v>
      </c>
      <c r="AX10">
        <v>7.9613204002380371</v>
      </c>
      <c r="AY10">
        <v>7.7583565711975098</v>
      </c>
      <c r="AZ10">
        <v>7.8329105377197266</v>
      </c>
      <c r="BA10">
        <v>8.2025661468505859</v>
      </c>
      <c r="BB10">
        <v>8.2407646179199219</v>
      </c>
      <c r="BC10">
        <v>7.5598130226135254</v>
      </c>
      <c r="BD10">
        <v>7.1864480972290039</v>
      </c>
      <c r="BE10">
        <v>8.3279037475585938</v>
      </c>
      <c r="BF10">
        <v>8.3616275787353516</v>
      </c>
      <c r="BG10">
        <v>7.8676996231079102</v>
      </c>
      <c r="BH10">
        <v>7.879819393157959</v>
      </c>
      <c r="BI10">
        <v>8.1514453887939453</v>
      </c>
      <c r="BJ10">
        <v>7.586298942565918</v>
      </c>
      <c r="BK10">
        <v>8.1421442031860352</v>
      </c>
      <c r="BL10">
        <v>8.2282800674438477</v>
      </c>
      <c r="BM10">
        <v>7.6104426383972168</v>
      </c>
      <c r="BN10">
        <v>8.0739545822143555</v>
      </c>
      <c r="BO10">
        <v>7.8015742301940918</v>
      </c>
      <c r="BP10">
        <v>8.0825748443603516</v>
      </c>
      <c r="BQ10">
        <v>7.9903430938720703</v>
      </c>
      <c r="BR10">
        <v>7.5968990325927734</v>
      </c>
      <c r="BS10">
        <v>7.8023285865783691</v>
      </c>
      <c r="BT10">
        <v>8.2156667709350586</v>
      </c>
      <c r="BU10">
        <v>7.809117317199707</v>
      </c>
      <c r="BV10">
        <v>7.9355201721191406</v>
      </c>
      <c r="BW10">
        <v>7.5413484573364258</v>
      </c>
      <c r="BX10">
        <v>7.6995806694030762</v>
      </c>
      <c r="BY10">
        <v>7.8012285232543945</v>
      </c>
      <c r="BZ10" s="4">
        <v>8.0869693756103516</v>
      </c>
    </row>
    <row r="11" spans="1:178">
      <c r="A11" s="14">
        <f t="shared" si="0"/>
        <v>1.6951193819307996E-5</v>
      </c>
      <c r="B11" s="16">
        <f t="shared" si="1"/>
        <v>0.57081981445679708</v>
      </c>
      <c r="C11" s="14">
        <f t="shared" si="2"/>
        <v>0.1662489742022781</v>
      </c>
      <c r="D11" s="18">
        <f t="shared" si="3"/>
        <v>0.83631262807343132</v>
      </c>
      <c r="E11" s="6" t="s">
        <v>56</v>
      </c>
      <c r="L11" s="6" t="s">
        <v>56</v>
      </c>
      <c r="M11">
        <v>1410035</v>
      </c>
      <c r="N11">
        <v>11.649687767028809</v>
      </c>
      <c r="O11">
        <v>11.995682716369629</v>
      </c>
      <c r="P11">
        <v>11.508089065551758</v>
      </c>
      <c r="Q11">
        <v>11.930257797241211</v>
      </c>
      <c r="R11">
        <v>11.358297348022461</v>
      </c>
      <c r="S11">
        <v>11.620165824890137</v>
      </c>
      <c r="T11">
        <v>12.222561836242676</v>
      </c>
      <c r="U11">
        <v>11.949914932250977</v>
      </c>
      <c r="V11">
        <v>12.333902359008789</v>
      </c>
      <c r="W11">
        <v>11.770369529724121</v>
      </c>
      <c r="X11">
        <v>11.876331329345703</v>
      </c>
      <c r="Y11">
        <v>11.721232414245605</v>
      </c>
      <c r="Z11">
        <v>12.315634727478027</v>
      </c>
      <c r="AA11">
        <v>11.498861312866211</v>
      </c>
      <c r="AB11">
        <v>12.095005989074707</v>
      </c>
      <c r="AC11">
        <v>11.899815559387207</v>
      </c>
      <c r="AD11">
        <v>11.854496002197266</v>
      </c>
      <c r="AE11">
        <v>11.610285758972168</v>
      </c>
      <c r="AF11">
        <v>9.8093318939208984</v>
      </c>
      <c r="AG11">
        <v>10.645649909973145</v>
      </c>
      <c r="AH11">
        <v>10.335874557495117</v>
      </c>
      <c r="AI11">
        <v>10.219038963317871</v>
      </c>
      <c r="AJ11">
        <v>10.810464859008789</v>
      </c>
      <c r="AK11">
        <v>10.047878265380859</v>
      </c>
      <c r="AL11">
        <v>10.389090538024902</v>
      </c>
      <c r="AM11">
        <v>10.628619194030762</v>
      </c>
      <c r="AN11">
        <v>11.126172065734863</v>
      </c>
      <c r="AO11">
        <v>10.175268173217773</v>
      </c>
      <c r="AP11">
        <v>10.589986801147461</v>
      </c>
      <c r="AQ11">
        <v>10.979129791259766</v>
      </c>
      <c r="AR11">
        <v>11.415547370910645</v>
      </c>
      <c r="AS11">
        <v>10.614076614379883</v>
      </c>
      <c r="AT11">
        <v>10.548171043395996</v>
      </c>
      <c r="AU11">
        <v>10.985738754272461</v>
      </c>
      <c r="AV11">
        <v>11.246277809143066</v>
      </c>
      <c r="AW11">
        <v>11.806679725646973</v>
      </c>
      <c r="AX11">
        <v>10.451120376586914</v>
      </c>
      <c r="AY11">
        <v>10.508097648620605</v>
      </c>
      <c r="AZ11">
        <v>12.20909309387207</v>
      </c>
      <c r="BA11">
        <v>11.259283065795898</v>
      </c>
      <c r="BB11">
        <v>10.376373291015625</v>
      </c>
      <c r="BC11">
        <v>11.872586250305176</v>
      </c>
      <c r="BD11">
        <v>11.577107429504395</v>
      </c>
      <c r="BE11">
        <v>11.510887145996094</v>
      </c>
      <c r="BF11">
        <v>12.371279716491699</v>
      </c>
      <c r="BG11">
        <v>10.830551147460938</v>
      </c>
      <c r="BH11">
        <v>12.026605606079102</v>
      </c>
      <c r="BI11">
        <v>10.230204582214355</v>
      </c>
      <c r="BJ11">
        <v>11.880111694335938</v>
      </c>
      <c r="BK11">
        <v>11.854496002197266</v>
      </c>
      <c r="BL11">
        <v>11.697461128234863</v>
      </c>
      <c r="BM11">
        <v>11.6595458984375</v>
      </c>
      <c r="BN11">
        <v>11.577107429504395</v>
      </c>
      <c r="BO11">
        <v>11.05962085723877</v>
      </c>
      <c r="BP11">
        <v>10.582144737243652</v>
      </c>
      <c r="BQ11">
        <v>10.430214881896973</v>
      </c>
      <c r="BR11">
        <v>11.613533973693848</v>
      </c>
      <c r="BS11">
        <v>11.038415908813477</v>
      </c>
      <c r="BT11">
        <v>11.840096473693848</v>
      </c>
      <c r="BU11">
        <v>12.714542388916016</v>
      </c>
      <c r="BV11">
        <v>11.735445022583008</v>
      </c>
      <c r="BW11">
        <v>11.666193962097168</v>
      </c>
      <c r="BX11">
        <v>12.419220924377441</v>
      </c>
      <c r="BY11">
        <v>12.038501739501953</v>
      </c>
      <c r="BZ11" s="4">
        <v>11.907835006713867</v>
      </c>
    </row>
    <row r="12" spans="1:178">
      <c r="A12" s="14">
        <f t="shared" si="0"/>
        <v>4.1471357954230686E-5</v>
      </c>
      <c r="B12" s="17">
        <f t="shared" si="1"/>
        <v>1.2037210187228689</v>
      </c>
      <c r="C12" s="14">
        <f t="shared" si="2"/>
        <v>1.1514761318114734E-3</v>
      </c>
      <c r="D12" s="17">
        <f t="shared" si="3"/>
        <v>1.126635993636226</v>
      </c>
      <c r="E12" s="7" t="s">
        <v>50</v>
      </c>
      <c r="L12" s="7" t="s">
        <v>50</v>
      </c>
      <c r="M12">
        <v>4480523</v>
      </c>
      <c r="N12">
        <v>7.2264194488525391</v>
      </c>
      <c r="O12">
        <v>7.3057761192321777</v>
      </c>
      <c r="P12">
        <v>7.2365946769714355</v>
      </c>
      <c r="Q12">
        <v>7.2756242752075195</v>
      </c>
      <c r="R12">
        <v>7.1426596641540527</v>
      </c>
      <c r="S12">
        <v>7.3159999847412109</v>
      </c>
      <c r="T12">
        <v>7.2961854934692383</v>
      </c>
      <c r="U12">
        <v>7.4495224952697754</v>
      </c>
      <c r="V12">
        <v>7.1490411758422852</v>
      </c>
      <c r="W12">
        <v>7.1527385711669922</v>
      </c>
      <c r="X12">
        <v>7.3253946304321289</v>
      </c>
      <c r="Y12">
        <v>7.1884369850158691</v>
      </c>
      <c r="Z12">
        <v>7.238619327545166</v>
      </c>
      <c r="AA12">
        <v>7.2324485778808594</v>
      </c>
      <c r="AB12">
        <v>7.3139691352844238</v>
      </c>
      <c r="AC12">
        <v>7.2612614631652832</v>
      </c>
      <c r="AD12">
        <v>7.2154326438903809</v>
      </c>
      <c r="AE12">
        <v>7.322685718536377</v>
      </c>
      <c r="AF12">
        <v>7.2815098762512207</v>
      </c>
      <c r="AG12">
        <v>7.5495791435241699</v>
      </c>
      <c r="AH12">
        <v>7.7727293968200684</v>
      </c>
      <c r="AI12">
        <v>7.776616096496582</v>
      </c>
      <c r="AJ12">
        <v>7.472496509552002</v>
      </c>
      <c r="AK12">
        <v>7.7932295799255371</v>
      </c>
      <c r="AL12">
        <v>7.9257245063781738</v>
      </c>
      <c r="AM12">
        <v>7.5043416023254395</v>
      </c>
      <c r="AN12">
        <v>7.6821050643920898</v>
      </c>
      <c r="AO12">
        <v>7.9233908653259277</v>
      </c>
      <c r="AP12">
        <v>7.2280573844909668</v>
      </c>
      <c r="AQ12">
        <v>7.7506422996520996</v>
      </c>
      <c r="AR12">
        <v>7.0220723152160645</v>
      </c>
      <c r="AS12">
        <v>7.1999778747558594</v>
      </c>
      <c r="AT12">
        <v>7.4100503921508789</v>
      </c>
      <c r="AU12">
        <v>7.5891866683959961</v>
      </c>
      <c r="AV12">
        <v>7.7649760246276855</v>
      </c>
      <c r="AW12">
        <v>7.3821315765380859</v>
      </c>
      <c r="AX12">
        <v>7.4177956581115723</v>
      </c>
      <c r="AY12">
        <v>7.2377891540527344</v>
      </c>
      <c r="AZ12">
        <v>7.408416748046875</v>
      </c>
      <c r="BA12">
        <v>7.6033830642700195</v>
      </c>
      <c r="BB12">
        <v>7.7378692626953125</v>
      </c>
      <c r="BC12">
        <v>7.1987528800964355</v>
      </c>
      <c r="BD12">
        <v>7.4504590034484863</v>
      </c>
      <c r="BE12">
        <v>7.6678647994995117</v>
      </c>
      <c r="BF12">
        <v>7.5296592712402344</v>
      </c>
      <c r="BG12">
        <v>7.5984869003295898</v>
      </c>
      <c r="BH12">
        <v>7.2958164215087891</v>
      </c>
      <c r="BI12">
        <v>7.7705240249633789</v>
      </c>
      <c r="BJ12">
        <v>7.1138978004455566</v>
      </c>
      <c r="BK12">
        <v>7.3421716690063477</v>
      </c>
      <c r="BL12">
        <v>7.9280562400817871</v>
      </c>
      <c r="BM12">
        <v>7.332796573638916</v>
      </c>
      <c r="BN12">
        <v>7.7393341064453125</v>
      </c>
      <c r="BO12">
        <v>7.4894027709960938</v>
      </c>
      <c r="BP12">
        <v>7.5490355491638184</v>
      </c>
      <c r="BQ12">
        <v>7.6392669677734375</v>
      </c>
      <c r="BR12">
        <v>7.07171630859375</v>
      </c>
      <c r="BS12">
        <v>7.7365207672119141</v>
      </c>
      <c r="BT12">
        <v>7.454099178314209</v>
      </c>
      <c r="BU12">
        <v>7.2221379280090332</v>
      </c>
      <c r="BV12">
        <v>7.3699955940246582</v>
      </c>
      <c r="BW12">
        <v>7.4475021362304688</v>
      </c>
      <c r="BX12">
        <v>7.3029847145080566</v>
      </c>
      <c r="BY12">
        <v>7.3857893943786621</v>
      </c>
      <c r="BZ12" s="4">
        <v>7.4950132369995117</v>
      </c>
    </row>
    <row r="13" spans="1:178">
      <c r="A13" s="14">
        <f t="shared" si="0"/>
        <v>1.3883127460476147E-4</v>
      </c>
      <c r="B13" s="16">
        <f t="shared" si="1"/>
        <v>0.82580483679224004</v>
      </c>
      <c r="C13" s="14">
        <f t="shared" si="2"/>
        <v>1.3244568993450983E-3</v>
      </c>
      <c r="D13" s="16">
        <f t="shared" si="3"/>
        <v>0.84353067750614841</v>
      </c>
      <c r="E13" s="7" t="s">
        <v>41</v>
      </c>
      <c r="L13" s="7" t="s">
        <v>41</v>
      </c>
      <c r="M13">
        <v>5570427</v>
      </c>
      <c r="N13">
        <v>8.2986822128295898</v>
      </c>
      <c r="O13">
        <v>8.4600801467895508</v>
      </c>
      <c r="P13">
        <v>8.2368049621582031</v>
      </c>
      <c r="Q13">
        <v>8.0920095443725586</v>
      </c>
      <c r="R13">
        <v>8.2892618179321289</v>
      </c>
      <c r="S13">
        <v>8.2892618179321289</v>
      </c>
      <c r="T13">
        <v>7.8605618476867676</v>
      </c>
      <c r="U13">
        <v>8.1058034896850586</v>
      </c>
      <c r="V13">
        <v>7.8885202407836914</v>
      </c>
      <c r="W13">
        <v>7.9785866737365723</v>
      </c>
      <c r="X13">
        <v>7.9171714782714844</v>
      </c>
      <c r="Y13">
        <v>8.0467185974121094</v>
      </c>
      <c r="Z13">
        <v>8.1704578399658203</v>
      </c>
      <c r="AA13">
        <v>8.1382617950439453</v>
      </c>
      <c r="AB13">
        <v>8.1263160705566406</v>
      </c>
      <c r="AC13">
        <v>7.9811391830444336</v>
      </c>
      <c r="AD13">
        <v>8.0023012161254883</v>
      </c>
      <c r="AE13">
        <v>8.3861045837402344</v>
      </c>
      <c r="AF13">
        <v>7.8044543266296387</v>
      </c>
      <c r="AG13">
        <v>7.8489551544189453</v>
      </c>
      <c r="AH13">
        <v>7.7949981689453125</v>
      </c>
      <c r="AI13">
        <v>7.9270052909851074</v>
      </c>
      <c r="AJ13">
        <v>7.8253049850463867</v>
      </c>
      <c r="AK13">
        <v>8.0810365676879883</v>
      </c>
      <c r="AL13">
        <v>7.5248956680297852</v>
      </c>
      <c r="AM13">
        <v>7.6135401725769043</v>
      </c>
      <c r="AN13">
        <v>7.7566704750061035</v>
      </c>
      <c r="AO13">
        <v>8.0166769027709961</v>
      </c>
      <c r="AP13">
        <v>7.472496509552002</v>
      </c>
      <c r="AQ13">
        <v>7.9420371055603027</v>
      </c>
      <c r="AR13">
        <v>7.2542605400085449</v>
      </c>
      <c r="AS13">
        <v>7.8792328834533691</v>
      </c>
      <c r="AT13">
        <v>8.0611228942871094</v>
      </c>
      <c r="AU13">
        <v>7.8306145668029785</v>
      </c>
      <c r="AV13">
        <v>8.1252069473266602</v>
      </c>
      <c r="AW13">
        <v>7.8911643028259277</v>
      </c>
      <c r="AX13">
        <v>7.7533941268920898</v>
      </c>
      <c r="AY13">
        <v>7.596649169921875</v>
      </c>
      <c r="AZ13">
        <v>8.255579948425293</v>
      </c>
      <c r="BA13">
        <v>7.9556212425231934</v>
      </c>
      <c r="BB13">
        <v>7.7040805816650391</v>
      </c>
      <c r="BC13">
        <v>7.8350844383239746</v>
      </c>
      <c r="BD13">
        <v>8.0899457931518555</v>
      </c>
      <c r="BE13">
        <v>7.9829521179199219</v>
      </c>
      <c r="BF13">
        <v>8.7535820007324219</v>
      </c>
      <c r="BG13">
        <v>7.7576942443847656</v>
      </c>
      <c r="BH13">
        <v>7.8497400283813477</v>
      </c>
      <c r="BI13">
        <v>7.8395566940307617</v>
      </c>
      <c r="BJ13">
        <v>7.526057243347168</v>
      </c>
      <c r="BK13">
        <v>7.9490470886230469</v>
      </c>
      <c r="BL13">
        <v>7.7532267570495605</v>
      </c>
      <c r="BM13">
        <v>7.7580270767211914</v>
      </c>
      <c r="BN13">
        <v>7.7357196807861328</v>
      </c>
      <c r="BO13">
        <v>8.2519016265869141</v>
      </c>
      <c r="BP13">
        <v>7.7512540817260742</v>
      </c>
      <c r="BQ13">
        <v>7.5711288452148438</v>
      </c>
      <c r="BR13">
        <v>7.7996306419372559</v>
      </c>
      <c r="BS13">
        <v>7.817868709564209</v>
      </c>
      <c r="BT13">
        <v>7.7654666900634766</v>
      </c>
      <c r="BU13">
        <v>8.115382194519043</v>
      </c>
      <c r="BV13">
        <v>8.0661067962646484</v>
      </c>
      <c r="BW13">
        <v>7.6925897598266602</v>
      </c>
      <c r="BX13">
        <v>7.7487092018127441</v>
      </c>
      <c r="BY13">
        <v>7.9843306541442871</v>
      </c>
      <c r="BZ13" s="4">
        <v>8.0018091201782227</v>
      </c>
    </row>
    <row r="14" spans="1:178">
      <c r="A14" s="14">
        <f t="shared" si="0"/>
        <v>2.6710623970698394E-4</v>
      </c>
      <c r="B14" s="17">
        <f t="shared" si="1"/>
        <v>1.1348165604117624</v>
      </c>
      <c r="C14" s="14">
        <f t="shared" si="2"/>
        <v>0.2222711164046744</v>
      </c>
      <c r="D14" s="17">
        <f t="shared" si="3"/>
        <v>1.0496094038821309</v>
      </c>
      <c r="E14" s="7" t="s">
        <v>39</v>
      </c>
      <c r="L14" s="7" t="s">
        <v>39</v>
      </c>
      <c r="M14">
        <v>5360500</v>
      </c>
      <c r="N14">
        <v>7.3936376571655273</v>
      </c>
      <c r="O14">
        <v>7.430328369140625</v>
      </c>
      <c r="P14">
        <v>7.5058436393737793</v>
      </c>
      <c r="Q14">
        <v>7.6369714736938477</v>
      </c>
      <c r="R14">
        <v>7.4700946807861328</v>
      </c>
      <c r="S14">
        <v>7.230710506439209</v>
      </c>
      <c r="T14">
        <v>7.5748181343078613</v>
      </c>
      <c r="U14">
        <v>7.3096823692321777</v>
      </c>
      <c r="V14">
        <v>7.3442573547363281</v>
      </c>
      <c r="W14">
        <v>7.0808215141296387</v>
      </c>
      <c r="X14">
        <v>7.4229016304016113</v>
      </c>
      <c r="Y14">
        <v>7.2580251693725586</v>
      </c>
      <c r="Z14">
        <v>7.4292240142822266</v>
      </c>
      <c r="AA14">
        <v>7.4196162223815918</v>
      </c>
      <c r="AB14">
        <v>7.3652563095092773</v>
      </c>
      <c r="AC14">
        <v>7.4621763229370117</v>
      </c>
      <c r="AD14">
        <v>7.3883938789367676</v>
      </c>
      <c r="AE14">
        <v>7.4195384979248047</v>
      </c>
      <c r="AF14">
        <v>7.6549758911132812</v>
      </c>
      <c r="AG14">
        <v>7.7307944297790527</v>
      </c>
      <c r="AH14">
        <v>7.4722080230712891</v>
      </c>
      <c r="AI14">
        <v>7.7975425720214844</v>
      </c>
      <c r="AJ14">
        <v>7.5538959503173828</v>
      </c>
      <c r="AK14">
        <v>7.8048033714294434</v>
      </c>
      <c r="AL14">
        <v>7.5854449272155762</v>
      </c>
      <c r="AM14">
        <v>7.4420099258422852</v>
      </c>
      <c r="AN14">
        <v>7.4369425773620605</v>
      </c>
      <c r="AO14">
        <v>7.3835372924804688</v>
      </c>
      <c r="AP14">
        <v>7.4613790512084961</v>
      </c>
      <c r="AQ14">
        <v>7.6826839447021484</v>
      </c>
      <c r="AR14">
        <v>7.1379561424255371</v>
      </c>
      <c r="AS14">
        <v>7.6617703437805176</v>
      </c>
      <c r="AT14">
        <v>7.6753582954406738</v>
      </c>
      <c r="AU14">
        <v>7.4502053260803223</v>
      </c>
      <c r="AV14">
        <v>7.5732593536376953</v>
      </c>
      <c r="AW14">
        <v>7.5121068954467773</v>
      </c>
      <c r="AX14">
        <v>7.5409150123596191</v>
      </c>
      <c r="AY14">
        <v>7.7380166053771973</v>
      </c>
      <c r="AZ14">
        <v>7.9737997055053711</v>
      </c>
      <c r="BA14">
        <v>7.4358105659484863</v>
      </c>
      <c r="BB14">
        <v>7.6469459533691406</v>
      </c>
      <c r="BC14">
        <v>7.5247917175292969</v>
      </c>
      <c r="BD14">
        <v>7.5245919227600098</v>
      </c>
      <c r="BE14">
        <v>7.5612435340881348</v>
      </c>
      <c r="BF14">
        <v>7.2181243896484375</v>
      </c>
      <c r="BG14">
        <v>7.7409238815307617</v>
      </c>
      <c r="BH14">
        <v>7.6940207481384277</v>
      </c>
      <c r="BI14">
        <v>7.8433642387390137</v>
      </c>
      <c r="BJ14">
        <v>7.4458260536193848</v>
      </c>
      <c r="BK14">
        <v>7.4759082794189453</v>
      </c>
      <c r="BL14">
        <v>7.4226694107055664</v>
      </c>
      <c r="BM14">
        <v>7.8189640045166016</v>
      </c>
      <c r="BN14">
        <v>7.6510796546936035</v>
      </c>
      <c r="BO14">
        <v>7.4383506774902344</v>
      </c>
      <c r="BP14">
        <v>7.4571709632873535</v>
      </c>
      <c r="BQ14">
        <v>7.4142117500305176</v>
      </c>
      <c r="BR14">
        <v>7.9542994499206543</v>
      </c>
      <c r="BS14">
        <v>7.4134578704833984</v>
      </c>
      <c r="BT14">
        <v>7.4161562919616699</v>
      </c>
      <c r="BU14">
        <v>7.578059196472168</v>
      </c>
      <c r="BV14">
        <v>7.3503022193908691</v>
      </c>
      <c r="BW14">
        <v>7.1875476837158203</v>
      </c>
      <c r="BX14">
        <v>7.3957152366638184</v>
      </c>
      <c r="BY14">
        <v>7.4770164489746094</v>
      </c>
      <c r="BZ14" s="4">
        <v>7.5174746513366699</v>
      </c>
    </row>
    <row r="15" spans="1:178">
      <c r="A15" s="14">
        <f t="shared" si="0"/>
        <v>4.1706200829368583E-4</v>
      </c>
      <c r="B15" s="17">
        <f t="shared" si="1"/>
        <v>1.0743357346351228</v>
      </c>
      <c r="C15" s="14">
        <f t="shared" si="2"/>
        <v>4.0587516032751967E-5</v>
      </c>
      <c r="D15" s="17">
        <f t="shared" si="3"/>
        <v>1.1181305978548675</v>
      </c>
      <c r="E15" s="7" t="s">
        <v>38</v>
      </c>
      <c r="L15" s="7" t="s">
        <v>38</v>
      </c>
      <c r="M15">
        <v>4150091</v>
      </c>
      <c r="N15">
        <v>7.0626111030578613</v>
      </c>
      <c r="O15">
        <v>7.0927958488464355</v>
      </c>
      <c r="P15">
        <v>7.1697721481323242</v>
      </c>
      <c r="Q15">
        <v>7.124758243560791</v>
      </c>
      <c r="R15">
        <v>7.1832866668701172</v>
      </c>
      <c r="S15">
        <v>7.1367430686950684</v>
      </c>
      <c r="T15">
        <v>7.1153030395507812</v>
      </c>
      <c r="U15">
        <v>7.0722289085388184</v>
      </c>
      <c r="V15">
        <v>7.0146965980529785</v>
      </c>
      <c r="W15">
        <v>7.0527091026306152</v>
      </c>
      <c r="X15">
        <v>7.2212061882019043</v>
      </c>
      <c r="Y15">
        <v>6.9891018867492676</v>
      </c>
      <c r="Z15">
        <v>7.0079445838928223</v>
      </c>
      <c r="AA15">
        <v>6.9579448699951172</v>
      </c>
      <c r="AB15">
        <v>7.0317788124084473</v>
      </c>
      <c r="AC15">
        <v>7.1174464225769043</v>
      </c>
      <c r="AD15">
        <v>7.1268563270568848</v>
      </c>
      <c r="AE15">
        <v>7.0538697242736816</v>
      </c>
      <c r="AF15">
        <v>6.9221835136413574</v>
      </c>
      <c r="AG15">
        <v>7.3763680458068848</v>
      </c>
      <c r="AH15">
        <v>7.2686772346496582</v>
      </c>
      <c r="AI15">
        <v>7.3253440856933594</v>
      </c>
      <c r="AJ15">
        <v>7.1314229965209961</v>
      </c>
      <c r="AK15">
        <v>7.1636753082275391</v>
      </c>
      <c r="AL15">
        <v>7.1294436454772949</v>
      </c>
      <c r="AM15">
        <v>7.1073799133300781</v>
      </c>
      <c r="AN15">
        <v>7.0494832992553711</v>
      </c>
      <c r="AO15">
        <v>7.0636906623840332</v>
      </c>
      <c r="AP15">
        <v>7.2256064414978027</v>
      </c>
      <c r="AQ15">
        <v>7.163306713104248</v>
      </c>
      <c r="AR15">
        <v>7.0989899635314941</v>
      </c>
      <c r="AS15">
        <v>7.0767426490783691</v>
      </c>
      <c r="AT15">
        <v>7.2352209091186523</v>
      </c>
      <c r="AU15">
        <v>7.1664896011352539</v>
      </c>
      <c r="AV15">
        <v>7.3164219856262207</v>
      </c>
      <c r="AW15">
        <v>7.2415351867675781</v>
      </c>
      <c r="AX15">
        <v>7.3389949798583984</v>
      </c>
      <c r="AY15">
        <v>7.1416149139404297</v>
      </c>
      <c r="AZ15">
        <v>7.2787485122680664</v>
      </c>
      <c r="BA15">
        <v>7.3331069946289062</v>
      </c>
      <c r="BB15">
        <v>7.2983522415161133</v>
      </c>
      <c r="BC15">
        <v>7.1519818305969238</v>
      </c>
      <c r="BD15">
        <v>7.0608463287353516</v>
      </c>
      <c r="BE15">
        <v>7.213313102722168</v>
      </c>
      <c r="BF15">
        <v>7.1410002708435059</v>
      </c>
      <c r="BG15">
        <v>7.3034639358520508</v>
      </c>
      <c r="BH15">
        <v>7.0707831382751465</v>
      </c>
      <c r="BI15">
        <v>7.2193813323974609</v>
      </c>
      <c r="BJ15">
        <v>7.1974930763244629</v>
      </c>
      <c r="BK15">
        <v>7.1756296157836914</v>
      </c>
      <c r="BL15">
        <v>7.3437623977661133</v>
      </c>
      <c r="BM15">
        <v>7.1215939521789551</v>
      </c>
      <c r="BN15">
        <v>7.1455717086791992</v>
      </c>
      <c r="BO15">
        <v>7.0807685852050781</v>
      </c>
      <c r="BP15">
        <v>7.0918788909912109</v>
      </c>
      <c r="BQ15">
        <v>7.1102004051208496</v>
      </c>
      <c r="BR15">
        <v>7.3339972496032715</v>
      </c>
      <c r="BS15">
        <v>7.3186173439025879</v>
      </c>
      <c r="BT15">
        <v>7.1437234878540039</v>
      </c>
      <c r="BU15">
        <v>7.3352007865905762</v>
      </c>
      <c r="BV15">
        <v>7.3441519737243652</v>
      </c>
      <c r="BW15">
        <v>7.3598852157592773</v>
      </c>
      <c r="BX15">
        <v>7.3512387275695801</v>
      </c>
      <c r="BY15">
        <v>7.2136602401733398</v>
      </c>
      <c r="BZ15" s="4">
        <v>7.2704439163208008</v>
      </c>
    </row>
    <row r="16" spans="1:178">
      <c r="A16" s="14">
        <f t="shared" si="0"/>
        <v>2.1172763637068532E-3</v>
      </c>
      <c r="B16" s="16">
        <f t="shared" si="1"/>
        <v>0.72594375517711585</v>
      </c>
      <c r="C16" s="14">
        <f t="shared" si="2"/>
        <v>0.33213729504786005</v>
      </c>
      <c r="D16" s="14">
        <f t="shared" si="3"/>
        <v>1.1070832566784452</v>
      </c>
      <c r="E16" s="6" t="s">
        <v>56</v>
      </c>
      <c r="L16" s="6" t="s">
        <v>56</v>
      </c>
      <c r="M16">
        <v>6270546</v>
      </c>
      <c r="N16">
        <v>12.098700523376465</v>
      </c>
      <c r="O16">
        <v>12.144279479980469</v>
      </c>
      <c r="P16">
        <v>11.84736156463623</v>
      </c>
      <c r="Q16">
        <v>12.352423667907715</v>
      </c>
      <c r="R16">
        <v>11.777042388916016</v>
      </c>
      <c r="S16">
        <v>11.941880226135254</v>
      </c>
      <c r="T16">
        <v>12.366646766662598</v>
      </c>
      <c r="U16">
        <v>12.324963569641113</v>
      </c>
      <c r="V16">
        <v>12.647617340087891</v>
      </c>
      <c r="W16">
        <v>12.010927200317383</v>
      </c>
      <c r="X16">
        <v>12.132393836975098</v>
      </c>
      <c r="Y16">
        <v>12.062609672546387</v>
      </c>
      <c r="Z16">
        <v>12.714542388916016</v>
      </c>
      <c r="AA16">
        <v>12.018800735473633</v>
      </c>
      <c r="AB16">
        <v>12.614832878112793</v>
      </c>
      <c r="AC16">
        <v>12.271236419677734</v>
      </c>
      <c r="AD16">
        <v>12.559704780578613</v>
      </c>
      <c r="AE16">
        <v>12.054357528686523</v>
      </c>
      <c r="AF16">
        <v>10.70542049407959</v>
      </c>
      <c r="AG16">
        <v>11.727972030639648</v>
      </c>
      <c r="AH16">
        <v>11.404681205749512</v>
      </c>
      <c r="AI16">
        <v>11.071028709411621</v>
      </c>
      <c r="AJ16">
        <v>12.200285911560059</v>
      </c>
      <c r="AK16">
        <v>11.243744850158691</v>
      </c>
      <c r="AL16">
        <v>12.018800735473633</v>
      </c>
      <c r="AM16">
        <v>12.026605606079102</v>
      </c>
      <c r="AN16">
        <v>12.244199752807617</v>
      </c>
      <c r="AO16">
        <v>11.583715438842773</v>
      </c>
      <c r="AP16">
        <v>11.333174705505371</v>
      </c>
      <c r="AQ16">
        <v>11.96833324432373</v>
      </c>
      <c r="AR16">
        <v>12.139994621276855</v>
      </c>
      <c r="AS16">
        <v>11.780543327331543</v>
      </c>
      <c r="AT16">
        <v>11.228429794311523</v>
      </c>
      <c r="AU16">
        <v>11.495871543884277</v>
      </c>
      <c r="AV16">
        <v>11.459598541259766</v>
      </c>
      <c r="AW16">
        <v>12.015052795410156</v>
      </c>
      <c r="AX16">
        <v>10.767255783081055</v>
      </c>
      <c r="AY16">
        <v>11.155834197998047</v>
      </c>
      <c r="AZ16">
        <v>13.173737525939941</v>
      </c>
      <c r="BA16">
        <v>11.907835006713867</v>
      </c>
      <c r="BB16">
        <v>11.35285472869873</v>
      </c>
      <c r="BC16">
        <v>11.752859115600586</v>
      </c>
      <c r="BD16">
        <v>11.564194679260254</v>
      </c>
      <c r="BE16">
        <v>12.302959442138672</v>
      </c>
      <c r="BF16">
        <v>12.244199752807617</v>
      </c>
      <c r="BG16">
        <v>11.459598541259766</v>
      </c>
      <c r="BH16">
        <v>12.512060165405273</v>
      </c>
      <c r="BI16">
        <v>10.569226264953613</v>
      </c>
      <c r="BJ16">
        <v>12.266798973083496</v>
      </c>
      <c r="BK16">
        <v>12.6912841796875</v>
      </c>
      <c r="BL16">
        <v>12.148457527160645</v>
      </c>
      <c r="BM16">
        <v>12.026605606079102</v>
      </c>
      <c r="BN16">
        <v>11.946059226989746</v>
      </c>
      <c r="BO16">
        <v>12.357199668884277</v>
      </c>
      <c r="BP16">
        <v>11.861886978149414</v>
      </c>
      <c r="BQ16">
        <v>12.380722999572754</v>
      </c>
      <c r="BR16">
        <v>12.4329833984375</v>
      </c>
      <c r="BS16">
        <v>11.302792549133301</v>
      </c>
      <c r="BT16">
        <v>12.603707313537598</v>
      </c>
      <c r="BU16">
        <v>13.063858032226562</v>
      </c>
      <c r="BV16">
        <v>11.957156181335449</v>
      </c>
      <c r="BW16">
        <v>12.25318717956543</v>
      </c>
      <c r="BX16">
        <v>13.173737525939941</v>
      </c>
      <c r="BY16">
        <v>12.095005989074707</v>
      </c>
      <c r="BZ16" s="4">
        <v>12.905807495117188</v>
      </c>
    </row>
    <row r="17" spans="1:78">
      <c r="A17" s="14">
        <f t="shared" si="0"/>
        <v>3.6146813739002101E-3</v>
      </c>
      <c r="B17" s="16">
        <f t="shared" si="1"/>
        <v>0.96048638133972841</v>
      </c>
      <c r="C17" s="14">
        <f t="shared" si="2"/>
        <v>9.8080485237971637E-2</v>
      </c>
      <c r="D17" s="14">
        <f t="shared" si="3"/>
        <v>0.97048045007806616</v>
      </c>
      <c r="E17" s="7" t="s">
        <v>46</v>
      </c>
      <c r="L17" s="7" t="s">
        <v>46</v>
      </c>
      <c r="M17">
        <v>4560494</v>
      </c>
      <c r="N17">
        <v>7.2177014350891113</v>
      </c>
      <c r="O17">
        <v>7.1380181312561035</v>
      </c>
      <c r="P17">
        <v>7.1360678672790527</v>
      </c>
      <c r="Q17">
        <v>7.2325401306152344</v>
      </c>
      <c r="R17">
        <v>7.132500171661377</v>
      </c>
      <c r="S17">
        <v>7.0757298469543457</v>
      </c>
      <c r="T17">
        <v>7.0474944114685059</v>
      </c>
      <c r="U17">
        <v>7.1775422096252441</v>
      </c>
      <c r="V17">
        <v>7.0305700302124023</v>
      </c>
      <c r="W17">
        <v>7.2046208381652832</v>
      </c>
      <c r="X17">
        <v>7.0545034408569336</v>
      </c>
      <c r="Y17">
        <v>7.1204671859741211</v>
      </c>
      <c r="Z17">
        <v>7.1825122833251953</v>
      </c>
      <c r="AA17">
        <v>7.2801313400268555</v>
      </c>
      <c r="AB17">
        <v>7.2283153533935547</v>
      </c>
      <c r="AC17">
        <v>7.1139788627624512</v>
      </c>
      <c r="AD17">
        <v>7.1844472885131836</v>
      </c>
      <c r="AE17">
        <v>7.1932334899902344</v>
      </c>
      <c r="AF17">
        <v>6.9525275230407715</v>
      </c>
      <c r="AG17">
        <v>7.0261898040771484</v>
      </c>
      <c r="AH17">
        <v>7.097071647644043</v>
      </c>
      <c r="AI17">
        <v>7.0410151481628418</v>
      </c>
      <c r="AJ17">
        <v>7.0454020500183105</v>
      </c>
      <c r="AK17">
        <v>7.104499340057373</v>
      </c>
      <c r="AL17">
        <v>7.1625866889953613</v>
      </c>
      <c r="AM17">
        <v>7.177577018737793</v>
      </c>
      <c r="AN17">
        <v>7.1043715476989746</v>
      </c>
      <c r="AO17">
        <v>6.9795327186584473</v>
      </c>
      <c r="AP17">
        <v>7.1125636100769043</v>
      </c>
      <c r="AQ17">
        <v>7.1713051795959473</v>
      </c>
      <c r="AR17">
        <v>7.0934324264526367</v>
      </c>
      <c r="AS17">
        <v>7.0734157562255859</v>
      </c>
      <c r="AT17">
        <v>7.079310417175293</v>
      </c>
      <c r="AU17">
        <v>7.0920743942260742</v>
      </c>
      <c r="AV17">
        <v>7.2212839126586914</v>
      </c>
      <c r="AW17">
        <v>7.108696460723877</v>
      </c>
      <c r="AX17">
        <v>6.994417667388916</v>
      </c>
      <c r="AY17">
        <v>7.0397915840148926</v>
      </c>
      <c r="AZ17">
        <v>7.1213908195495605</v>
      </c>
      <c r="BA17">
        <v>7.1207022666931152</v>
      </c>
      <c r="BB17">
        <v>7.162569522857666</v>
      </c>
      <c r="BC17">
        <v>7.0307726860046387</v>
      </c>
      <c r="BD17">
        <v>7.0856485366821289</v>
      </c>
      <c r="BE17">
        <v>7.1578178405761719</v>
      </c>
      <c r="BF17">
        <v>7.0432500839233398</v>
      </c>
      <c r="BG17">
        <v>7.0857586860656738</v>
      </c>
      <c r="BH17">
        <v>7.0730729103088379</v>
      </c>
      <c r="BI17">
        <v>7.0855212211608887</v>
      </c>
      <c r="BJ17">
        <v>7.2138442993164062</v>
      </c>
      <c r="BK17">
        <v>7.0789089202880859</v>
      </c>
      <c r="BL17">
        <v>7.0866537094116211</v>
      </c>
      <c r="BM17">
        <v>7.0827431678771973</v>
      </c>
      <c r="BN17">
        <v>7.2065277099609375</v>
      </c>
      <c r="BO17">
        <v>7.0314817428588867</v>
      </c>
      <c r="BP17">
        <v>7.1710991859436035</v>
      </c>
      <c r="BQ17">
        <v>7.2083678245544434</v>
      </c>
      <c r="BR17">
        <v>7.0550823211669922</v>
      </c>
      <c r="BS17">
        <v>7.027099609375</v>
      </c>
      <c r="BT17">
        <v>7.1092300415039062</v>
      </c>
      <c r="BU17">
        <v>7.177919864654541</v>
      </c>
      <c r="BV17">
        <v>7.1347827911376953</v>
      </c>
      <c r="BW17">
        <v>7.1120944023132324</v>
      </c>
      <c r="BX17">
        <v>7.1538033485412598</v>
      </c>
      <c r="BY17">
        <v>7.022651195526123</v>
      </c>
      <c r="BZ17" s="4">
        <v>7.1112232208251953</v>
      </c>
    </row>
    <row r="18" spans="1:78">
      <c r="A18" s="14">
        <f t="shared" si="0"/>
        <v>1.6330790842283976E-2</v>
      </c>
      <c r="B18" s="14">
        <f t="shared" si="1"/>
        <v>0.96571445576828785</v>
      </c>
      <c r="C18" s="14">
        <f t="shared" si="2"/>
        <v>0.81326204999167717</v>
      </c>
      <c r="D18" s="14">
        <f t="shared" si="3"/>
        <v>1.0039610807430919</v>
      </c>
      <c r="E18" s="7" t="s">
        <v>38</v>
      </c>
      <c r="L18" s="7" t="s">
        <v>38</v>
      </c>
      <c r="M18">
        <v>2680458</v>
      </c>
      <c r="N18">
        <v>7.1686258316040039</v>
      </c>
      <c r="O18">
        <v>7.1629247665405273</v>
      </c>
      <c r="P18">
        <v>7.2086801528930664</v>
      </c>
      <c r="Q18">
        <v>7.2436380386352539</v>
      </c>
      <c r="R18">
        <v>7.0750460624694824</v>
      </c>
      <c r="S18">
        <v>7.1060104370117188</v>
      </c>
      <c r="T18">
        <v>7.2091646194458008</v>
      </c>
      <c r="U18">
        <v>7.1823954582214355</v>
      </c>
      <c r="V18">
        <v>7.2528867721557617</v>
      </c>
      <c r="W18">
        <v>7.2228131294250488</v>
      </c>
      <c r="X18">
        <v>7.2061343193054199</v>
      </c>
      <c r="Y18">
        <v>7.2941761016845703</v>
      </c>
      <c r="Z18">
        <v>7.2120108604431152</v>
      </c>
      <c r="AA18">
        <v>7.1713051795959473</v>
      </c>
      <c r="AB18">
        <v>7.1491661071777344</v>
      </c>
      <c r="AC18">
        <v>7.0408568382263184</v>
      </c>
      <c r="AD18">
        <v>7.0161647796630859</v>
      </c>
      <c r="AE18">
        <v>7.2056498527526855</v>
      </c>
      <c r="AF18">
        <v>7.0565423965454102</v>
      </c>
      <c r="AG18">
        <v>7.1253094673156738</v>
      </c>
      <c r="AH18">
        <v>7.2830872535705566</v>
      </c>
      <c r="AI18">
        <v>7.0628728866577148</v>
      </c>
      <c r="AJ18">
        <v>7.1561136245727539</v>
      </c>
      <c r="AK18">
        <v>7.0246701240539551</v>
      </c>
      <c r="AL18">
        <v>7.2247738838195801</v>
      </c>
      <c r="AM18">
        <v>7.1097712516784668</v>
      </c>
      <c r="AN18">
        <v>7.078984260559082</v>
      </c>
      <c r="AO18">
        <v>7.0980219841003418</v>
      </c>
      <c r="AP18">
        <v>7.1787152290344238</v>
      </c>
      <c r="AQ18">
        <v>7.154778003692627</v>
      </c>
      <c r="AR18">
        <v>7.0724945068359375</v>
      </c>
      <c r="AS18">
        <v>7.0463223457336426</v>
      </c>
      <c r="AT18">
        <v>7.0470156669616699</v>
      </c>
      <c r="AU18">
        <v>7.1095819473266602</v>
      </c>
      <c r="AV18">
        <v>7.1449084281921387</v>
      </c>
      <c r="AW18">
        <v>7.1785945892333984</v>
      </c>
      <c r="AX18">
        <v>7.1176519393920898</v>
      </c>
      <c r="AY18">
        <v>7.2877969741821289</v>
      </c>
      <c r="AZ18">
        <v>7.0480937957763672</v>
      </c>
      <c r="BA18">
        <v>7.2360439300537109</v>
      </c>
      <c r="BB18">
        <v>7.0946803092956543</v>
      </c>
      <c r="BC18">
        <v>7.1815495491027832</v>
      </c>
      <c r="BD18">
        <v>7.1009669303894043</v>
      </c>
      <c r="BE18">
        <v>7.0781054496765137</v>
      </c>
      <c r="BF18">
        <v>7.1590232849121094</v>
      </c>
      <c r="BG18">
        <v>7.1417503356933594</v>
      </c>
      <c r="BH18">
        <v>7.032292366027832</v>
      </c>
      <c r="BI18">
        <v>7.0566158294677734</v>
      </c>
      <c r="BJ18">
        <v>7.1235990524291992</v>
      </c>
      <c r="BK18">
        <v>7.1999983787536621</v>
      </c>
      <c r="BL18">
        <v>7.1234922409057617</v>
      </c>
      <c r="BM18">
        <v>7.1335916519165039</v>
      </c>
      <c r="BN18">
        <v>7.0521306991577148</v>
      </c>
      <c r="BO18">
        <v>7.1554708480834961</v>
      </c>
      <c r="BP18">
        <v>7.1369776725769043</v>
      </c>
      <c r="BQ18">
        <v>7.1645989418029785</v>
      </c>
      <c r="BR18">
        <v>7.2860393524169922</v>
      </c>
      <c r="BS18">
        <v>7.2260317802429199</v>
      </c>
      <c r="BT18">
        <v>7.1223230361938477</v>
      </c>
      <c r="BU18">
        <v>7.196044921875</v>
      </c>
      <c r="BV18">
        <v>7.188845157623291</v>
      </c>
      <c r="BW18">
        <v>7.2181487083435059</v>
      </c>
      <c r="BX18">
        <v>7.140538215637207</v>
      </c>
      <c r="BY18">
        <v>7.155663013458252</v>
      </c>
      <c r="BZ18" s="4">
        <v>7.1628580093383789</v>
      </c>
    </row>
    <row r="19" spans="1:78">
      <c r="A19" s="14">
        <f t="shared" si="0"/>
        <v>1.9015224559434794E-2</v>
      </c>
      <c r="B19" s="14">
        <f t="shared" si="1"/>
        <v>1.2044647400515343</v>
      </c>
      <c r="C19" s="14">
        <f t="shared" si="2"/>
        <v>1.6305698322222656E-3</v>
      </c>
      <c r="D19" s="14">
        <f t="shared" si="3"/>
        <v>1.2723381535533729</v>
      </c>
      <c r="E19" s="7" t="s">
        <v>51</v>
      </c>
      <c r="L19" s="7" t="s">
        <v>51</v>
      </c>
      <c r="M19">
        <v>3360717</v>
      </c>
      <c r="N19">
        <v>9.1156435012817383</v>
      </c>
      <c r="O19">
        <v>9.0533723831176758</v>
      </c>
      <c r="P19">
        <v>9.2362079620361328</v>
      </c>
      <c r="Q19">
        <v>8.9432029724121094</v>
      </c>
      <c r="R19">
        <v>8.8061561584472656</v>
      </c>
      <c r="S19">
        <v>9.2277612686157227</v>
      </c>
      <c r="T19">
        <v>8.7654867172241211</v>
      </c>
      <c r="U19">
        <v>8.8664140701293945</v>
      </c>
      <c r="V19">
        <v>8.6878471374511719</v>
      </c>
      <c r="W19">
        <v>9.106501579284668</v>
      </c>
      <c r="X19">
        <v>8.7615175247192383</v>
      </c>
      <c r="Y19">
        <v>8.907012939453125</v>
      </c>
      <c r="Z19">
        <v>8.7811956405639648</v>
      </c>
      <c r="AA19">
        <v>9.0197114944458008</v>
      </c>
      <c r="AB19">
        <v>9.1618995666503906</v>
      </c>
      <c r="AC19">
        <v>8.9891471862792969</v>
      </c>
      <c r="AD19">
        <v>9.159149169921875</v>
      </c>
      <c r="AE19">
        <v>8.8155021667480469</v>
      </c>
      <c r="AF19">
        <v>9.7856636047363281</v>
      </c>
      <c r="AG19">
        <v>9.744450569152832</v>
      </c>
      <c r="AH19">
        <v>9.3796243667602539</v>
      </c>
      <c r="AI19">
        <v>9.9538021087646484</v>
      </c>
      <c r="AJ19">
        <v>9.6527347564697266</v>
      </c>
      <c r="AK19">
        <v>9.8875246047973633</v>
      </c>
      <c r="AL19">
        <v>9.1322946548461914</v>
      </c>
      <c r="AM19">
        <v>9.3010349273681641</v>
      </c>
      <c r="AN19">
        <v>9.2466592788696289</v>
      </c>
      <c r="AO19">
        <v>9.4235410690307617</v>
      </c>
      <c r="AP19">
        <v>9.430150032043457</v>
      </c>
      <c r="AQ19">
        <v>9.4548797607421875</v>
      </c>
      <c r="AR19">
        <v>9.0736427307128906</v>
      </c>
      <c r="AS19">
        <v>9.1249532699584961</v>
      </c>
      <c r="AT19">
        <v>9.2949810028076172</v>
      </c>
      <c r="AU19">
        <v>9.2687149047851562</v>
      </c>
      <c r="AV19">
        <v>9.0413312911987305</v>
      </c>
      <c r="AW19">
        <v>9.1564064025878906</v>
      </c>
      <c r="AX19">
        <v>8.6651582717895508</v>
      </c>
      <c r="AY19">
        <v>9.1032009124755859</v>
      </c>
      <c r="AZ19">
        <v>9.5703678131103516</v>
      </c>
      <c r="BA19">
        <v>9.0070867538452148</v>
      </c>
      <c r="BB19">
        <v>9.6903800964355469</v>
      </c>
      <c r="BC19">
        <v>9.2044477462768555</v>
      </c>
      <c r="BD19">
        <v>9.0124692916870117</v>
      </c>
      <c r="BE19">
        <v>9.0124692916870117</v>
      </c>
      <c r="BF19">
        <v>7.6197390556335449</v>
      </c>
      <c r="BG19">
        <v>9.5749025344848633</v>
      </c>
      <c r="BH19">
        <v>8.9202480316162109</v>
      </c>
      <c r="BI19">
        <v>9.3449306488037109</v>
      </c>
      <c r="BJ19">
        <v>8.6868906021118164</v>
      </c>
      <c r="BK19">
        <v>8.5992746353149414</v>
      </c>
      <c r="BL19">
        <v>8.785670280456543</v>
      </c>
      <c r="BM19">
        <v>9.8939733505249023</v>
      </c>
      <c r="BN19">
        <v>9.1907119750976562</v>
      </c>
      <c r="BO19">
        <v>9.4137306213378906</v>
      </c>
      <c r="BP19">
        <v>9.5730257034301758</v>
      </c>
      <c r="BQ19">
        <v>9.7032814025878906</v>
      </c>
      <c r="BR19">
        <v>9.9976406097412109</v>
      </c>
      <c r="BS19">
        <v>9.0095529556274414</v>
      </c>
      <c r="BT19">
        <v>9.1092109680175781</v>
      </c>
      <c r="BU19">
        <v>8.795781135559082</v>
      </c>
      <c r="BV19">
        <v>8.819091796875</v>
      </c>
      <c r="BW19">
        <v>9.0849380493164062</v>
      </c>
      <c r="BX19">
        <v>9.5902566909790039</v>
      </c>
      <c r="BY19">
        <v>9.3071222305297852</v>
      </c>
      <c r="BZ19" s="4">
        <v>9.3686399459838867</v>
      </c>
    </row>
    <row r="20" spans="1:78">
      <c r="A20" s="14">
        <f t="shared" si="0"/>
        <v>2.3781363982206101E-2</v>
      </c>
      <c r="B20" s="14">
        <f t="shared" si="1"/>
        <v>1.1026523497017633</v>
      </c>
      <c r="C20" s="14">
        <f t="shared" si="2"/>
        <v>0.52695814444338851</v>
      </c>
      <c r="D20" s="14">
        <f t="shared" si="3"/>
        <v>1.0282987201845228</v>
      </c>
      <c r="E20" s="7" t="s">
        <v>42</v>
      </c>
      <c r="L20" s="7" t="s">
        <v>42</v>
      </c>
      <c r="M20">
        <v>4900010</v>
      </c>
      <c r="N20">
        <v>7.4676942825317383</v>
      </c>
      <c r="O20">
        <v>7.4743790626525879</v>
      </c>
      <c r="P20">
        <v>7.4363789558410645</v>
      </c>
      <c r="Q20">
        <v>7.4922027587890625</v>
      </c>
      <c r="R20">
        <v>7.5453023910522461</v>
      </c>
      <c r="S20">
        <v>7.5263805389404297</v>
      </c>
      <c r="T20">
        <v>7.5991206169128418</v>
      </c>
      <c r="U20">
        <v>7.6699643135070801</v>
      </c>
      <c r="V20">
        <v>7.348118782043457</v>
      </c>
      <c r="W20">
        <v>7.304328441619873</v>
      </c>
      <c r="X20">
        <v>7.4959268569946289</v>
      </c>
      <c r="Y20">
        <v>7.4884214401245117</v>
      </c>
      <c r="Z20">
        <v>7.3472909927368164</v>
      </c>
      <c r="AA20">
        <v>7.5519027709960938</v>
      </c>
      <c r="AB20">
        <v>7.4259495735168457</v>
      </c>
      <c r="AC20">
        <v>7.6666045188903809</v>
      </c>
      <c r="AD20">
        <v>7.4667043685913086</v>
      </c>
      <c r="AE20">
        <v>7.5384001731872559</v>
      </c>
      <c r="AF20">
        <v>7.7696704864501953</v>
      </c>
      <c r="AG20">
        <v>7.4450893402099609</v>
      </c>
      <c r="AH20">
        <v>7.9115009307861328</v>
      </c>
      <c r="AI20">
        <v>7.6059908866882324</v>
      </c>
      <c r="AJ20">
        <v>7.5929408073425293</v>
      </c>
      <c r="AK20">
        <v>7.8038983345031738</v>
      </c>
      <c r="AL20">
        <v>8.0887231826782227</v>
      </c>
      <c r="AM20">
        <v>7.8062357902526855</v>
      </c>
      <c r="AN20">
        <v>7.8026814460754395</v>
      </c>
      <c r="AO20">
        <v>7.8719625473022461</v>
      </c>
      <c r="AP20">
        <v>7.5280804634094238</v>
      </c>
      <c r="AQ20">
        <v>8.0093097686767578</v>
      </c>
      <c r="AR20">
        <v>7.4889225959777832</v>
      </c>
      <c r="AS20">
        <v>7.6101837158203125</v>
      </c>
      <c r="AT20">
        <v>7.6010017395019531</v>
      </c>
      <c r="AU20">
        <v>7.7773098945617676</v>
      </c>
      <c r="AV20">
        <v>7.7322688102722168</v>
      </c>
      <c r="AW20">
        <v>7.4978847503662109</v>
      </c>
      <c r="AX20">
        <v>7.5532951354980469</v>
      </c>
      <c r="AY20">
        <v>7.5684103965759277</v>
      </c>
      <c r="AZ20">
        <v>7.4390983581542969</v>
      </c>
      <c r="BA20">
        <v>7.5449748039245605</v>
      </c>
      <c r="BB20">
        <v>8.0658493041992188</v>
      </c>
      <c r="BC20">
        <v>7.1616878509521484</v>
      </c>
      <c r="BD20">
        <v>7.170994758605957</v>
      </c>
      <c r="BE20">
        <v>7.6621923446655273</v>
      </c>
      <c r="BF20">
        <v>7.1921944618225098</v>
      </c>
      <c r="BG20">
        <v>7.7855844497680664</v>
      </c>
      <c r="BH20">
        <v>7.7058134078979492</v>
      </c>
      <c r="BI20">
        <v>7.935307502746582</v>
      </c>
      <c r="BJ20">
        <v>7.4200863838195801</v>
      </c>
      <c r="BK20">
        <v>7.405698299407959</v>
      </c>
      <c r="BL20">
        <v>7.7050127983093262</v>
      </c>
      <c r="BM20">
        <v>7.1488380432128906</v>
      </c>
      <c r="BN20">
        <v>7.7242851257324219</v>
      </c>
      <c r="BO20">
        <v>7.8186049461364746</v>
      </c>
      <c r="BP20">
        <v>7.5999999046325684</v>
      </c>
      <c r="BQ20">
        <v>7.8723702430725098</v>
      </c>
      <c r="BR20">
        <v>7.1703596115112305</v>
      </c>
      <c r="BS20">
        <v>7.8375329971313477</v>
      </c>
      <c r="BT20">
        <v>7.7616720199584961</v>
      </c>
      <c r="BU20">
        <v>7.4148797988891602</v>
      </c>
      <c r="BV20">
        <v>7.4089312553405762</v>
      </c>
      <c r="BW20">
        <v>7.2577509880065918</v>
      </c>
      <c r="BX20">
        <v>7.3946018218994141</v>
      </c>
      <c r="BY20">
        <v>7.4216694831848145</v>
      </c>
      <c r="BZ20" s="4">
        <v>7.4214539527893066</v>
      </c>
    </row>
    <row r="21" spans="1:78">
      <c r="A21" s="14">
        <f t="shared" si="0"/>
        <v>0.10441174573937209</v>
      </c>
      <c r="B21" s="14">
        <f t="shared" si="1"/>
        <v>1.1072705447660869</v>
      </c>
      <c r="C21" s="14">
        <f t="shared" si="2"/>
        <v>0.34444079639692049</v>
      </c>
      <c r="D21" s="14">
        <f t="shared" si="3"/>
        <v>1.0544627548202752</v>
      </c>
      <c r="E21" s="7" t="s">
        <v>42</v>
      </c>
      <c r="L21" s="7" t="s">
        <v>42</v>
      </c>
      <c r="M21">
        <v>6220543</v>
      </c>
      <c r="N21">
        <v>7.6189651489257812</v>
      </c>
      <c r="O21">
        <v>7.5684103965759277</v>
      </c>
      <c r="P21">
        <v>7.634178638458252</v>
      </c>
      <c r="Q21">
        <v>7.6781444549560547</v>
      </c>
      <c r="R21">
        <v>7.6453409194946289</v>
      </c>
      <c r="S21">
        <v>7.5785431861877441</v>
      </c>
      <c r="T21">
        <v>7.5837202072143555</v>
      </c>
      <c r="U21">
        <v>7.6019988059997559</v>
      </c>
      <c r="V21">
        <v>7.3766803741455078</v>
      </c>
      <c r="W21">
        <v>7.4964127540588379</v>
      </c>
      <c r="X21">
        <v>7.7184362411499023</v>
      </c>
      <c r="Y21">
        <v>7.5121068954467773</v>
      </c>
      <c r="Z21">
        <v>7.5330615043640137</v>
      </c>
      <c r="AA21">
        <v>7.8649959564208984</v>
      </c>
      <c r="AB21">
        <v>7.6002340316772461</v>
      </c>
      <c r="AC21">
        <v>7.7783174514770508</v>
      </c>
      <c r="AD21">
        <v>7.5992441177368164</v>
      </c>
      <c r="AE21">
        <v>7.6745190620422363</v>
      </c>
      <c r="AF21">
        <v>8.0500659942626953</v>
      </c>
      <c r="AG21">
        <v>7.4617257118225098</v>
      </c>
      <c r="AH21">
        <v>7.9150047302246094</v>
      </c>
      <c r="AI21">
        <v>7.970829963684082</v>
      </c>
      <c r="AJ21">
        <v>7.712646484375</v>
      </c>
      <c r="AK21">
        <v>8.1867380142211914</v>
      </c>
      <c r="AL21">
        <v>8.4456672668457031</v>
      </c>
      <c r="AM21">
        <v>8.075439453125</v>
      </c>
      <c r="AN21">
        <v>7.9726724624633789</v>
      </c>
      <c r="AO21">
        <v>8.0538959503173828</v>
      </c>
      <c r="AP21">
        <v>7.611907958984375</v>
      </c>
      <c r="AQ21">
        <v>8.4184284210205078</v>
      </c>
      <c r="AR21">
        <v>7.2287769317626953</v>
      </c>
      <c r="AS21">
        <v>7.8076839447021484</v>
      </c>
      <c r="AT21">
        <v>7.7277655601501465</v>
      </c>
      <c r="AU21">
        <v>7.8476324081420898</v>
      </c>
      <c r="AV21">
        <v>7.7918353080749512</v>
      </c>
      <c r="AW21">
        <v>7.5319070816040039</v>
      </c>
      <c r="AX21">
        <v>7.3191933631896973</v>
      </c>
      <c r="AY21">
        <v>7.7205886840820312</v>
      </c>
      <c r="AZ21">
        <v>7.5231108665466309</v>
      </c>
      <c r="BA21">
        <v>7.6626219749450684</v>
      </c>
      <c r="BB21">
        <v>8.3694028854370117</v>
      </c>
      <c r="BC21">
        <v>7.1856555938720703</v>
      </c>
      <c r="BD21">
        <v>7.1035537719726562</v>
      </c>
      <c r="BE21">
        <v>7.9715113639831543</v>
      </c>
      <c r="BF21">
        <v>7.209294319152832</v>
      </c>
      <c r="BG21">
        <v>7.9472451210021973</v>
      </c>
      <c r="BH21">
        <v>7.9422483444213867</v>
      </c>
      <c r="BI21">
        <v>8.2007875442504883</v>
      </c>
      <c r="BJ21">
        <v>7.1635384559631348</v>
      </c>
      <c r="BK21">
        <v>7.4455018043518066</v>
      </c>
      <c r="BL21">
        <v>7.8269476890563965</v>
      </c>
      <c r="BM21">
        <v>7.3414521217346191</v>
      </c>
      <c r="BN21">
        <v>7.9139862060546875</v>
      </c>
      <c r="BO21">
        <v>7.9512782096862793</v>
      </c>
      <c r="BP21">
        <v>7.8824505805969238</v>
      </c>
      <c r="BQ21">
        <v>8.2165708541870117</v>
      </c>
      <c r="BR21">
        <v>7.1331882476806641</v>
      </c>
      <c r="BS21">
        <v>7.9662089347839355</v>
      </c>
      <c r="BT21">
        <v>8.004826545715332</v>
      </c>
      <c r="BU21">
        <v>7.4817819595336914</v>
      </c>
      <c r="BV21">
        <v>7.5825324058532715</v>
      </c>
      <c r="BW21">
        <v>7.3939766883850098</v>
      </c>
      <c r="BX21">
        <v>7.5039443969726562</v>
      </c>
      <c r="BY21">
        <v>7.5243754386901855</v>
      </c>
      <c r="BZ21" s="4">
        <v>7.652503490447998</v>
      </c>
    </row>
    <row r="22" spans="1:78">
      <c r="A22" s="14">
        <f t="shared" si="0"/>
        <v>0.11246284963126868</v>
      </c>
      <c r="B22" s="14">
        <f t="shared" si="1"/>
        <v>1.1423434984563048</v>
      </c>
      <c r="C22" s="14">
        <f t="shared" si="2"/>
        <v>0.80905994722394869</v>
      </c>
      <c r="D22" s="14">
        <f t="shared" si="3"/>
        <v>0.98288198443667585</v>
      </c>
      <c r="E22" s="6" t="s">
        <v>52</v>
      </c>
      <c r="L22" s="6" t="s">
        <v>52</v>
      </c>
      <c r="M22">
        <v>3130136</v>
      </c>
      <c r="N22">
        <v>8.6620092391967773</v>
      </c>
      <c r="O22">
        <v>8.6624689102172852</v>
      </c>
      <c r="P22">
        <v>9.1111383438110352</v>
      </c>
      <c r="Q22">
        <v>8.6233367919921875</v>
      </c>
      <c r="R22">
        <v>8.65838623046875</v>
      </c>
      <c r="S22">
        <v>9.0027971267700195</v>
      </c>
      <c r="T22">
        <v>8.8536710739135742</v>
      </c>
      <c r="U22">
        <v>8.7173500061035156</v>
      </c>
      <c r="V22">
        <v>8.4184284210205078</v>
      </c>
      <c r="W22">
        <v>8.5888090133666992</v>
      </c>
      <c r="X22">
        <v>8.4511251449584961</v>
      </c>
      <c r="Y22">
        <v>8.8128700256347656</v>
      </c>
      <c r="Z22">
        <v>8.4553375244140625</v>
      </c>
      <c r="AA22">
        <v>8.7992696762084961</v>
      </c>
      <c r="AB22">
        <v>8.8128700256347656</v>
      </c>
      <c r="AC22">
        <v>8.8445825576782227</v>
      </c>
      <c r="AD22">
        <v>8.5524625778198242</v>
      </c>
      <c r="AE22">
        <v>8.6905918121337891</v>
      </c>
      <c r="AF22">
        <v>8.8910236358642578</v>
      </c>
      <c r="AG22">
        <v>9.5893049240112305</v>
      </c>
      <c r="AH22">
        <v>9.2093353271484375</v>
      </c>
      <c r="AI22">
        <v>8.6873703002929688</v>
      </c>
      <c r="AJ22">
        <v>8.172999382019043</v>
      </c>
      <c r="AK22">
        <v>7.6402530670166016</v>
      </c>
      <c r="AL22">
        <v>9.5369539260864258</v>
      </c>
      <c r="AM22">
        <v>8.6811628341674805</v>
      </c>
      <c r="AN22">
        <v>9.3335475921630859</v>
      </c>
      <c r="AO22">
        <v>9.5314931869506836</v>
      </c>
      <c r="AP22">
        <v>9.5631742477416992</v>
      </c>
      <c r="AQ22">
        <v>8.9461040496826172</v>
      </c>
      <c r="AR22">
        <v>8.855738639831543</v>
      </c>
      <c r="AS22">
        <v>8.1355381011962891</v>
      </c>
      <c r="AT22">
        <v>8.826451301574707</v>
      </c>
      <c r="AU22">
        <v>9.0622291564941406</v>
      </c>
      <c r="AV22">
        <v>9.1025571823120117</v>
      </c>
      <c r="AW22">
        <v>8.7791051864624023</v>
      </c>
      <c r="AX22">
        <v>9.1907119750976562</v>
      </c>
      <c r="AY22">
        <v>8.7356100082397461</v>
      </c>
      <c r="AZ22">
        <v>8.4900674819946289</v>
      </c>
      <c r="BA22">
        <v>9.7739057540893555</v>
      </c>
      <c r="BB22">
        <v>8.3172597885131836</v>
      </c>
      <c r="BC22">
        <v>9.6022911071777344</v>
      </c>
      <c r="BD22">
        <v>8.3850088119506836</v>
      </c>
      <c r="BE22">
        <v>8.2515602111816406</v>
      </c>
      <c r="BF22">
        <v>8.8133697509765625</v>
      </c>
      <c r="BG22">
        <v>9.0809459686279297</v>
      </c>
      <c r="BH22">
        <v>9.2597923278808594</v>
      </c>
      <c r="BI22">
        <v>8.7487068176269531</v>
      </c>
      <c r="BJ22">
        <v>9.2694883346557617</v>
      </c>
      <c r="BK22">
        <v>8.8311252593994141</v>
      </c>
      <c r="BL22">
        <v>8.7590694427490234</v>
      </c>
      <c r="BM22">
        <v>8.4782743453979492</v>
      </c>
      <c r="BN22">
        <v>8.9168300628662109</v>
      </c>
      <c r="BO22">
        <v>8.9109373092651367</v>
      </c>
      <c r="BP22">
        <v>8.3990192413330078</v>
      </c>
      <c r="BQ22">
        <v>8.4218835830688477</v>
      </c>
      <c r="BR22">
        <v>8.4094371795654297</v>
      </c>
      <c r="BS22">
        <v>9.5488510131835938</v>
      </c>
      <c r="BT22">
        <v>8.8905134201049805</v>
      </c>
      <c r="BU22">
        <v>8.5730381011962891</v>
      </c>
      <c r="BV22">
        <v>8.6830158233642578</v>
      </c>
      <c r="BW22">
        <v>8.9721240997314453</v>
      </c>
      <c r="BX22">
        <v>8.100590705871582</v>
      </c>
      <c r="BY22">
        <v>8.5696315765380859</v>
      </c>
      <c r="BZ22" s="4">
        <v>8.7003755569458008</v>
      </c>
    </row>
    <row r="23" spans="1:78">
      <c r="A23" s="14">
        <f t="shared" si="0"/>
        <v>0.11816296007235204</v>
      </c>
      <c r="B23" s="14">
        <f t="shared" si="1"/>
        <v>1.2067793994734419</v>
      </c>
      <c r="C23" s="14">
        <f t="shared" si="2"/>
        <v>0.68997052562472116</v>
      </c>
      <c r="D23" s="14">
        <f t="shared" si="3"/>
        <v>0.94594203480182193</v>
      </c>
      <c r="E23" s="6" t="s">
        <v>45</v>
      </c>
      <c r="L23" s="6" t="s">
        <v>45</v>
      </c>
      <c r="M23">
        <v>5220189</v>
      </c>
      <c r="N23">
        <v>9.30859375</v>
      </c>
      <c r="O23">
        <v>9.0295276641845703</v>
      </c>
      <c r="P23">
        <v>9.2538852691650391</v>
      </c>
      <c r="Q23">
        <v>9.335784912109375</v>
      </c>
      <c r="R23">
        <v>9.2798871994018555</v>
      </c>
      <c r="S23">
        <v>9.1870937347412109</v>
      </c>
      <c r="T23">
        <v>9.0750055313110352</v>
      </c>
      <c r="U23">
        <v>8.7438316345214844</v>
      </c>
      <c r="V23">
        <v>8.5031976699829102</v>
      </c>
      <c r="W23">
        <v>8.7270183563232422</v>
      </c>
      <c r="X23">
        <v>9.4243535995483398</v>
      </c>
      <c r="Y23">
        <v>8.5617485046386719</v>
      </c>
      <c r="Z23">
        <v>8.6910276412963867</v>
      </c>
      <c r="AA23">
        <v>8.6370382308959961</v>
      </c>
      <c r="AB23">
        <v>8.6320476531982422</v>
      </c>
      <c r="AC23">
        <v>9.0666303634643555</v>
      </c>
      <c r="AD23">
        <v>8.9092607498168945</v>
      </c>
      <c r="AE23">
        <v>9.0027971267700195</v>
      </c>
      <c r="AF23">
        <v>8.2219247817993164</v>
      </c>
      <c r="AG23">
        <v>8.8499851226806641</v>
      </c>
      <c r="AH23">
        <v>8.6383962631225586</v>
      </c>
      <c r="AI23">
        <v>8.2497072219848633</v>
      </c>
      <c r="AJ23">
        <v>7.9310016632080078</v>
      </c>
      <c r="AK23">
        <v>8.6276369094848633</v>
      </c>
      <c r="AL23">
        <v>9.2234172821044922</v>
      </c>
      <c r="AM23">
        <v>8.9556026458740234</v>
      </c>
      <c r="AN23">
        <v>8.6499013900756836</v>
      </c>
      <c r="AO23">
        <v>9.3410682678222656</v>
      </c>
      <c r="AP23">
        <v>9.3327798843383789</v>
      </c>
      <c r="AQ23">
        <v>10.018858909606934</v>
      </c>
      <c r="AR23">
        <v>9.4615478515625</v>
      </c>
      <c r="AS23">
        <v>9.1972694396972656</v>
      </c>
      <c r="AT23">
        <v>9.5820703506469727</v>
      </c>
      <c r="AU23">
        <v>9.995244026184082</v>
      </c>
      <c r="AV23">
        <v>10.431770324707031</v>
      </c>
      <c r="AW23">
        <v>9.1045455932617188</v>
      </c>
      <c r="AX23">
        <v>9.3971729278564453</v>
      </c>
      <c r="AY23">
        <v>9.8475065231323242</v>
      </c>
      <c r="AZ23">
        <v>8.7760629653930664</v>
      </c>
      <c r="BA23">
        <v>9.3678245544433594</v>
      </c>
      <c r="BB23">
        <v>10.07431697845459</v>
      </c>
      <c r="BC23">
        <v>8.6406393051147461</v>
      </c>
      <c r="BD23">
        <v>8.2915220260620117</v>
      </c>
      <c r="BE23">
        <v>9.4449644088745117</v>
      </c>
      <c r="BF23">
        <v>9.1750249862670898</v>
      </c>
      <c r="BG23">
        <v>10.351551055908203</v>
      </c>
      <c r="BH23">
        <v>9.2459087371826172</v>
      </c>
      <c r="BI23">
        <v>10.791567802429199</v>
      </c>
      <c r="BJ23">
        <v>8.7521200180053711</v>
      </c>
      <c r="BK23">
        <v>8.5283241271972656</v>
      </c>
      <c r="BL23">
        <v>9.7909317016601562</v>
      </c>
      <c r="BM23">
        <v>8.8352422714233398</v>
      </c>
      <c r="BN23">
        <v>10.139790534973145</v>
      </c>
      <c r="BO23">
        <v>8.57598876953125</v>
      </c>
      <c r="BP23">
        <v>8.1454658508300781</v>
      </c>
      <c r="BQ23">
        <v>8.6072902679443359</v>
      </c>
      <c r="BR23">
        <v>7.2642416954040527</v>
      </c>
      <c r="BS23">
        <v>10.147892951965332</v>
      </c>
      <c r="BT23">
        <v>9.6794204711914062</v>
      </c>
      <c r="BU23">
        <v>9.0458049774169922</v>
      </c>
      <c r="BV23">
        <v>9.447575569152832</v>
      </c>
      <c r="BW23">
        <v>8.7419319152832031</v>
      </c>
      <c r="BX23">
        <v>8.5271081924438477</v>
      </c>
      <c r="BY23">
        <v>8.9098310470581055</v>
      </c>
      <c r="BZ23" s="4">
        <v>9.5244855880737305</v>
      </c>
    </row>
    <row r="24" spans="1:78">
      <c r="A24" s="14">
        <f t="shared" si="0"/>
        <v>0.12007615519082443</v>
      </c>
      <c r="B24" s="14">
        <f t="shared" si="1"/>
        <v>0.95059737163099944</v>
      </c>
      <c r="C24" s="14">
        <f t="shared" si="2"/>
        <v>0.38047085924552126</v>
      </c>
      <c r="D24" s="14">
        <f t="shared" si="3"/>
        <v>0.96050995895890412</v>
      </c>
      <c r="E24" s="7" t="s">
        <v>40</v>
      </c>
      <c r="F24" t="s">
        <v>93</v>
      </c>
      <c r="L24" s="7" t="s">
        <v>40</v>
      </c>
      <c r="M24">
        <v>1410243</v>
      </c>
      <c r="N24">
        <v>7.8289046287536621</v>
      </c>
      <c r="O24">
        <v>7.8836607933044434</v>
      </c>
      <c r="P24">
        <v>7.8628735542297363</v>
      </c>
      <c r="Q24">
        <v>7.815762996673584</v>
      </c>
      <c r="R24">
        <v>7.8986468315124512</v>
      </c>
      <c r="S24">
        <v>7.8433642387390137</v>
      </c>
      <c r="T24">
        <v>7.5125002861022949</v>
      </c>
      <c r="U24">
        <v>7.7187199592590332</v>
      </c>
      <c r="V24">
        <v>7.703850269317627</v>
      </c>
      <c r="W24">
        <v>7.5642333030700684</v>
      </c>
      <c r="X24">
        <v>7.6348423957824707</v>
      </c>
      <c r="Y24">
        <v>7.3528633117675781</v>
      </c>
      <c r="Z24">
        <v>7.6521039009094238</v>
      </c>
      <c r="AA24">
        <v>7.5829892158508301</v>
      </c>
      <c r="AB24">
        <v>7.9896097183227539</v>
      </c>
      <c r="AC24">
        <v>7.631650447845459</v>
      </c>
      <c r="AD24">
        <v>8.0899457931518555</v>
      </c>
      <c r="AE24">
        <v>7.7496833801269531</v>
      </c>
      <c r="AF24">
        <v>7.6021218299865723</v>
      </c>
      <c r="AG24">
        <v>7.8984384536743164</v>
      </c>
      <c r="AH24">
        <v>7.4779219627380371</v>
      </c>
      <c r="AI24">
        <v>7.643160343170166</v>
      </c>
      <c r="AJ24">
        <v>7.7757692337036133</v>
      </c>
      <c r="AK24">
        <v>7.7658071517944336</v>
      </c>
      <c r="AL24">
        <v>7.8927760124206543</v>
      </c>
      <c r="AM24">
        <v>7.6089038848876953</v>
      </c>
      <c r="AN24">
        <v>7.4577054977416992</v>
      </c>
      <c r="AO24">
        <v>7.5130977630615234</v>
      </c>
      <c r="AP24">
        <v>7.6460428237915039</v>
      </c>
      <c r="AQ24">
        <v>7.8812322616577148</v>
      </c>
      <c r="AR24">
        <v>7.4879941940307617</v>
      </c>
      <c r="AS24">
        <v>7.5733799934387207</v>
      </c>
      <c r="AT24">
        <v>7.8382353782653809</v>
      </c>
      <c r="AU24">
        <v>7.536135196685791</v>
      </c>
      <c r="AV24">
        <v>7.5436840057373047</v>
      </c>
      <c r="AW24">
        <v>7.7880816459655762</v>
      </c>
      <c r="AX24">
        <v>7.50634765625</v>
      </c>
      <c r="AY24">
        <v>7.7260098457336426</v>
      </c>
      <c r="AZ24">
        <v>7.8868708610534668</v>
      </c>
      <c r="BA24">
        <v>7.7187199592590332</v>
      </c>
      <c r="BB24">
        <v>7.802126407623291</v>
      </c>
      <c r="BC24">
        <v>7.6100459098815918</v>
      </c>
      <c r="BD24">
        <v>7.6847381591796875</v>
      </c>
      <c r="BE24">
        <v>7.785926342010498</v>
      </c>
      <c r="BF24">
        <v>7.2451062202453613</v>
      </c>
      <c r="BG24">
        <v>7.7328901290893555</v>
      </c>
      <c r="BH24">
        <v>7.5885615348815918</v>
      </c>
      <c r="BI24">
        <v>7.7148771286010742</v>
      </c>
      <c r="BJ24">
        <v>7.7547111511230469</v>
      </c>
      <c r="BK24">
        <v>7.7004818916320801</v>
      </c>
      <c r="BL24">
        <v>7.7456264495849609</v>
      </c>
      <c r="BM24">
        <v>7.647519588470459</v>
      </c>
      <c r="BN24">
        <v>7.5532951354980469</v>
      </c>
      <c r="BO24">
        <v>7.6838297843933105</v>
      </c>
      <c r="BP24">
        <v>7.7909626960754395</v>
      </c>
      <c r="BQ24">
        <v>7.826026439666748</v>
      </c>
      <c r="BR24">
        <v>7.9660139083862305</v>
      </c>
      <c r="BS24">
        <v>7.3550171852111816</v>
      </c>
      <c r="BT24">
        <v>7.5270371437072754</v>
      </c>
      <c r="BU24">
        <v>7.7472457885742188</v>
      </c>
      <c r="BV24">
        <v>7.6199936866760254</v>
      </c>
      <c r="BW24">
        <v>7.4973869323730469</v>
      </c>
      <c r="BX24">
        <v>7.7773098945617676</v>
      </c>
      <c r="BY24">
        <v>7.7298126220703125</v>
      </c>
      <c r="BZ24" s="4">
        <v>7.6593036651611328</v>
      </c>
    </row>
    <row r="25" spans="1:78">
      <c r="A25" s="14">
        <f t="shared" si="0"/>
        <v>0.21801719983911566</v>
      </c>
      <c r="B25" s="14">
        <f t="shared" si="1"/>
        <v>1.0647269246757565</v>
      </c>
      <c r="C25" s="14">
        <f t="shared" si="2"/>
        <v>0.18338693940168005</v>
      </c>
      <c r="D25" s="14">
        <f t="shared" si="3"/>
        <v>1.0765673647637648</v>
      </c>
      <c r="E25" s="7" t="s">
        <v>57</v>
      </c>
      <c r="L25" s="7" t="s">
        <v>57</v>
      </c>
      <c r="M25">
        <v>5420575</v>
      </c>
      <c r="N25">
        <v>8.0342016220092773</v>
      </c>
      <c r="O25">
        <v>7.912325382232666</v>
      </c>
      <c r="P25">
        <v>7.9461832046508789</v>
      </c>
      <c r="Q25">
        <v>7.7788028717041016</v>
      </c>
      <c r="R25">
        <v>7.5534152984619141</v>
      </c>
      <c r="S25">
        <v>7.9017071723937988</v>
      </c>
      <c r="T25">
        <v>7.6711215972900391</v>
      </c>
      <c r="U25">
        <v>7.5604567527770996</v>
      </c>
      <c r="V25">
        <v>7.7517471313476562</v>
      </c>
      <c r="W25">
        <v>7.8093018531799316</v>
      </c>
      <c r="X25">
        <v>7.3461637496948242</v>
      </c>
      <c r="Y25">
        <v>7.5110325813293457</v>
      </c>
      <c r="Z25">
        <v>7.6719708442687988</v>
      </c>
      <c r="AA25">
        <v>7.5992441177368164</v>
      </c>
      <c r="AB25">
        <v>7.9744482040405273</v>
      </c>
      <c r="AC25">
        <v>7.6623382568359375</v>
      </c>
      <c r="AD25">
        <v>8.0980138778686523</v>
      </c>
      <c r="AE25">
        <v>7.7174067497253418</v>
      </c>
      <c r="AF25">
        <v>7.9671435356140137</v>
      </c>
      <c r="AG25">
        <v>8.2924528121948242</v>
      </c>
      <c r="AH25">
        <v>7.7512540817260742</v>
      </c>
      <c r="AI25">
        <v>7.5377640724182129</v>
      </c>
      <c r="AJ25">
        <v>7.9081425666809082</v>
      </c>
      <c r="AK25">
        <v>8.1304473876953125</v>
      </c>
      <c r="AL25">
        <v>7.79998779296875</v>
      </c>
      <c r="AM25">
        <v>7.6100459098815918</v>
      </c>
      <c r="AN25">
        <v>7.5458602905273438</v>
      </c>
      <c r="AO25">
        <v>7.6262702941894531</v>
      </c>
      <c r="AP25">
        <v>8.0071706771850586</v>
      </c>
      <c r="AQ25">
        <v>7.6484870910644531</v>
      </c>
      <c r="AR25">
        <v>7.3017268180847168</v>
      </c>
      <c r="AS25">
        <v>7.4782023429870605</v>
      </c>
      <c r="AT25">
        <v>7.8125133514404297</v>
      </c>
      <c r="AU25">
        <v>7.7857451438903809</v>
      </c>
      <c r="AV25">
        <v>7.7346243858337402</v>
      </c>
      <c r="AW25">
        <v>7.8929905891418457</v>
      </c>
      <c r="AX25">
        <v>7.8575477600097656</v>
      </c>
      <c r="AY25">
        <v>8.3411893844604492</v>
      </c>
      <c r="AZ25">
        <v>8.2497072219848633</v>
      </c>
      <c r="BA25">
        <v>8.1828985214233398</v>
      </c>
      <c r="BB25">
        <v>7.9582629203796387</v>
      </c>
      <c r="BC25">
        <v>7.6938652992248535</v>
      </c>
      <c r="BD25">
        <v>7.4904575347900391</v>
      </c>
      <c r="BE25">
        <v>7.8508872985839844</v>
      </c>
      <c r="BF25">
        <v>8.256800651550293</v>
      </c>
      <c r="BG25">
        <v>7.7174067497253418</v>
      </c>
      <c r="BH25">
        <v>7.7009077072143555</v>
      </c>
      <c r="BI25">
        <v>7.7813730239868164</v>
      </c>
      <c r="BJ25">
        <v>7.7197995185852051</v>
      </c>
      <c r="BK25">
        <v>7.6931672096252441</v>
      </c>
      <c r="BL25">
        <v>7.6658740043640137</v>
      </c>
      <c r="BM25">
        <v>8.4944705963134766</v>
      </c>
      <c r="BN25">
        <v>7.9312458038330078</v>
      </c>
      <c r="BO25">
        <v>7.650937557220459</v>
      </c>
      <c r="BP25">
        <v>7.6457619667053223</v>
      </c>
      <c r="BQ25">
        <v>7.6781444549560547</v>
      </c>
      <c r="BR25">
        <v>8.0894279479980469</v>
      </c>
      <c r="BS25">
        <v>7.6457619667053223</v>
      </c>
      <c r="BT25">
        <v>7.7827901840209961</v>
      </c>
      <c r="BU25">
        <v>7.8017416000366211</v>
      </c>
      <c r="BV25">
        <v>7.9785866737365723</v>
      </c>
      <c r="BW25">
        <v>8.3524322509765625</v>
      </c>
      <c r="BX25">
        <v>8.0723981857299805</v>
      </c>
      <c r="BY25">
        <v>7.8238353729248047</v>
      </c>
      <c r="BZ25" s="4">
        <v>7.7553658485412598</v>
      </c>
    </row>
    <row r="26" spans="1:78">
      <c r="A26" s="14">
        <f t="shared" si="0"/>
        <v>0.30131728332292756</v>
      </c>
      <c r="B26" s="14">
        <f t="shared" si="1"/>
        <v>1.0256062725469035</v>
      </c>
      <c r="C26" s="14">
        <f t="shared" si="2"/>
        <v>0.46315469357819161</v>
      </c>
      <c r="D26" s="14">
        <f t="shared" si="3"/>
        <v>1.0246761938660232</v>
      </c>
      <c r="E26" s="7" t="s">
        <v>55</v>
      </c>
      <c r="F26" t="s">
        <v>94</v>
      </c>
      <c r="L26" s="7" t="s">
        <v>55</v>
      </c>
      <c r="M26">
        <v>6060240</v>
      </c>
      <c r="N26">
        <v>7.3661942481994629</v>
      </c>
      <c r="O26">
        <v>7.3839211463928223</v>
      </c>
      <c r="P26">
        <v>7.3376941680908203</v>
      </c>
      <c r="Q26">
        <v>7.4305644035339355</v>
      </c>
      <c r="R26">
        <v>7.1987347602844238</v>
      </c>
      <c r="S26">
        <v>7.4218921661376953</v>
      </c>
      <c r="T26">
        <v>7.3160514831542969</v>
      </c>
      <c r="U26">
        <v>7.2104167938232422</v>
      </c>
      <c r="V26">
        <v>7.106137752532959</v>
      </c>
      <c r="W26">
        <v>7.1119379997253418</v>
      </c>
      <c r="X26">
        <v>7.3698773384094238</v>
      </c>
      <c r="Y26">
        <v>7.1315536499023438</v>
      </c>
      <c r="Z26">
        <v>7.3827404975891113</v>
      </c>
      <c r="AA26">
        <v>7.3308982849121094</v>
      </c>
      <c r="AB26">
        <v>7.2366790771484375</v>
      </c>
      <c r="AC26">
        <v>7.3834705352783203</v>
      </c>
      <c r="AD26">
        <v>7.262122631072998</v>
      </c>
      <c r="AE26">
        <v>7.2031817436218262</v>
      </c>
      <c r="AF26">
        <v>7.533592700958252</v>
      </c>
      <c r="AG26">
        <v>7.0256633758544922</v>
      </c>
      <c r="AH26">
        <v>7.3091721534729004</v>
      </c>
      <c r="AI26">
        <v>7.2592229843139648</v>
      </c>
      <c r="AJ26">
        <v>7.2714109420776367</v>
      </c>
      <c r="AK26">
        <v>7.3895382881164551</v>
      </c>
      <c r="AL26">
        <v>7.199063777923584</v>
      </c>
      <c r="AM26">
        <v>7.3538732528686523</v>
      </c>
      <c r="AN26">
        <v>7.2914614677429199</v>
      </c>
      <c r="AO26">
        <v>7.3261713981628418</v>
      </c>
      <c r="AP26">
        <v>7.3232364654541016</v>
      </c>
      <c r="AQ26">
        <v>7.2700238227844238</v>
      </c>
      <c r="AR26">
        <v>7.434657096862793</v>
      </c>
      <c r="AS26">
        <v>7.456451416015625</v>
      </c>
      <c r="AT26">
        <v>7.4036145210266113</v>
      </c>
      <c r="AU26">
        <v>7.3703708648681641</v>
      </c>
      <c r="AV26">
        <v>7.4304904937744141</v>
      </c>
      <c r="AW26">
        <v>7.3797650337219238</v>
      </c>
      <c r="AX26">
        <v>7.3801054954528809</v>
      </c>
      <c r="AY26">
        <v>7.3910303115844727</v>
      </c>
      <c r="AZ26">
        <v>7.231346607208252</v>
      </c>
      <c r="BA26">
        <v>7.334047794342041</v>
      </c>
      <c r="BB26">
        <v>7.4695720672607422</v>
      </c>
      <c r="BC26">
        <v>7.4397010803222656</v>
      </c>
      <c r="BD26">
        <v>7.0960416793823242</v>
      </c>
      <c r="BE26">
        <v>7.4884686470031738</v>
      </c>
      <c r="BF26">
        <v>7.0914769172668457</v>
      </c>
      <c r="BG26">
        <v>7.4185581207275391</v>
      </c>
      <c r="BH26">
        <v>7.3609790802001953</v>
      </c>
      <c r="BI26">
        <v>7.5044345855712891</v>
      </c>
      <c r="BJ26">
        <v>7.0637354850769043</v>
      </c>
      <c r="BK26">
        <v>7.2890968322753906</v>
      </c>
      <c r="BL26">
        <v>7.1644783020019531</v>
      </c>
      <c r="BM26">
        <v>7.3451108932495117</v>
      </c>
      <c r="BN26">
        <v>7.2608642578125</v>
      </c>
      <c r="BO26">
        <v>7.0756902694702148</v>
      </c>
      <c r="BP26">
        <v>7.2689905166625977</v>
      </c>
      <c r="BQ26">
        <v>7.2555394172668457</v>
      </c>
      <c r="BR26">
        <v>7.2168807983398438</v>
      </c>
      <c r="BS26">
        <v>7.2965817451477051</v>
      </c>
      <c r="BT26">
        <v>7.3895382881164551</v>
      </c>
      <c r="BU26">
        <v>7.5344762802124023</v>
      </c>
      <c r="BV26">
        <v>7.2154059410095215</v>
      </c>
      <c r="BW26">
        <v>7.1760191917419434</v>
      </c>
      <c r="BX26">
        <v>7.4286012649536133</v>
      </c>
      <c r="BY26">
        <v>7.5808191299438477</v>
      </c>
      <c r="BZ26" s="4">
        <v>7.4395198822021484</v>
      </c>
    </row>
    <row r="27" spans="1:78">
      <c r="A27" s="14">
        <f t="shared" si="0"/>
        <v>0.33967819333095128</v>
      </c>
      <c r="B27" s="14">
        <f t="shared" si="1"/>
        <v>1.0513773420653678</v>
      </c>
      <c r="C27" s="14">
        <f t="shared" si="2"/>
        <v>0.42652706420673769</v>
      </c>
      <c r="D27" s="14">
        <f t="shared" si="3"/>
        <v>1.0436977011542674</v>
      </c>
      <c r="E27" s="7" t="s">
        <v>49</v>
      </c>
      <c r="L27" s="7" t="s">
        <v>49</v>
      </c>
      <c r="M27">
        <v>4880367</v>
      </c>
      <c r="N27">
        <v>7.7865734100341797</v>
      </c>
      <c r="O27">
        <v>7.6591706275939941</v>
      </c>
      <c r="P27">
        <v>7.7671265602111816</v>
      </c>
      <c r="Q27">
        <v>7.801055908203125</v>
      </c>
      <c r="R27">
        <v>7.7553658485412598</v>
      </c>
      <c r="S27">
        <v>7.9139862060546875</v>
      </c>
      <c r="T27">
        <v>7.5768556594848633</v>
      </c>
      <c r="U27">
        <v>7.6684393882751465</v>
      </c>
      <c r="V27">
        <v>7.5220985412597656</v>
      </c>
      <c r="W27">
        <v>7.1616549491882324</v>
      </c>
      <c r="X27">
        <v>7.5478134155273438</v>
      </c>
      <c r="Y27">
        <v>7.3357644081115723</v>
      </c>
      <c r="Z27">
        <v>7.5337119102478027</v>
      </c>
      <c r="AA27">
        <v>7.680485725402832</v>
      </c>
      <c r="AB27">
        <v>7.5882110595703125</v>
      </c>
      <c r="AC27">
        <v>7.7962841987609863</v>
      </c>
      <c r="AD27">
        <v>7.6081604957580566</v>
      </c>
      <c r="AE27">
        <v>7.7079806327819824</v>
      </c>
      <c r="AF27">
        <v>7.7568354606628418</v>
      </c>
      <c r="AG27">
        <v>7.5072336196899414</v>
      </c>
      <c r="AH27">
        <v>7.7606568336486816</v>
      </c>
      <c r="AI27">
        <v>7.5970268249511719</v>
      </c>
      <c r="AJ27">
        <v>7.2590212821960449</v>
      </c>
      <c r="AK27">
        <v>7.382871150970459</v>
      </c>
      <c r="AL27">
        <v>7.6333632469177246</v>
      </c>
      <c r="AM27">
        <v>7.7698369026184082</v>
      </c>
      <c r="AN27">
        <v>7.6915407180786133</v>
      </c>
      <c r="AO27">
        <v>7.9310016632080078</v>
      </c>
      <c r="AP27">
        <v>7.5350213050842285</v>
      </c>
      <c r="AQ27">
        <v>8.0901966094970703</v>
      </c>
      <c r="AR27">
        <v>7.2231049537658691</v>
      </c>
      <c r="AS27">
        <v>7.707211971282959</v>
      </c>
      <c r="AT27">
        <v>7.7698369026184082</v>
      </c>
      <c r="AU27">
        <v>8.0713701248168945</v>
      </c>
      <c r="AV27">
        <v>7.9584808349609375</v>
      </c>
      <c r="AW27">
        <v>7.6713876724243164</v>
      </c>
      <c r="AX27">
        <v>7.5688676834106445</v>
      </c>
      <c r="AY27">
        <v>7.7803149223327637</v>
      </c>
      <c r="AZ27">
        <v>7.694948673248291</v>
      </c>
      <c r="BA27">
        <v>8.2150897979736328</v>
      </c>
      <c r="BB27">
        <v>8.0648813247680664</v>
      </c>
      <c r="BC27">
        <v>7.3992486000061035</v>
      </c>
      <c r="BD27">
        <v>7.3663067817687988</v>
      </c>
      <c r="BE27">
        <v>8.1410503387451172</v>
      </c>
      <c r="BF27">
        <v>7.2141036987304688</v>
      </c>
      <c r="BG27">
        <v>8.0497884750366211</v>
      </c>
      <c r="BH27">
        <v>7.94354248046875</v>
      </c>
      <c r="BI27">
        <v>8.1631946563720703</v>
      </c>
      <c r="BJ27">
        <v>7.2648606300354004</v>
      </c>
      <c r="BK27">
        <v>7.6984043121337891</v>
      </c>
      <c r="BL27">
        <v>7.6213240623474121</v>
      </c>
      <c r="BM27">
        <v>7.3147640228271484</v>
      </c>
      <c r="BN27">
        <v>7.9006786346435547</v>
      </c>
      <c r="BO27">
        <v>7.7636203765869141</v>
      </c>
      <c r="BP27">
        <v>7.4150300025939941</v>
      </c>
      <c r="BQ27">
        <v>7.8661613464355469</v>
      </c>
      <c r="BR27">
        <v>7.1150565147399902</v>
      </c>
      <c r="BS27">
        <v>8.014552116394043</v>
      </c>
      <c r="BT27">
        <v>7.9041829109191895</v>
      </c>
      <c r="BU27">
        <v>7.7112717628479004</v>
      </c>
      <c r="BV27">
        <v>7.7488656044006348</v>
      </c>
      <c r="BW27">
        <v>7.632051944732666</v>
      </c>
      <c r="BX27">
        <v>7.7370209693908691</v>
      </c>
      <c r="BY27">
        <v>7.6010017395019531</v>
      </c>
      <c r="BZ27" s="4">
        <v>7.8387908935546875</v>
      </c>
    </row>
    <row r="28" spans="1:78">
      <c r="A28" s="14">
        <f t="shared" si="0"/>
        <v>0.47993168569289435</v>
      </c>
      <c r="B28" s="14">
        <f t="shared" si="1"/>
        <v>0.98597749589209271</v>
      </c>
      <c r="C28" s="14">
        <f t="shared" si="2"/>
        <v>0.43450764843576095</v>
      </c>
      <c r="D28" s="14">
        <f t="shared" si="3"/>
        <v>1.0145178665350039</v>
      </c>
      <c r="E28" s="7" t="s">
        <v>37</v>
      </c>
      <c r="L28" s="7" t="s">
        <v>37</v>
      </c>
      <c r="M28">
        <v>7210424</v>
      </c>
      <c r="N28">
        <v>7.0744647979736328</v>
      </c>
      <c r="O28">
        <v>7.2005362510681152</v>
      </c>
      <c r="P28">
        <v>7.1801652908325195</v>
      </c>
      <c r="Q28">
        <v>7.1230030059814453</v>
      </c>
      <c r="R28">
        <v>7.1086177825927734</v>
      </c>
      <c r="S28">
        <v>7.0515789985656738</v>
      </c>
      <c r="T28">
        <v>7.2982640266418457</v>
      </c>
      <c r="U28">
        <v>7.1052298545837402</v>
      </c>
      <c r="V28">
        <v>7.0784168243408203</v>
      </c>
      <c r="W28">
        <v>7.062340259552002</v>
      </c>
      <c r="X28">
        <v>7.1598310470581055</v>
      </c>
      <c r="Y28">
        <v>7.2336001396179199</v>
      </c>
      <c r="Z28">
        <v>7.1544833183288574</v>
      </c>
      <c r="AA28">
        <v>7.1831483840942383</v>
      </c>
      <c r="AB28">
        <v>7.0446209907531738</v>
      </c>
      <c r="AC28">
        <v>7.0608930587768555</v>
      </c>
      <c r="AD28">
        <v>7.1222896575927734</v>
      </c>
      <c r="AE28">
        <v>7.1086177825927734</v>
      </c>
      <c r="AF28">
        <v>6.9824666976928711</v>
      </c>
      <c r="AG28">
        <v>7.1455717086791992</v>
      </c>
      <c r="AH28">
        <v>6.9788522720336914</v>
      </c>
      <c r="AI28">
        <v>7.0756320953369141</v>
      </c>
      <c r="AJ28">
        <v>7.0391440391540527</v>
      </c>
      <c r="AK28">
        <v>7.0960416793823242</v>
      </c>
      <c r="AL28">
        <v>7.0384650230407715</v>
      </c>
      <c r="AM28">
        <v>7.0369429588317871</v>
      </c>
      <c r="AN28">
        <v>6.999274730682373</v>
      </c>
      <c r="AO28">
        <v>7.0621781349182129</v>
      </c>
      <c r="AP28">
        <v>7.3425097465515137</v>
      </c>
      <c r="AQ28">
        <v>7.1092615127563477</v>
      </c>
      <c r="AR28">
        <v>7.0622014999389648</v>
      </c>
      <c r="AS28">
        <v>7.1529440879821777</v>
      </c>
      <c r="AT28">
        <v>7.3178133964538574</v>
      </c>
      <c r="AU28">
        <v>7.0609884262084961</v>
      </c>
      <c r="AV28">
        <v>7.0092358589172363</v>
      </c>
      <c r="AW28">
        <v>7.0944099426269531</v>
      </c>
      <c r="AX28">
        <v>7.1146812438964844</v>
      </c>
      <c r="AY28">
        <v>7.1618199348449707</v>
      </c>
      <c r="AZ28">
        <v>7.1373162269592285</v>
      </c>
      <c r="BA28">
        <v>7.0784168243408203</v>
      </c>
      <c r="BB28">
        <v>7.1549859046936035</v>
      </c>
      <c r="BC28">
        <v>7.1758451461791992</v>
      </c>
      <c r="BD28">
        <v>7.2557287216186523</v>
      </c>
      <c r="BE28">
        <v>7.099675178527832</v>
      </c>
      <c r="BF28">
        <v>7.5168380737304688</v>
      </c>
      <c r="BG28">
        <v>7.0408220291137695</v>
      </c>
      <c r="BH28">
        <v>7.0421171188354492</v>
      </c>
      <c r="BI28">
        <v>7.1129069328308105</v>
      </c>
      <c r="BJ28">
        <v>6.974675178527832</v>
      </c>
      <c r="BK28">
        <v>7.0285587310791016</v>
      </c>
      <c r="BL28">
        <v>7.0942578315734863</v>
      </c>
      <c r="BM28">
        <v>7.166008472442627</v>
      </c>
      <c r="BN28">
        <v>7.0979862213134766</v>
      </c>
      <c r="BO28">
        <v>7.0753865242004395</v>
      </c>
      <c r="BP28">
        <v>7.0910449028015137</v>
      </c>
      <c r="BQ28">
        <v>7.1285824775695801</v>
      </c>
      <c r="BR28">
        <v>7.2249188423156738</v>
      </c>
      <c r="BS28">
        <v>7.1877727508544922</v>
      </c>
      <c r="BT28">
        <v>7.1198539733886719</v>
      </c>
      <c r="BU28">
        <v>7.0500869750976562</v>
      </c>
      <c r="BV28">
        <v>7.3154430389404297</v>
      </c>
      <c r="BW28">
        <v>7.1388149261474609</v>
      </c>
      <c r="BX28">
        <v>7.1284260749816895</v>
      </c>
      <c r="BY28">
        <v>7.159233570098877</v>
      </c>
      <c r="BZ28" s="4">
        <v>7.1967015266418457</v>
      </c>
    </row>
    <row r="29" spans="1:78">
      <c r="A29" s="14">
        <f t="shared" si="0"/>
        <v>0.48082925010299338</v>
      </c>
      <c r="B29" s="14">
        <f t="shared" si="1"/>
        <v>1.022007549813142</v>
      </c>
      <c r="C29" s="14">
        <f t="shared" si="2"/>
        <v>0.75286415494869519</v>
      </c>
      <c r="D29" s="14">
        <f t="shared" si="3"/>
        <v>1.0104149877130604</v>
      </c>
      <c r="E29" s="7" t="s">
        <v>48</v>
      </c>
      <c r="L29" s="7" t="s">
        <v>48</v>
      </c>
      <c r="M29">
        <v>6560121</v>
      </c>
      <c r="N29">
        <v>7.4069948196411133</v>
      </c>
      <c r="O29">
        <v>7.435966968536377</v>
      </c>
      <c r="P29">
        <v>7.4261856079101562</v>
      </c>
      <c r="Q29">
        <v>7.4625163078308105</v>
      </c>
      <c r="R29">
        <v>7.4459967613220215</v>
      </c>
      <c r="S29">
        <v>7.3189058303833008</v>
      </c>
      <c r="T29">
        <v>7.2768330574035645</v>
      </c>
      <c r="U29">
        <v>7.2477240562438965</v>
      </c>
      <c r="V29">
        <v>7.454099178314209</v>
      </c>
      <c r="W29">
        <v>7.195530891418457</v>
      </c>
      <c r="X29">
        <v>7.2124390602111816</v>
      </c>
      <c r="Y29">
        <v>7.1673426628112793</v>
      </c>
      <c r="Z29">
        <v>7.2463526725769043</v>
      </c>
      <c r="AA29">
        <v>7.271477222442627</v>
      </c>
      <c r="AB29">
        <v>7.3705916404724121</v>
      </c>
      <c r="AC29">
        <v>7.2862091064453125</v>
      </c>
      <c r="AD29">
        <v>7.3157682418823242</v>
      </c>
      <c r="AE29">
        <v>7.2393226623535156</v>
      </c>
      <c r="AF29">
        <v>7.2052464485168457</v>
      </c>
      <c r="AG29">
        <v>7.3772697448730469</v>
      </c>
      <c r="AH29">
        <v>7.2624835968017578</v>
      </c>
      <c r="AI29">
        <v>7.221127986907959</v>
      </c>
      <c r="AJ29">
        <v>7.2481803894042969</v>
      </c>
      <c r="AK29">
        <v>7.2977113723754883</v>
      </c>
      <c r="AL29">
        <v>7.3319015502929688</v>
      </c>
      <c r="AM29">
        <v>7.3826069831848145</v>
      </c>
      <c r="AN29">
        <v>7.125056266784668</v>
      </c>
      <c r="AO29">
        <v>7.421297550201416</v>
      </c>
      <c r="AP29">
        <v>7.4248499870300293</v>
      </c>
      <c r="AQ29">
        <v>7.3058695793151855</v>
      </c>
      <c r="AR29">
        <v>7.1075348854064941</v>
      </c>
      <c r="AS29">
        <v>7.203120231628418</v>
      </c>
      <c r="AT29">
        <v>7.5728664398193359</v>
      </c>
      <c r="AU29">
        <v>7.7894024848937988</v>
      </c>
      <c r="AV29">
        <v>7.7093429565429688</v>
      </c>
      <c r="AW29">
        <v>7.3855347633361816</v>
      </c>
      <c r="AX29">
        <v>7.3238430023193359</v>
      </c>
      <c r="AY29">
        <v>7.2419605255126953</v>
      </c>
      <c r="AZ29">
        <v>7.4036526679992676</v>
      </c>
      <c r="BA29">
        <v>7.4908370971679688</v>
      </c>
      <c r="BB29">
        <v>7.5975217819213867</v>
      </c>
      <c r="BC29">
        <v>7.2836475372314453</v>
      </c>
      <c r="BD29">
        <v>7.1683535575866699</v>
      </c>
      <c r="BE29">
        <v>7.5832405090332031</v>
      </c>
      <c r="BF29">
        <v>7.3033351898193359</v>
      </c>
      <c r="BG29">
        <v>7.5107221603393555</v>
      </c>
      <c r="BH29">
        <v>7.3275518417358398</v>
      </c>
      <c r="BI29">
        <v>7.5384001731872559</v>
      </c>
      <c r="BJ29">
        <v>7.0330715179443359</v>
      </c>
      <c r="BK29">
        <v>7.1812715530395508</v>
      </c>
      <c r="BL29">
        <v>7.1947212219238281</v>
      </c>
      <c r="BM29">
        <v>7.2548513412475586</v>
      </c>
      <c r="BN29">
        <v>7.5302081108093262</v>
      </c>
      <c r="BO29">
        <v>7.2444109916687012</v>
      </c>
      <c r="BP29">
        <v>7.0687251091003418</v>
      </c>
      <c r="BQ29">
        <v>7.1638436317443848</v>
      </c>
      <c r="BR29">
        <v>7.3178582191467285</v>
      </c>
      <c r="BS29">
        <v>7.5534152984619141</v>
      </c>
      <c r="BT29">
        <v>7.6148276329040527</v>
      </c>
      <c r="BU29">
        <v>7.4450893402099609</v>
      </c>
      <c r="BV29">
        <v>7.3731307983398438</v>
      </c>
      <c r="BW29">
        <v>7.2956876754760742</v>
      </c>
      <c r="BX29">
        <v>7.2640013694763184</v>
      </c>
      <c r="BY29">
        <v>7.4653878211975098</v>
      </c>
      <c r="BZ29" s="4">
        <v>7.2265019416809082</v>
      </c>
    </row>
    <row r="30" spans="1:78">
      <c r="A30" s="14">
        <f t="shared" si="0"/>
        <v>0.65591364807522901</v>
      </c>
      <c r="B30" s="14">
        <f t="shared" si="1"/>
        <v>1.0076608483532454</v>
      </c>
      <c r="C30" s="14">
        <f t="shared" si="2"/>
        <v>0.85165450383165597</v>
      </c>
      <c r="D30" s="14">
        <f t="shared" si="3"/>
        <v>1.0038385056020696</v>
      </c>
      <c r="E30" s="7" t="s">
        <v>57</v>
      </c>
      <c r="L30" s="7" t="s">
        <v>57</v>
      </c>
      <c r="M30">
        <v>2450725</v>
      </c>
      <c r="N30">
        <v>7.1051344871520996</v>
      </c>
      <c r="O30">
        <v>7.060795783996582</v>
      </c>
      <c r="P30">
        <v>7.1627073287963867</v>
      </c>
      <c r="Q30">
        <v>7.1375880241394043</v>
      </c>
      <c r="R30">
        <v>7.1728134155273438</v>
      </c>
      <c r="S30">
        <v>7.1609001159667969</v>
      </c>
      <c r="T30">
        <v>7.1429996490478516</v>
      </c>
      <c r="U30">
        <v>7.1254358291625977</v>
      </c>
      <c r="V30">
        <v>7.2403521537780762</v>
      </c>
      <c r="W30">
        <v>7.3317961692810059</v>
      </c>
      <c r="X30">
        <v>7.1969394683837891</v>
      </c>
      <c r="Y30">
        <v>7.0992541313171387</v>
      </c>
      <c r="Z30">
        <v>7.2363190650939941</v>
      </c>
      <c r="AA30">
        <v>7.2284684181213379</v>
      </c>
      <c r="AB30">
        <v>7.185859203338623</v>
      </c>
      <c r="AC30">
        <v>7.1368074417114258</v>
      </c>
      <c r="AD30">
        <v>7.2690300941467285</v>
      </c>
      <c r="AE30">
        <v>7.2107419967651367</v>
      </c>
      <c r="AF30">
        <v>7.1716232299804688</v>
      </c>
      <c r="AG30">
        <v>7.1905512809753418</v>
      </c>
      <c r="AH30">
        <v>7.3166136741638184</v>
      </c>
      <c r="AI30">
        <v>7.1937198638916016</v>
      </c>
      <c r="AJ30">
        <v>7.1132307052612305</v>
      </c>
      <c r="AK30">
        <v>7.4010705947875977</v>
      </c>
      <c r="AL30">
        <v>7.2283153533935547</v>
      </c>
      <c r="AM30">
        <v>7.1902518272399902</v>
      </c>
      <c r="AN30">
        <v>7.2118549346923828</v>
      </c>
      <c r="AO30">
        <v>7.1026983261108398</v>
      </c>
      <c r="AP30">
        <v>7.1830005645751953</v>
      </c>
      <c r="AQ30">
        <v>7.1563529968261719</v>
      </c>
      <c r="AR30">
        <v>7.1776318550109863</v>
      </c>
      <c r="AS30">
        <v>7.0980916023254395</v>
      </c>
      <c r="AT30">
        <v>7.0627307891845703</v>
      </c>
      <c r="AU30">
        <v>7.1736307144165039</v>
      </c>
      <c r="AV30">
        <v>7.2119860649108887</v>
      </c>
      <c r="AW30">
        <v>7.2227153778076172</v>
      </c>
      <c r="AX30">
        <v>7.0743412971496582</v>
      </c>
      <c r="AY30">
        <v>7.4044046401977539</v>
      </c>
      <c r="AZ30">
        <v>7.1871089935302734</v>
      </c>
      <c r="BA30">
        <v>7.2490577697753906</v>
      </c>
      <c r="BB30">
        <v>7.2542605400085449</v>
      </c>
      <c r="BC30">
        <v>7.187263011932373</v>
      </c>
      <c r="BD30">
        <v>7.1004180908203125</v>
      </c>
      <c r="BE30">
        <v>7.1405835151672363</v>
      </c>
      <c r="BF30">
        <v>7.351921558380127</v>
      </c>
      <c r="BG30">
        <v>7.106564998626709</v>
      </c>
      <c r="BH30">
        <v>7.3847250938415527</v>
      </c>
      <c r="BI30">
        <v>7.1302924156188965</v>
      </c>
      <c r="BJ30">
        <v>7.1076145172119141</v>
      </c>
      <c r="BK30">
        <v>7.2132248878479004</v>
      </c>
      <c r="BL30">
        <v>7.0504975318908691</v>
      </c>
      <c r="BM30">
        <v>7.1322064399719238</v>
      </c>
      <c r="BN30">
        <v>7.1346888542175293</v>
      </c>
      <c r="BO30">
        <v>7.2199649810791016</v>
      </c>
      <c r="BP30">
        <v>7.3931517601013184</v>
      </c>
      <c r="BQ30">
        <v>7.2515735626220703</v>
      </c>
      <c r="BR30">
        <v>7.1985673904418945</v>
      </c>
      <c r="BS30">
        <v>7.0673980712890625</v>
      </c>
      <c r="BT30">
        <v>7.1199932098388672</v>
      </c>
      <c r="BU30">
        <v>7.1943669319152832</v>
      </c>
      <c r="BV30">
        <v>7.1454596519470215</v>
      </c>
      <c r="BW30">
        <v>7.102783203125</v>
      </c>
      <c r="BX30">
        <v>7.2074217796325684</v>
      </c>
      <c r="BY30">
        <v>7.2457985877990723</v>
      </c>
      <c r="BZ30" s="4">
        <v>7.0558090209960938</v>
      </c>
    </row>
    <row r="31" spans="1:78">
      <c r="A31" s="14">
        <f t="shared" si="0"/>
        <v>0.75198707857389691</v>
      </c>
      <c r="B31" s="14">
        <f t="shared" si="1"/>
        <v>0.9950857050180304</v>
      </c>
      <c r="C31" s="14">
        <f t="shared" si="2"/>
        <v>0.35332551495499276</v>
      </c>
      <c r="D31" s="14">
        <f t="shared" si="3"/>
        <v>0.97933462584210929</v>
      </c>
      <c r="E31" s="7" t="s">
        <v>57</v>
      </c>
      <c r="L31" s="7" t="s">
        <v>57</v>
      </c>
      <c r="M31">
        <v>4880161</v>
      </c>
      <c r="N31">
        <v>7.2179317474365234</v>
      </c>
      <c r="O31">
        <v>7.1476755142211914</v>
      </c>
      <c r="P31">
        <v>7.2291998863220215</v>
      </c>
      <c r="Q31">
        <v>7.2277240753173828</v>
      </c>
      <c r="R31">
        <v>7.249640941619873</v>
      </c>
      <c r="S31">
        <v>7.2831711769104004</v>
      </c>
      <c r="T31">
        <v>7.2199416160583496</v>
      </c>
      <c r="U31">
        <v>7.1670131683349609</v>
      </c>
      <c r="V31">
        <v>7.1621894836425781</v>
      </c>
      <c r="W31">
        <v>7.0635719299316406</v>
      </c>
      <c r="X31">
        <v>7.0954103469848633</v>
      </c>
      <c r="Y31">
        <v>7.2423663139343262</v>
      </c>
      <c r="Z31">
        <v>7.1421551704406738</v>
      </c>
      <c r="AA31">
        <v>6.9711174964904785</v>
      </c>
      <c r="AB31">
        <v>7.1679115295410156</v>
      </c>
      <c r="AC31">
        <v>7.0847263336181641</v>
      </c>
      <c r="AD31">
        <v>7.2158966064453125</v>
      </c>
      <c r="AE31">
        <v>7.1989173889160156</v>
      </c>
      <c r="AF31">
        <v>7.1168484687805176</v>
      </c>
      <c r="AG31">
        <v>7.3335742950439453</v>
      </c>
      <c r="AH31">
        <v>7.1376814842224121</v>
      </c>
      <c r="AI31">
        <v>7.164952278137207</v>
      </c>
      <c r="AJ31">
        <v>7.0742216110229492</v>
      </c>
      <c r="AK31">
        <v>7.1248383522033691</v>
      </c>
      <c r="AL31">
        <v>7.1504631042480469</v>
      </c>
      <c r="AM31">
        <v>7.1095004081726074</v>
      </c>
      <c r="AN31">
        <v>7.1255145072937012</v>
      </c>
      <c r="AO31">
        <v>7.0642204284667969</v>
      </c>
      <c r="AP31">
        <v>7.3604254722595215</v>
      </c>
      <c r="AQ31">
        <v>7.1832408905029297</v>
      </c>
      <c r="AR31">
        <v>7.1287188529968262</v>
      </c>
      <c r="AS31">
        <v>7.0749468803405762</v>
      </c>
      <c r="AT31">
        <v>7.0621562004089355</v>
      </c>
      <c r="AU31">
        <v>7.2718348503112793</v>
      </c>
      <c r="AV31">
        <v>7.2163901329040527</v>
      </c>
      <c r="AW31">
        <v>7.2638320922851562</v>
      </c>
      <c r="AX31">
        <v>7.1148862838745117</v>
      </c>
      <c r="AY31">
        <v>7.1776061058044434</v>
      </c>
      <c r="AZ31">
        <v>7.2615222930908203</v>
      </c>
      <c r="BA31">
        <v>7.2114033699035645</v>
      </c>
      <c r="BB31">
        <v>7.2383055686950684</v>
      </c>
      <c r="BC31">
        <v>7.114227294921875</v>
      </c>
      <c r="BD31">
        <v>7.1850857734680176</v>
      </c>
      <c r="BE31">
        <v>7.2680478096008301</v>
      </c>
      <c r="BF31">
        <v>7.2162299156188965</v>
      </c>
      <c r="BG31">
        <v>7.1535658836364746</v>
      </c>
      <c r="BH31">
        <v>7.1344566345214844</v>
      </c>
      <c r="BI31">
        <v>7.137484073638916</v>
      </c>
      <c r="BJ31">
        <v>7.1200227737426758</v>
      </c>
      <c r="BK31">
        <v>7.1225595474243164</v>
      </c>
      <c r="BL31">
        <v>7.028998851776123</v>
      </c>
      <c r="BM31">
        <v>7.1681962013244629</v>
      </c>
      <c r="BN31">
        <v>7.1369314193725586</v>
      </c>
      <c r="BO31">
        <v>7.2523913383483887</v>
      </c>
      <c r="BP31">
        <v>7.0346174240112305</v>
      </c>
      <c r="BQ31">
        <v>7.1935091018676758</v>
      </c>
      <c r="BR31">
        <v>7.0666637420654297</v>
      </c>
      <c r="BS31">
        <v>7.0159049034118652</v>
      </c>
      <c r="BT31">
        <v>7.2006831169128418</v>
      </c>
      <c r="BU31">
        <v>7.1752462387084961</v>
      </c>
      <c r="BV31">
        <v>7.1587247848510742</v>
      </c>
      <c r="BW31">
        <v>7.0043087005615234</v>
      </c>
      <c r="BX31">
        <v>7.1840085983276367</v>
      </c>
      <c r="BY31">
        <v>7.3049678802490234</v>
      </c>
      <c r="BZ31" s="4">
        <v>7.1051669120788574</v>
      </c>
    </row>
    <row r="32" spans="1:78">
      <c r="A32" s="14">
        <f t="shared" si="0"/>
        <v>0.7810917538002573</v>
      </c>
      <c r="B32" s="14">
        <f t="shared" si="1"/>
        <v>1.029029878954596</v>
      </c>
      <c r="C32" s="14">
        <f t="shared" si="2"/>
        <v>0.8563592811379368</v>
      </c>
      <c r="D32" s="14">
        <f t="shared" si="3"/>
        <v>0.97947271550272574</v>
      </c>
      <c r="E32" s="6" t="s">
        <v>42</v>
      </c>
      <c r="L32" s="6" t="s">
        <v>42</v>
      </c>
      <c r="M32">
        <v>2680722</v>
      </c>
      <c r="N32">
        <v>8.7317676544189453</v>
      </c>
      <c r="O32">
        <v>8.8305845260620117</v>
      </c>
      <c r="P32">
        <v>8.8763055801391602</v>
      </c>
      <c r="Q32">
        <v>9.0603504180908203</v>
      </c>
      <c r="R32">
        <v>9.0591392517089844</v>
      </c>
      <c r="S32">
        <v>8.7927532196044922</v>
      </c>
      <c r="T32">
        <v>9.1936378479003906</v>
      </c>
      <c r="U32">
        <v>8.7660140991210938</v>
      </c>
      <c r="V32">
        <v>8.4860801696777344</v>
      </c>
      <c r="W32">
        <v>8.5078468322753906</v>
      </c>
      <c r="X32">
        <v>8.8964920043945312</v>
      </c>
      <c r="Y32">
        <v>8.3534469604492188</v>
      </c>
      <c r="Z32">
        <v>8.3947439193725586</v>
      </c>
      <c r="AA32">
        <v>8.9715251922607422</v>
      </c>
      <c r="AB32">
        <v>8.7765607833862305</v>
      </c>
      <c r="AC32">
        <v>9.3796243667602539</v>
      </c>
      <c r="AD32">
        <v>8.4837398529052734</v>
      </c>
      <c r="AE32">
        <v>8.6499013900756836</v>
      </c>
      <c r="AF32">
        <v>8.8180923461914062</v>
      </c>
      <c r="AG32">
        <v>8.6242265701293945</v>
      </c>
      <c r="AH32">
        <v>8.6449756622314453</v>
      </c>
      <c r="AI32">
        <v>7.7973470687866211</v>
      </c>
      <c r="AJ32">
        <v>7.65777587890625</v>
      </c>
      <c r="AK32">
        <v>7.8105368614196777</v>
      </c>
      <c r="AL32">
        <v>9.2277612686157227</v>
      </c>
      <c r="AM32">
        <v>8.781702995300293</v>
      </c>
      <c r="AN32">
        <v>8.8736076354980469</v>
      </c>
      <c r="AO32">
        <v>8.8468093872070312</v>
      </c>
      <c r="AP32">
        <v>8.7877445220947266</v>
      </c>
      <c r="AQ32">
        <v>9.3733816146850586</v>
      </c>
      <c r="AR32">
        <v>8.8091669082641602</v>
      </c>
      <c r="AS32">
        <v>8.7565898895263672</v>
      </c>
      <c r="AT32">
        <v>8.9129915237426758</v>
      </c>
      <c r="AU32">
        <v>9.4943819046020508</v>
      </c>
      <c r="AV32">
        <v>9.7434043884277344</v>
      </c>
      <c r="AW32">
        <v>9.0039691925048828</v>
      </c>
      <c r="AX32">
        <v>8.9310369491577148</v>
      </c>
      <c r="AY32">
        <v>9.0888137817382812</v>
      </c>
      <c r="AZ32">
        <v>8.4904499053955078</v>
      </c>
      <c r="BA32">
        <v>9.3725576400756836</v>
      </c>
      <c r="BB32">
        <v>9.757084846496582</v>
      </c>
      <c r="BC32">
        <v>8.691899299621582</v>
      </c>
      <c r="BD32">
        <v>7.7314176559448242</v>
      </c>
      <c r="BE32">
        <v>9.1892461776733398</v>
      </c>
      <c r="BF32">
        <v>8.5587129592895508</v>
      </c>
      <c r="BG32">
        <v>9.0934591293334961</v>
      </c>
      <c r="BH32">
        <v>9.4532356262207031</v>
      </c>
      <c r="BI32">
        <v>9.9469022750854492</v>
      </c>
      <c r="BJ32">
        <v>8.7775096893310547</v>
      </c>
      <c r="BK32">
        <v>8.147099494934082</v>
      </c>
      <c r="BL32">
        <v>9.1071586608886719</v>
      </c>
      <c r="BM32">
        <v>7.6324191093444824</v>
      </c>
      <c r="BN32">
        <v>9.1430568695068359</v>
      </c>
      <c r="BO32">
        <v>8.9379425048828125</v>
      </c>
      <c r="BP32">
        <v>7.7955474853515625</v>
      </c>
      <c r="BQ32">
        <v>9.5030670166015625</v>
      </c>
      <c r="BR32">
        <v>7.650937557220459</v>
      </c>
      <c r="BS32">
        <v>9.5931758880615234</v>
      </c>
      <c r="BT32">
        <v>9.2867212295532227</v>
      </c>
      <c r="BU32">
        <v>8.7448129653930664</v>
      </c>
      <c r="BV32">
        <v>9.1694650650024414</v>
      </c>
      <c r="BW32">
        <v>8.6379251480102539</v>
      </c>
      <c r="BX32">
        <v>8.4545307159423828</v>
      </c>
      <c r="BY32">
        <v>8.8357620239257812</v>
      </c>
      <c r="BZ32" s="4">
        <v>8.5047149658203125</v>
      </c>
    </row>
    <row r="33" spans="1:78">
      <c r="A33" s="14">
        <f t="shared" si="0"/>
        <v>0.78383015696353908</v>
      </c>
      <c r="B33" s="14">
        <f t="shared" si="1"/>
        <v>0.98255545280449452</v>
      </c>
      <c r="C33" s="14">
        <f t="shared" si="2"/>
        <v>3.3634549295547433E-2</v>
      </c>
      <c r="D33" s="14">
        <f t="shared" si="3"/>
        <v>1.083987629790585</v>
      </c>
      <c r="E33" s="7" t="s">
        <v>44</v>
      </c>
      <c r="L33" s="7" t="s">
        <v>44</v>
      </c>
      <c r="M33">
        <v>5090300</v>
      </c>
      <c r="N33">
        <v>8.3388862609863281</v>
      </c>
      <c r="O33">
        <v>8.0641422271728516</v>
      </c>
      <c r="P33">
        <v>8.2380123138427734</v>
      </c>
      <c r="Q33">
        <v>7.9693827629089355</v>
      </c>
      <c r="R33">
        <v>8.2730607986450195</v>
      </c>
      <c r="S33">
        <v>8.3544836044311523</v>
      </c>
      <c r="T33">
        <v>8.0879611968994141</v>
      </c>
      <c r="U33">
        <v>8.1654491424560547</v>
      </c>
      <c r="V33">
        <v>8.1982192993164062</v>
      </c>
      <c r="W33">
        <v>8.2841377258300781</v>
      </c>
      <c r="X33">
        <v>8.3279037475585938</v>
      </c>
      <c r="Y33">
        <v>8.4441452026367188</v>
      </c>
      <c r="Z33">
        <v>8.2776241302490234</v>
      </c>
      <c r="AA33">
        <v>8.1819829940795898</v>
      </c>
      <c r="AB33">
        <v>8.0909481048583984</v>
      </c>
      <c r="AC33">
        <v>7.9318475723266602</v>
      </c>
      <c r="AD33">
        <v>8.0118951797485352</v>
      </c>
      <c r="AE33">
        <v>8.2201299667358398</v>
      </c>
      <c r="AF33">
        <v>8.0432415008544922</v>
      </c>
      <c r="AG33">
        <v>8.1604137420654297</v>
      </c>
      <c r="AH33">
        <v>8.1208486557006836</v>
      </c>
      <c r="AI33">
        <v>7.9083547592163086</v>
      </c>
      <c r="AJ33">
        <v>7.9316325187683105</v>
      </c>
      <c r="AK33">
        <v>7.8840656280517578</v>
      </c>
      <c r="AL33">
        <v>7.8527755737304688</v>
      </c>
      <c r="AM33">
        <v>8.4747724533081055</v>
      </c>
      <c r="AN33">
        <v>8.1380157470703125</v>
      </c>
      <c r="AO33">
        <v>7.8873081207275391</v>
      </c>
      <c r="AP33">
        <v>7.6274514198303223</v>
      </c>
      <c r="AQ33">
        <v>7.8600153923034668</v>
      </c>
      <c r="AR33">
        <v>8.2380123138427734</v>
      </c>
      <c r="AS33">
        <v>7.8919601440429688</v>
      </c>
      <c r="AT33">
        <v>8.1941041946411133</v>
      </c>
      <c r="AU33">
        <v>7.8925843238830566</v>
      </c>
      <c r="AV33">
        <v>8.0644073486328125</v>
      </c>
      <c r="AW33">
        <v>8.3251981735229492</v>
      </c>
      <c r="AX33">
        <v>8.1881532669067383</v>
      </c>
      <c r="AY33">
        <v>8.1355381011962891</v>
      </c>
      <c r="AZ33">
        <v>8.1028785705566406</v>
      </c>
      <c r="BA33">
        <v>8.0764570236206055</v>
      </c>
      <c r="BB33">
        <v>8.0152664184570312</v>
      </c>
      <c r="BC33">
        <v>9.0173254013061523</v>
      </c>
      <c r="BD33">
        <v>9.1117486953735352</v>
      </c>
      <c r="BE33">
        <v>7.7639741897583008</v>
      </c>
      <c r="BF33">
        <v>9.347285270690918</v>
      </c>
      <c r="BG33">
        <v>8.0419988632202148</v>
      </c>
      <c r="BH33">
        <v>8.1413135528564453</v>
      </c>
      <c r="BI33">
        <v>7.8792328834533691</v>
      </c>
      <c r="BJ33">
        <v>8.65838623046875</v>
      </c>
      <c r="BK33">
        <v>7.9542994499206543</v>
      </c>
      <c r="BL33">
        <v>8.2240190505981445</v>
      </c>
      <c r="BM33">
        <v>8.5246963500976562</v>
      </c>
      <c r="BN33">
        <v>8.1618309020996094</v>
      </c>
      <c r="BO33">
        <v>8.2117691040039062</v>
      </c>
      <c r="BP33">
        <v>8.199915885925293</v>
      </c>
      <c r="BQ33">
        <v>8.1654491424560547</v>
      </c>
      <c r="BR33">
        <v>8.3928976058959961</v>
      </c>
      <c r="BS33">
        <v>8.2860889434814453</v>
      </c>
      <c r="BT33">
        <v>8.1076650619506836</v>
      </c>
      <c r="BU33">
        <v>8.3571720123291016</v>
      </c>
      <c r="BV33">
        <v>8.2966270446777344</v>
      </c>
      <c r="BW33">
        <v>8.545684814453125</v>
      </c>
      <c r="BX33">
        <v>8.4623785018920898</v>
      </c>
      <c r="BY33">
        <v>8.4604635238647461</v>
      </c>
      <c r="BZ33" s="4">
        <v>8.2168760299682617</v>
      </c>
    </row>
    <row r="34" spans="1:78">
      <c r="A34" s="14">
        <f t="shared" si="0"/>
        <v>0.922497688304876</v>
      </c>
      <c r="B34" s="14">
        <f t="shared" si="1"/>
        <v>1.0078790035771947</v>
      </c>
      <c r="C34" s="14">
        <f t="shared" si="2"/>
        <v>0.82482048195812485</v>
      </c>
      <c r="D34" s="14">
        <f t="shared" si="3"/>
        <v>0.98133026906213172</v>
      </c>
      <c r="E34" s="7" t="s">
        <v>54</v>
      </c>
      <c r="L34" s="7" t="s">
        <v>54</v>
      </c>
      <c r="M34">
        <v>6980750</v>
      </c>
      <c r="N34">
        <v>9.2746343612670898</v>
      </c>
      <c r="O34">
        <v>9.1680669784545898</v>
      </c>
      <c r="P34">
        <v>9.2213125228881836</v>
      </c>
      <c r="Q34">
        <v>9.3267631530761719</v>
      </c>
      <c r="R34">
        <v>9.0130825042724609</v>
      </c>
      <c r="S34">
        <v>9.0915727615356445</v>
      </c>
      <c r="T34">
        <v>9.0351371765136719</v>
      </c>
      <c r="U34">
        <v>9.2362079620361328</v>
      </c>
      <c r="V34">
        <v>8.6401968002319336</v>
      </c>
      <c r="W34">
        <v>8.5532341003417969</v>
      </c>
      <c r="X34">
        <v>8.9151811599731445</v>
      </c>
      <c r="Y34">
        <v>8.5823831558227539</v>
      </c>
      <c r="Z34">
        <v>9.2436408996582031</v>
      </c>
      <c r="AA34">
        <v>9.3213176727294922</v>
      </c>
      <c r="AB34">
        <v>8.9585733413696289</v>
      </c>
      <c r="AC34">
        <v>8.9333419799804688</v>
      </c>
      <c r="AD34">
        <v>9.0722789764404297</v>
      </c>
      <c r="AE34">
        <v>9.1750249862670898</v>
      </c>
      <c r="AF34">
        <v>8.7962770462036133</v>
      </c>
      <c r="AG34">
        <v>8.214508056640625</v>
      </c>
      <c r="AH34">
        <v>8.8724451065063477</v>
      </c>
      <c r="AI34">
        <v>8.6864347457885742</v>
      </c>
      <c r="AJ34">
        <v>8.7298297882080078</v>
      </c>
      <c r="AK34">
        <v>9.0571670532226562</v>
      </c>
      <c r="AL34">
        <v>9.1143484115600586</v>
      </c>
      <c r="AM34">
        <v>8.696650505065918</v>
      </c>
      <c r="AN34">
        <v>9.0295276641845703</v>
      </c>
      <c r="AO34">
        <v>9.462346076965332</v>
      </c>
      <c r="AP34">
        <v>9.5838890075683594</v>
      </c>
      <c r="AQ34">
        <v>9.1544046401977539</v>
      </c>
      <c r="AR34">
        <v>9.0389499664306641</v>
      </c>
      <c r="AS34">
        <v>9.13494873046875</v>
      </c>
      <c r="AT34">
        <v>9.3630037307739258</v>
      </c>
      <c r="AU34">
        <v>9.4457998275756836</v>
      </c>
      <c r="AV34">
        <v>9.8182344436645508</v>
      </c>
      <c r="AW34">
        <v>9.195775032043457</v>
      </c>
      <c r="AX34">
        <v>9.3875703811645508</v>
      </c>
      <c r="AY34">
        <v>8.8643169403076172</v>
      </c>
      <c r="AZ34">
        <v>9.1302957534790039</v>
      </c>
      <c r="BA34">
        <v>9.3025989532470703</v>
      </c>
      <c r="BB34">
        <v>9.4227533340454102</v>
      </c>
      <c r="BC34">
        <v>8.6962032318115234</v>
      </c>
      <c r="BD34">
        <v>8.2344284057617188</v>
      </c>
      <c r="BE34">
        <v>9.9271640777587891</v>
      </c>
      <c r="BF34">
        <v>9.0961494445800781</v>
      </c>
      <c r="BG34">
        <v>8.7861928939819336</v>
      </c>
      <c r="BH34">
        <v>8.9391107559204102</v>
      </c>
      <c r="BI34">
        <v>9.2889833450317383</v>
      </c>
      <c r="BJ34">
        <v>8.3750400543212891</v>
      </c>
      <c r="BK34">
        <v>9.5022258758544922</v>
      </c>
      <c r="BL34">
        <v>9.4045343399047852</v>
      </c>
      <c r="BM34">
        <v>7.7547111511230469</v>
      </c>
      <c r="BN34">
        <v>9.371037483215332</v>
      </c>
      <c r="BO34">
        <v>8.3279037475585938</v>
      </c>
      <c r="BP34">
        <v>9.1972694396972656</v>
      </c>
      <c r="BQ34">
        <v>9.0729618072509766</v>
      </c>
      <c r="BR34">
        <v>8.4070453643798828</v>
      </c>
      <c r="BS34">
        <v>9.2182893753051758</v>
      </c>
      <c r="BT34">
        <v>9.6118021011352539</v>
      </c>
      <c r="BU34">
        <v>9.4769449234008789</v>
      </c>
      <c r="BV34">
        <v>9.2702798843383789</v>
      </c>
      <c r="BW34">
        <v>8.4208507537841797</v>
      </c>
      <c r="BX34">
        <v>8.8531064987182617</v>
      </c>
      <c r="BY34">
        <v>9.1708364486694336</v>
      </c>
      <c r="BZ34" s="4">
        <v>9.1544046401977539</v>
      </c>
    </row>
  </sheetData>
  <pageMargins left="0.7" right="0.7" top="0.75" bottom="0.75" header="0.3" footer="0.3"/>
  <pageSetup paperSize="9" orientation="portrait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3" name="View data">
              <controlPr defaultSize="0" print="0" autoFill="0" autoPict="0" macro="[1]!ShowViewDataInterfaceForm">
                <anchor moveWithCells="1" sizeWithCells="1">
                  <from>
                    <xdr:col>74</xdr:col>
                    <xdr:colOff>0</xdr:colOff>
                    <xdr:row>1</xdr:row>
                    <xdr:rowOff>38100</xdr:rowOff>
                  </from>
                  <to>
                    <xdr:col>74</xdr:col>
                    <xdr:colOff>0</xdr:colOff>
                    <xdr:row>1</xdr:row>
                    <xdr:rowOff>215900</xdr:rowOff>
                  </to>
                </anchor>
              </controlPr>
            </control>
          </mc:Choice>
          <mc:Fallback/>
        </mc:AlternateContent>
      </controls>
    </mc:Choice>
    <mc:Fallback/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Sydney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Grant Parnell</dc:creator>
  <cp:lastModifiedBy>Benjamin Tang</cp:lastModifiedBy>
  <dcterms:created xsi:type="dcterms:W3CDTF">2015-11-10T05:30:03Z</dcterms:created>
  <dcterms:modified xsi:type="dcterms:W3CDTF">2016-01-17T22:08:10Z</dcterms:modified>
</cp:coreProperties>
</file>