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390" windowWidth="27075" windowHeight="12315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B45" i="1"/>
  <c r="E45"/>
  <c r="D45"/>
  <c r="F45"/>
  <c r="G45"/>
  <c r="H45"/>
  <c r="I45"/>
  <c r="C45"/>
</calcChain>
</file>

<file path=xl/sharedStrings.xml><?xml version="1.0" encoding="utf-8"?>
<sst xmlns="http://schemas.openxmlformats.org/spreadsheetml/2006/main" count="12" uniqueCount="12">
  <si>
    <t>Year</t>
  </si>
  <si>
    <t>TOT</t>
  </si>
  <si>
    <t>Saccharomyces cerevisiae</t>
  </si>
  <si>
    <t>Aspergillus niger (7897)</t>
  </si>
  <si>
    <t>Aspergillus fumigatus (9825)</t>
  </si>
  <si>
    <t>Neurospora crassa (5239)</t>
  </si>
  <si>
    <t>Botrytis cinerea (2306)</t>
  </si>
  <si>
    <t>Fusarium graminearum (1755)</t>
  </si>
  <si>
    <t>Penicillium chrysogenum (1456)</t>
  </si>
  <si>
    <t>Aspergillus nidulans (4416)</t>
  </si>
  <si>
    <t>How a fungus shapes   biotechnology: 100 years of Aspergillus niger research</t>
  </si>
  <si>
    <t>Timothy C. Cairns, Corrado Nai and Vera Meyer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</si>
</sst>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autoTitleDeleted val="1"/>
    <c:plotArea>
      <c:layout>
        <c:manualLayout>
          <c:layoutTarget val="inner"/>
          <c:xMode val="edge"/>
          <c:yMode val="edge"/>
          <c:x val="5.1226816650121312E-2"/>
          <c:y val="0.13334238880517299"/>
          <c:w val="0.65665392765396779"/>
          <c:h val="0.77662471436353531"/>
        </c:manualLayout>
      </c:layout>
      <c:lineChart>
        <c:grouping val="standard"/>
        <c:ser>
          <c:idx val="1"/>
          <c:order val="0"/>
          <c:tx>
            <c:strRef>
              <c:f>Tabelle1!$B$4</c:f>
              <c:strCache>
                <c:ptCount val="1"/>
                <c:pt idx="0">
                  <c:v>Aspergillus fumigatus (9825)</c:v>
                </c:pt>
              </c:strCache>
            </c:strRef>
          </c:tx>
          <c:spPr>
            <a:ln w="19050"/>
          </c:spPr>
          <c:marker>
            <c:symbol val="square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Tabelle1!$B$5:$B$44</c:f>
              <c:numCache>
                <c:formatCode>General</c:formatCode>
                <c:ptCount val="40"/>
                <c:pt idx="0">
                  <c:v>85</c:v>
                </c:pt>
                <c:pt idx="1">
                  <c:v>87</c:v>
                </c:pt>
                <c:pt idx="2">
                  <c:v>82</c:v>
                </c:pt>
                <c:pt idx="3">
                  <c:v>78</c:v>
                </c:pt>
                <c:pt idx="4">
                  <c:v>74</c:v>
                </c:pt>
                <c:pt idx="5">
                  <c:v>99</c:v>
                </c:pt>
                <c:pt idx="6">
                  <c:v>100</c:v>
                </c:pt>
                <c:pt idx="7">
                  <c:v>112</c:v>
                </c:pt>
                <c:pt idx="8">
                  <c:v>80</c:v>
                </c:pt>
                <c:pt idx="9">
                  <c:v>103</c:v>
                </c:pt>
                <c:pt idx="10">
                  <c:v>90</c:v>
                </c:pt>
                <c:pt idx="11">
                  <c:v>145</c:v>
                </c:pt>
                <c:pt idx="12">
                  <c:v>121</c:v>
                </c:pt>
                <c:pt idx="13">
                  <c:v>132</c:v>
                </c:pt>
                <c:pt idx="14">
                  <c:v>127</c:v>
                </c:pt>
                <c:pt idx="15">
                  <c:v>165</c:v>
                </c:pt>
                <c:pt idx="16">
                  <c:v>159</c:v>
                </c:pt>
                <c:pt idx="17">
                  <c:v>193</c:v>
                </c:pt>
                <c:pt idx="18">
                  <c:v>175</c:v>
                </c:pt>
                <c:pt idx="19">
                  <c:v>190</c:v>
                </c:pt>
                <c:pt idx="20">
                  <c:v>209</c:v>
                </c:pt>
                <c:pt idx="21">
                  <c:v>215</c:v>
                </c:pt>
                <c:pt idx="22">
                  <c:v>258</c:v>
                </c:pt>
                <c:pt idx="23">
                  <c:v>244</c:v>
                </c:pt>
                <c:pt idx="24">
                  <c:v>266</c:v>
                </c:pt>
                <c:pt idx="25">
                  <c:v>251</c:v>
                </c:pt>
                <c:pt idx="26">
                  <c:v>279</c:v>
                </c:pt>
                <c:pt idx="27">
                  <c:v>375</c:v>
                </c:pt>
                <c:pt idx="28">
                  <c:v>340</c:v>
                </c:pt>
                <c:pt idx="29">
                  <c:v>331</c:v>
                </c:pt>
                <c:pt idx="30">
                  <c:v>381</c:v>
                </c:pt>
                <c:pt idx="31">
                  <c:v>367</c:v>
                </c:pt>
                <c:pt idx="32">
                  <c:v>415</c:v>
                </c:pt>
                <c:pt idx="33">
                  <c:v>471</c:v>
                </c:pt>
                <c:pt idx="34">
                  <c:v>531</c:v>
                </c:pt>
                <c:pt idx="35">
                  <c:v>464</c:v>
                </c:pt>
                <c:pt idx="36">
                  <c:v>484</c:v>
                </c:pt>
                <c:pt idx="37">
                  <c:v>517</c:v>
                </c:pt>
                <c:pt idx="38">
                  <c:v>510</c:v>
                </c:pt>
                <c:pt idx="39">
                  <c:v>520</c:v>
                </c:pt>
              </c:numCache>
            </c:numRef>
          </c:val>
        </c:ser>
        <c:ser>
          <c:idx val="0"/>
          <c:order val="1"/>
          <c:tx>
            <c:strRef>
              <c:f>Tabelle1!$C$4</c:f>
              <c:strCache>
                <c:ptCount val="1"/>
                <c:pt idx="0">
                  <c:v>Aspergillus niger (7897)</c:v>
                </c:pt>
              </c:strCache>
            </c:strRef>
          </c:tx>
          <c:spPr>
            <a:ln w="19050"/>
          </c:spPr>
          <c:marker>
            <c:symbol val="diamond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Tabelle1!$C$5:$C$44</c:f>
              <c:numCache>
                <c:formatCode>General</c:formatCode>
                <c:ptCount val="40"/>
                <c:pt idx="0">
                  <c:v>60</c:v>
                </c:pt>
                <c:pt idx="1">
                  <c:v>68</c:v>
                </c:pt>
                <c:pt idx="2">
                  <c:v>55</c:v>
                </c:pt>
                <c:pt idx="3">
                  <c:v>42</c:v>
                </c:pt>
                <c:pt idx="4">
                  <c:v>41</c:v>
                </c:pt>
                <c:pt idx="5">
                  <c:v>52</c:v>
                </c:pt>
                <c:pt idx="6">
                  <c:v>54</c:v>
                </c:pt>
                <c:pt idx="7">
                  <c:v>74</c:v>
                </c:pt>
                <c:pt idx="8">
                  <c:v>63</c:v>
                </c:pt>
                <c:pt idx="9">
                  <c:v>60</c:v>
                </c:pt>
                <c:pt idx="10">
                  <c:v>68</c:v>
                </c:pt>
                <c:pt idx="11">
                  <c:v>74</c:v>
                </c:pt>
                <c:pt idx="12">
                  <c:v>98</c:v>
                </c:pt>
                <c:pt idx="13">
                  <c:v>88</c:v>
                </c:pt>
                <c:pt idx="14">
                  <c:v>101</c:v>
                </c:pt>
                <c:pt idx="15">
                  <c:v>140</c:v>
                </c:pt>
                <c:pt idx="16">
                  <c:v>118</c:v>
                </c:pt>
                <c:pt idx="17">
                  <c:v>136</c:v>
                </c:pt>
                <c:pt idx="18">
                  <c:v>148</c:v>
                </c:pt>
                <c:pt idx="19">
                  <c:v>161</c:v>
                </c:pt>
                <c:pt idx="20">
                  <c:v>173</c:v>
                </c:pt>
                <c:pt idx="21">
                  <c:v>191</c:v>
                </c:pt>
                <c:pt idx="22">
                  <c:v>224</c:v>
                </c:pt>
                <c:pt idx="23">
                  <c:v>194</c:v>
                </c:pt>
                <c:pt idx="24">
                  <c:v>234</c:v>
                </c:pt>
                <c:pt idx="25">
                  <c:v>218</c:v>
                </c:pt>
                <c:pt idx="26">
                  <c:v>259</c:v>
                </c:pt>
                <c:pt idx="27">
                  <c:v>269</c:v>
                </c:pt>
                <c:pt idx="28">
                  <c:v>283</c:v>
                </c:pt>
                <c:pt idx="29">
                  <c:v>301</c:v>
                </c:pt>
                <c:pt idx="30">
                  <c:v>307</c:v>
                </c:pt>
                <c:pt idx="31">
                  <c:v>331</c:v>
                </c:pt>
                <c:pt idx="32">
                  <c:v>343</c:v>
                </c:pt>
                <c:pt idx="33">
                  <c:v>417</c:v>
                </c:pt>
                <c:pt idx="34">
                  <c:v>412</c:v>
                </c:pt>
                <c:pt idx="35">
                  <c:v>420</c:v>
                </c:pt>
                <c:pt idx="36">
                  <c:v>434</c:v>
                </c:pt>
                <c:pt idx="37">
                  <c:v>429</c:v>
                </c:pt>
                <c:pt idx="38">
                  <c:v>388</c:v>
                </c:pt>
                <c:pt idx="39">
                  <c:v>369</c:v>
                </c:pt>
              </c:numCache>
            </c:numRef>
          </c:val>
        </c:ser>
        <c:ser>
          <c:idx val="2"/>
          <c:order val="2"/>
          <c:tx>
            <c:strRef>
              <c:f>Tabelle1!$D$4</c:f>
              <c:strCache>
                <c:ptCount val="1"/>
                <c:pt idx="0">
                  <c:v>Neurospora crassa (5239)</c:v>
                </c:pt>
              </c:strCache>
            </c:strRef>
          </c:tx>
          <c:spPr>
            <a:ln w="19050"/>
          </c:spPr>
          <c:marker>
            <c:symbol val="circle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Tabelle1!$D$5:$D$44</c:f>
              <c:numCache>
                <c:formatCode>General</c:formatCode>
                <c:ptCount val="40"/>
                <c:pt idx="0">
                  <c:v>124</c:v>
                </c:pt>
                <c:pt idx="1">
                  <c:v>146</c:v>
                </c:pt>
                <c:pt idx="2">
                  <c:v>129</c:v>
                </c:pt>
                <c:pt idx="3">
                  <c:v>138</c:v>
                </c:pt>
                <c:pt idx="4">
                  <c:v>134</c:v>
                </c:pt>
                <c:pt idx="5">
                  <c:v>142</c:v>
                </c:pt>
                <c:pt idx="6">
                  <c:v>127</c:v>
                </c:pt>
                <c:pt idx="7">
                  <c:v>116</c:v>
                </c:pt>
                <c:pt idx="8">
                  <c:v>123</c:v>
                </c:pt>
                <c:pt idx="9">
                  <c:v>127</c:v>
                </c:pt>
                <c:pt idx="10">
                  <c:v>127</c:v>
                </c:pt>
                <c:pt idx="11">
                  <c:v>140</c:v>
                </c:pt>
                <c:pt idx="12">
                  <c:v>165</c:v>
                </c:pt>
                <c:pt idx="13">
                  <c:v>165</c:v>
                </c:pt>
                <c:pt idx="14">
                  <c:v>137</c:v>
                </c:pt>
                <c:pt idx="15">
                  <c:v>130</c:v>
                </c:pt>
                <c:pt idx="16">
                  <c:v>148</c:v>
                </c:pt>
                <c:pt idx="17">
                  <c:v>149</c:v>
                </c:pt>
                <c:pt idx="18">
                  <c:v>135</c:v>
                </c:pt>
                <c:pt idx="19">
                  <c:v>146</c:v>
                </c:pt>
                <c:pt idx="20">
                  <c:v>152</c:v>
                </c:pt>
                <c:pt idx="21">
                  <c:v>129</c:v>
                </c:pt>
                <c:pt idx="22">
                  <c:v>142</c:v>
                </c:pt>
                <c:pt idx="23">
                  <c:v>143</c:v>
                </c:pt>
                <c:pt idx="24">
                  <c:v>139</c:v>
                </c:pt>
                <c:pt idx="25">
                  <c:v>137</c:v>
                </c:pt>
                <c:pt idx="26">
                  <c:v>121</c:v>
                </c:pt>
                <c:pt idx="27">
                  <c:v>120</c:v>
                </c:pt>
                <c:pt idx="28">
                  <c:v>113</c:v>
                </c:pt>
                <c:pt idx="29">
                  <c:v>127</c:v>
                </c:pt>
                <c:pt idx="30">
                  <c:v>112</c:v>
                </c:pt>
                <c:pt idx="31">
                  <c:v>100</c:v>
                </c:pt>
                <c:pt idx="32">
                  <c:v>133</c:v>
                </c:pt>
                <c:pt idx="33">
                  <c:v>114</c:v>
                </c:pt>
                <c:pt idx="34">
                  <c:v>122</c:v>
                </c:pt>
                <c:pt idx="35">
                  <c:v>123</c:v>
                </c:pt>
                <c:pt idx="36">
                  <c:v>130</c:v>
                </c:pt>
                <c:pt idx="37">
                  <c:v>130</c:v>
                </c:pt>
                <c:pt idx="38">
                  <c:v>107</c:v>
                </c:pt>
                <c:pt idx="39">
                  <c:v>97</c:v>
                </c:pt>
              </c:numCache>
            </c:numRef>
          </c:val>
        </c:ser>
        <c:ser>
          <c:idx val="3"/>
          <c:order val="3"/>
          <c:tx>
            <c:strRef>
              <c:f>Tabelle1!$E$4</c:f>
              <c:strCache>
                <c:ptCount val="1"/>
                <c:pt idx="0">
                  <c:v>Aspergillus nidulans (4416)</c:v>
                </c:pt>
              </c:strCache>
            </c:strRef>
          </c:tx>
          <c:spPr>
            <a:ln w="19050"/>
          </c:spPr>
          <c:marker>
            <c:symbol val="triangle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Tabelle1!$E$5:$E$44</c:f>
              <c:numCache>
                <c:formatCode>General</c:formatCode>
                <c:ptCount val="40"/>
                <c:pt idx="0">
                  <c:v>41</c:v>
                </c:pt>
                <c:pt idx="1">
                  <c:v>46</c:v>
                </c:pt>
                <c:pt idx="2">
                  <c:v>40</c:v>
                </c:pt>
                <c:pt idx="3">
                  <c:v>49</c:v>
                </c:pt>
                <c:pt idx="4">
                  <c:v>57</c:v>
                </c:pt>
                <c:pt idx="5">
                  <c:v>43</c:v>
                </c:pt>
                <c:pt idx="6">
                  <c:v>46</c:v>
                </c:pt>
                <c:pt idx="7">
                  <c:v>47</c:v>
                </c:pt>
                <c:pt idx="8">
                  <c:v>51</c:v>
                </c:pt>
                <c:pt idx="9">
                  <c:v>60</c:v>
                </c:pt>
                <c:pt idx="10">
                  <c:v>65</c:v>
                </c:pt>
                <c:pt idx="11">
                  <c:v>78</c:v>
                </c:pt>
                <c:pt idx="12">
                  <c:v>108</c:v>
                </c:pt>
                <c:pt idx="13">
                  <c:v>87</c:v>
                </c:pt>
                <c:pt idx="14">
                  <c:v>97</c:v>
                </c:pt>
                <c:pt idx="15">
                  <c:v>89</c:v>
                </c:pt>
                <c:pt idx="16">
                  <c:v>142</c:v>
                </c:pt>
                <c:pt idx="17">
                  <c:v>125</c:v>
                </c:pt>
                <c:pt idx="18">
                  <c:v>123</c:v>
                </c:pt>
                <c:pt idx="19">
                  <c:v>138</c:v>
                </c:pt>
                <c:pt idx="20">
                  <c:v>141</c:v>
                </c:pt>
                <c:pt idx="21">
                  <c:v>149</c:v>
                </c:pt>
                <c:pt idx="22">
                  <c:v>143</c:v>
                </c:pt>
                <c:pt idx="23">
                  <c:v>169</c:v>
                </c:pt>
                <c:pt idx="24">
                  <c:v>145</c:v>
                </c:pt>
                <c:pt idx="25">
                  <c:v>149</c:v>
                </c:pt>
                <c:pt idx="26">
                  <c:v>148</c:v>
                </c:pt>
                <c:pt idx="27">
                  <c:v>142</c:v>
                </c:pt>
                <c:pt idx="28">
                  <c:v>115</c:v>
                </c:pt>
                <c:pt idx="29">
                  <c:v>126</c:v>
                </c:pt>
                <c:pt idx="30">
                  <c:v>154</c:v>
                </c:pt>
                <c:pt idx="31">
                  <c:v>146</c:v>
                </c:pt>
                <c:pt idx="32">
                  <c:v>144</c:v>
                </c:pt>
                <c:pt idx="33">
                  <c:v>140</c:v>
                </c:pt>
                <c:pt idx="34">
                  <c:v>162</c:v>
                </c:pt>
                <c:pt idx="35">
                  <c:v>150</c:v>
                </c:pt>
                <c:pt idx="36">
                  <c:v>151</c:v>
                </c:pt>
                <c:pt idx="37">
                  <c:v>142</c:v>
                </c:pt>
                <c:pt idx="38">
                  <c:v>152</c:v>
                </c:pt>
                <c:pt idx="39">
                  <c:v>116</c:v>
                </c:pt>
              </c:numCache>
            </c:numRef>
          </c:val>
        </c:ser>
        <c:ser>
          <c:idx val="4"/>
          <c:order val="4"/>
          <c:tx>
            <c:strRef>
              <c:f>Tabelle1!$F$4</c:f>
              <c:strCache>
                <c:ptCount val="1"/>
                <c:pt idx="0">
                  <c:v>Botrytis cinerea (2306)</c:v>
                </c:pt>
              </c:strCache>
            </c:strRef>
          </c:tx>
          <c:spPr>
            <a:ln w="19050"/>
          </c:spPr>
          <c:marker>
            <c:symbol val="plus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Tabelle1!$F$5:$F$44</c:f>
              <c:numCache>
                <c:formatCode>General</c:formatCode>
                <c:ptCount val="40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3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4</c:v>
                </c:pt>
                <c:pt idx="13">
                  <c:v>7</c:v>
                </c:pt>
                <c:pt idx="14">
                  <c:v>5</c:v>
                </c:pt>
                <c:pt idx="15">
                  <c:v>7</c:v>
                </c:pt>
                <c:pt idx="16">
                  <c:v>19</c:v>
                </c:pt>
                <c:pt idx="17">
                  <c:v>13</c:v>
                </c:pt>
                <c:pt idx="18">
                  <c:v>19</c:v>
                </c:pt>
                <c:pt idx="19">
                  <c:v>18</c:v>
                </c:pt>
                <c:pt idx="20">
                  <c:v>20</c:v>
                </c:pt>
                <c:pt idx="21">
                  <c:v>35</c:v>
                </c:pt>
                <c:pt idx="22">
                  <c:v>47</c:v>
                </c:pt>
                <c:pt idx="23">
                  <c:v>62</c:v>
                </c:pt>
                <c:pt idx="24">
                  <c:v>78</c:v>
                </c:pt>
                <c:pt idx="25">
                  <c:v>80</c:v>
                </c:pt>
                <c:pt idx="26">
                  <c:v>67</c:v>
                </c:pt>
                <c:pt idx="27">
                  <c:v>89</c:v>
                </c:pt>
                <c:pt idx="28">
                  <c:v>86</c:v>
                </c:pt>
                <c:pt idx="29">
                  <c:v>109</c:v>
                </c:pt>
                <c:pt idx="30">
                  <c:v>124</c:v>
                </c:pt>
                <c:pt idx="31">
                  <c:v>100</c:v>
                </c:pt>
                <c:pt idx="32">
                  <c:v>98</c:v>
                </c:pt>
                <c:pt idx="33">
                  <c:v>132</c:v>
                </c:pt>
                <c:pt idx="34">
                  <c:v>133</c:v>
                </c:pt>
                <c:pt idx="35">
                  <c:v>157</c:v>
                </c:pt>
                <c:pt idx="36">
                  <c:v>167</c:v>
                </c:pt>
                <c:pt idx="37">
                  <c:v>187</c:v>
                </c:pt>
                <c:pt idx="38">
                  <c:v>212</c:v>
                </c:pt>
                <c:pt idx="39">
                  <c:v>211</c:v>
                </c:pt>
              </c:numCache>
            </c:numRef>
          </c:val>
        </c:ser>
        <c:ser>
          <c:idx val="5"/>
          <c:order val="5"/>
          <c:tx>
            <c:strRef>
              <c:f>Tabelle1!$G$4</c:f>
              <c:strCache>
                <c:ptCount val="1"/>
                <c:pt idx="0">
                  <c:v>Fusarium graminearum (1755)</c:v>
                </c:pt>
              </c:strCache>
            </c:strRef>
          </c:tx>
          <c:spPr>
            <a:ln w="19050"/>
          </c:spPr>
          <c:marker>
            <c:symbol val="x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Tabelle1!$G$5:$G$44</c:f>
              <c:numCache>
                <c:formatCode>General</c:formatCode>
                <c:ptCount val="40"/>
                <c:pt idx="0">
                  <c:v>1</c:v>
                </c:pt>
                <c:pt idx="1">
                  <c:v>2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6</c:v>
                </c:pt>
                <c:pt idx="6">
                  <c:v>4</c:v>
                </c:pt>
                <c:pt idx="7">
                  <c:v>11</c:v>
                </c:pt>
                <c:pt idx="8">
                  <c:v>4</c:v>
                </c:pt>
                <c:pt idx="9">
                  <c:v>9</c:v>
                </c:pt>
                <c:pt idx="10">
                  <c:v>8</c:v>
                </c:pt>
                <c:pt idx="11">
                  <c:v>9</c:v>
                </c:pt>
                <c:pt idx="12">
                  <c:v>9</c:v>
                </c:pt>
                <c:pt idx="13">
                  <c:v>13</c:v>
                </c:pt>
                <c:pt idx="14">
                  <c:v>13</c:v>
                </c:pt>
                <c:pt idx="15">
                  <c:v>13</c:v>
                </c:pt>
                <c:pt idx="16">
                  <c:v>5</c:v>
                </c:pt>
                <c:pt idx="17">
                  <c:v>12</c:v>
                </c:pt>
                <c:pt idx="18">
                  <c:v>11</c:v>
                </c:pt>
                <c:pt idx="19">
                  <c:v>12</c:v>
                </c:pt>
                <c:pt idx="20">
                  <c:v>15</c:v>
                </c:pt>
                <c:pt idx="21">
                  <c:v>17</c:v>
                </c:pt>
                <c:pt idx="22">
                  <c:v>18</c:v>
                </c:pt>
                <c:pt idx="23">
                  <c:v>29</c:v>
                </c:pt>
                <c:pt idx="24">
                  <c:v>35</c:v>
                </c:pt>
                <c:pt idx="25">
                  <c:v>41</c:v>
                </c:pt>
                <c:pt idx="26">
                  <c:v>46</c:v>
                </c:pt>
                <c:pt idx="27">
                  <c:v>58</c:v>
                </c:pt>
                <c:pt idx="28">
                  <c:v>60</c:v>
                </c:pt>
                <c:pt idx="29">
                  <c:v>84</c:v>
                </c:pt>
                <c:pt idx="30">
                  <c:v>71</c:v>
                </c:pt>
                <c:pt idx="31">
                  <c:v>65</c:v>
                </c:pt>
                <c:pt idx="32">
                  <c:v>87</c:v>
                </c:pt>
                <c:pt idx="33">
                  <c:v>116</c:v>
                </c:pt>
                <c:pt idx="34">
                  <c:v>115</c:v>
                </c:pt>
                <c:pt idx="35">
                  <c:v>114</c:v>
                </c:pt>
                <c:pt idx="36">
                  <c:v>124</c:v>
                </c:pt>
                <c:pt idx="37">
                  <c:v>154</c:v>
                </c:pt>
                <c:pt idx="38">
                  <c:v>202</c:v>
                </c:pt>
                <c:pt idx="39">
                  <c:v>143</c:v>
                </c:pt>
              </c:numCache>
            </c:numRef>
          </c:val>
        </c:ser>
        <c:ser>
          <c:idx val="6"/>
          <c:order val="6"/>
          <c:tx>
            <c:strRef>
              <c:f>Tabelle1!$H$4</c:f>
              <c:strCache>
                <c:ptCount val="1"/>
                <c:pt idx="0">
                  <c:v>Penicillium chrysogenum (1456)</c:v>
                </c:pt>
              </c:strCache>
            </c:strRef>
          </c:tx>
          <c:spPr>
            <a:ln w="19050"/>
          </c:spPr>
          <c:marker>
            <c:symbol val="star"/>
            <c:size val="5"/>
          </c:marker>
          <c:cat>
            <c:numRef>
              <c:f>Tabelle1!$A$5:$A$44</c:f>
              <c:numCache>
                <c:formatCode>General</c:formatCode>
                <c:ptCount val="40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  <c:pt idx="35">
                  <c:v>2013</c:v>
                </c:pt>
                <c:pt idx="36">
                  <c:v>2014</c:v>
                </c:pt>
                <c:pt idx="37">
                  <c:v>2015</c:v>
                </c:pt>
                <c:pt idx="38">
                  <c:v>2016</c:v>
                </c:pt>
                <c:pt idx="39">
                  <c:v>2017</c:v>
                </c:pt>
              </c:numCache>
            </c:numRef>
          </c:cat>
          <c:val>
            <c:numRef>
              <c:f>Tabelle1!$H$5:$H$44</c:f>
              <c:numCache>
                <c:formatCode>General</c:formatCode>
                <c:ptCount val="40"/>
                <c:pt idx="0">
                  <c:v>10</c:v>
                </c:pt>
                <c:pt idx="1">
                  <c:v>18</c:v>
                </c:pt>
                <c:pt idx="2">
                  <c:v>9</c:v>
                </c:pt>
                <c:pt idx="3">
                  <c:v>16</c:v>
                </c:pt>
                <c:pt idx="4">
                  <c:v>11</c:v>
                </c:pt>
                <c:pt idx="5">
                  <c:v>14</c:v>
                </c:pt>
                <c:pt idx="6">
                  <c:v>19</c:v>
                </c:pt>
                <c:pt idx="7">
                  <c:v>17</c:v>
                </c:pt>
                <c:pt idx="8">
                  <c:v>19</c:v>
                </c:pt>
                <c:pt idx="9">
                  <c:v>23</c:v>
                </c:pt>
                <c:pt idx="10">
                  <c:v>25</c:v>
                </c:pt>
                <c:pt idx="11">
                  <c:v>27</c:v>
                </c:pt>
                <c:pt idx="12">
                  <c:v>36</c:v>
                </c:pt>
                <c:pt idx="13">
                  <c:v>30</c:v>
                </c:pt>
                <c:pt idx="14">
                  <c:v>37</c:v>
                </c:pt>
                <c:pt idx="15">
                  <c:v>41</c:v>
                </c:pt>
                <c:pt idx="16">
                  <c:v>31</c:v>
                </c:pt>
                <c:pt idx="17">
                  <c:v>37</c:v>
                </c:pt>
                <c:pt idx="18">
                  <c:v>26</c:v>
                </c:pt>
                <c:pt idx="19">
                  <c:v>27</c:v>
                </c:pt>
                <c:pt idx="20">
                  <c:v>22</c:v>
                </c:pt>
                <c:pt idx="21">
                  <c:v>36</c:v>
                </c:pt>
                <c:pt idx="22">
                  <c:v>33</c:v>
                </c:pt>
                <c:pt idx="23">
                  <c:v>46</c:v>
                </c:pt>
                <c:pt idx="24">
                  <c:v>34</c:v>
                </c:pt>
                <c:pt idx="25">
                  <c:v>41</c:v>
                </c:pt>
                <c:pt idx="26">
                  <c:v>44</c:v>
                </c:pt>
                <c:pt idx="27">
                  <c:v>40</c:v>
                </c:pt>
                <c:pt idx="28">
                  <c:v>30</c:v>
                </c:pt>
                <c:pt idx="29">
                  <c:v>43</c:v>
                </c:pt>
                <c:pt idx="30">
                  <c:v>44</c:v>
                </c:pt>
                <c:pt idx="31">
                  <c:v>50</c:v>
                </c:pt>
                <c:pt idx="32">
                  <c:v>55</c:v>
                </c:pt>
                <c:pt idx="33">
                  <c:v>71</c:v>
                </c:pt>
                <c:pt idx="34">
                  <c:v>66</c:v>
                </c:pt>
                <c:pt idx="35">
                  <c:v>69</c:v>
                </c:pt>
                <c:pt idx="36">
                  <c:v>60</c:v>
                </c:pt>
                <c:pt idx="37">
                  <c:v>64</c:v>
                </c:pt>
                <c:pt idx="38">
                  <c:v>69</c:v>
                </c:pt>
                <c:pt idx="39">
                  <c:v>66</c:v>
                </c:pt>
              </c:numCache>
            </c:numRef>
          </c:val>
        </c:ser>
        <c:marker val="1"/>
        <c:axId val="120248192"/>
        <c:axId val="120249728"/>
      </c:lineChart>
      <c:catAx>
        <c:axId val="120248192"/>
        <c:scaling>
          <c:orientation val="minMax"/>
        </c:scaling>
        <c:axPos val="b"/>
        <c:numFmt formatCode="General" sourceLinked="1"/>
        <c:tickLblPos val="nextTo"/>
        <c:spPr>
          <a:ln w="38100">
            <a:solidFill>
              <a:schemeClr val="tx1"/>
            </a:solidFill>
          </a:ln>
        </c:spPr>
        <c:crossAx val="120249728"/>
        <c:crosses val="autoZero"/>
        <c:auto val="1"/>
        <c:lblAlgn val="ctr"/>
        <c:lblOffset val="100"/>
        <c:tickLblSkip val="5"/>
      </c:catAx>
      <c:valAx>
        <c:axId val="120249728"/>
        <c:scaling>
          <c:orientation val="minMax"/>
        </c:scaling>
        <c:axPos val="l"/>
        <c:majorGridlines/>
        <c:numFmt formatCode="General" sourceLinked="1"/>
        <c:tickLblPos val="nextTo"/>
        <c:spPr>
          <a:ln w="38100">
            <a:solidFill>
              <a:schemeClr val="tx1"/>
            </a:solidFill>
          </a:ln>
        </c:spPr>
        <c:crossAx val="120248192"/>
        <c:crosses val="autoZero"/>
        <c:crossBetween val="midCat"/>
      </c:valAx>
    </c:plotArea>
    <c:legend>
      <c:legendPos val="r"/>
      <c:legendEntry>
        <c:idx val="0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egendEntry>
        <c:idx val="2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egendEntry>
        <c:idx val="3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egendEntry>
        <c:idx val="4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egendEntry>
        <c:idx val="5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egendEntry>
        <c:idx val="6"/>
        <c:txPr>
          <a:bodyPr/>
          <a:lstStyle/>
          <a:p>
            <a:pPr>
              <a:defRPr sz="1200" b="0" i="1" baseline="0"/>
            </a:pPr>
            <a:endParaRPr lang="en-US"/>
          </a:p>
        </c:txPr>
      </c:legendEntry>
      <c:layout>
        <c:manualLayout>
          <c:xMode val="edge"/>
          <c:yMode val="edge"/>
          <c:x val="0.7276348055966263"/>
          <c:y val="9.8999511853471167E-2"/>
          <c:w val="0.27236513488070524"/>
          <c:h val="0.84665011213220986"/>
        </c:manualLayout>
      </c:layout>
      <c:txPr>
        <a:bodyPr/>
        <a:lstStyle/>
        <a:p>
          <a:pPr>
            <a:defRPr sz="1200" b="0" i="0"/>
          </a:pPr>
          <a:endParaRPr lang="en-US"/>
        </a:p>
      </c:txPr>
    </c:legend>
    <c:plotVisOnly val="1"/>
    <c:dispBlanksAs val="gap"/>
  </c:chart>
  <c:spPr>
    <a:ln>
      <a:noFill/>
    </a:ln>
  </c:spPr>
  <c:printSettings>
    <c:headerFooter/>
    <c:pageMargins b="0.78740157499999996" l="0.70000000000000018" r="0.70000000000000018" t="0.78740157499999996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95250</xdr:colOff>
      <xdr:row>18</xdr:row>
      <xdr:rowOff>133350</xdr:rowOff>
    </xdr:from>
    <xdr:to>
      <xdr:col>21</xdr:col>
      <xdr:colOff>647700</xdr:colOff>
      <xdr:row>39</xdr:row>
      <xdr:rowOff>57150</xdr:rowOff>
    </xdr:to>
    <xdr:graphicFrame macro="">
      <xdr:nvGraphicFramePr>
        <xdr:cNvPr id="3" name="Diagramm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F16" workbookViewId="0">
      <selection activeCell="I52" sqref="I52"/>
    </sheetView>
  </sheetViews>
  <sheetFormatPr defaultColWidth="11.42578125" defaultRowHeight="15"/>
  <cols>
    <col min="1" max="1" width="7.140625" customWidth="1"/>
    <col min="2" max="2" width="26.42578125" bestFit="1" customWidth="1"/>
    <col min="3" max="3" width="22" bestFit="1" customWidth="1"/>
    <col min="4" max="4" width="23.28515625" bestFit="1" customWidth="1"/>
    <col min="5" max="5" width="25" bestFit="1" customWidth="1"/>
    <col min="6" max="6" width="20.85546875" bestFit="1" customWidth="1"/>
    <col min="7" max="7" width="27.7109375" bestFit="1" customWidth="1"/>
    <col min="8" max="8" width="29.5703125" bestFit="1" customWidth="1"/>
    <col min="9" max="9" width="23.85546875" bestFit="1" customWidth="1"/>
  </cols>
  <sheetData>
    <row r="1" spans="1:9">
      <c r="A1" t="s">
        <v>10</v>
      </c>
    </row>
    <row r="2" spans="1:9">
      <c r="A2" t="s">
        <v>11</v>
      </c>
    </row>
    <row r="4" spans="1:9">
      <c r="A4" t="s">
        <v>0</v>
      </c>
      <c r="B4" s="1" t="s">
        <v>4</v>
      </c>
      <c r="C4" s="1" t="s">
        <v>3</v>
      </c>
      <c r="D4" s="1" t="s">
        <v>5</v>
      </c>
      <c r="E4" s="1" t="s">
        <v>9</v>
      </c>
      <c r="F4" s="1" t="s">
        <v>6</v>
      </c>
      <c r="G4" s="1" t="s">
        <v>7</v>
      </c>
      <c r="H4" s="1" t="s">
        <v>8</v>
      </c>
      <c r="I4" s="1" t="s">
        <v>2</v>
      </c>
    </row>
    <row r="5" spans="1:9">
      <c r="A5">
        <v>1978</v>
      </c>
      <c r="B5">
        <v>85</v>
      </c>
      <c r="C5">
        <v>60</v>
      </c>
      <c r="D5">
        <v>124</v>
      </c>
      <c r="E5">
        <v>41</v>
      </c>
      <c r="F5">
        <v>2</v>
      </c>
      <c r="G5">
        <v>1</v>
      </c>
      <c r="H5">
        <v>10</v>
      </c>
      <c r="I5">
        <v>705</v>
      </c>
    </row>
    <row r="6" spans="1:9">
      <c r="A6">
        <v>1979</v>
      </c>
      <c r="B6">
        <v>87</v>
      </c>
      <c r="C6">
        <v>68</v>
      </c>
      <c r="D6">
        <v>146</v>
      </c>
      <c r="E6">
        <v>46</v>
      </c>
      <c r="F6">
        <v>2</v>
      </c>
      <c r="G6">
        <v>2</v>
      </c>
      <c r="H6">
        <v>18</v>
      </c>
      <c r="I6">
        <v>823</v>
      </c>
    </row>
    <row r="7" spans="1:9">
      <c r="A7">
        <v>1980</v>
      </c>
      <c r="B7">
        <v>82</v>
      </c>
      <c r="C7">
        <v>55</v>
      </c>
      <c r="D7">
        <v>129</v>
      </c>
      <c r="E7">
        <v>40</v>
      </c>
      <c r="F7">
        <v>2</v>
      </c>
      <c r="G7">
        <v>5</v>
      </c>
      <c r="H7">
        <v>9</v>
      </c>
      <c r="I7">
        <v>815</v>
      </c>
    </row>
    <row r="8" spans="1:9">
      <c r="A8">
        <v>1981</v>
      </c>
      <c r="B8">
        <v>78</v>
      </c>
      <c r="C8">
        <v>42</v>
      </c>
      <c r="D8">
        <v>138</v>
      </c>
      <c r="E8">
        <v>49</v>
      </c>
      <c r="F8">
        <v>2</v>
      </c>
      <c r="G8">
        <v>7</v>
      </c>
      <c r="H8">
        <v>16</v>
      </c>
      <c r="I8">
        <v>807</v>
      </c>
    </row>
    <row r="9" spans="1:9">
      <c r="A9">
        <v>1982</v>
      </c>
      <c r="B9">
        <v>74</v>
      </c>
      <c r="C9">
        <v>41</v>
      </c>
      <c r="D9">
        <v>134</v>
      </c>
      <c r="E9">
        <v>57</v>
      </c>
      <c r="F9">
        <v>1</v>
      </c>
      <c r="G9">
        <v>7</v>
      </c>
      <c r="H9">
        <v>11</v>
      </c>
      <c r="I9">
        <v>967</v>
      </c>
    </row>
    <row r="10" spans="1:9">
      <c r="A10">
        <v>1983</v>
      </c>
      <c r="B10">
        <v>99</v>
      </c>
      <c r="C10">
        <v>52</v>
      </c>
      <c r="D10">
        <v>142</v>
      </c>
      <c r="E10">
        <v>43</v>
      </c>
      <c r="F10">
        <v>0</v>
      </c>
      <c r="G10">
        <v>6</v>
      </c>
      <c r="H10">
        <v>14</v>
      </c>
      <c r="I10">
        <v>960</v>
      </c>
    </row>
    <row r="11" spans="1:9">
      <c r="A11">
        <v>1984</v>
      </c>
      <c r="B11">
        <v>100</v>
      </c>
      <c r="C11">
        <v>54</v>
      </c>
      <c r="D11">
        <v>127</v>
      </c>
      <c r="E11">
        <v>46</v>
      </c>
      <c r="F11">
        <v>1</v>
      </c>
      <c r="G11">
        <v>4</v>
      </c>
      <c r="H11">
        <v>19</v>
      </c>
      <c r="I11">
        <v>1028</v>
      </c>
    </row>
    <row r="12" spans="1:9">
      <c r="A12">
        <v>1985</v>
      </c>
      <c r="B12">
        <v>112</v>
      </c>
      <c r="C12">
        <v>74</v>
      </c>
      <c r="D12">
        <v>116</v>
      </c>
      <c r="E12">
        <v>47</v>
      </c>
      <c r="F12">
        <v>3</v>
      </c>
      <c r="G12">
        <v>11</v>
      </c>
      <c r="H12">
        <v>17</v>
      </c>
      <c r="I12">
        <v>1008</v>
      </c>
    </row>
    <row r="13" spans="1:9">
      <c r="A13">
        <v>1986</v>
      </c>
      <c r="B13">
        <v>80</v>
      </c>
      <c r="C13">
        <v>63</v>
      </c>
      <c r="D13">
        <v>123</v>
      </c>
      <c r="E13">
        <v>51</v>
      </c>
      <c r="F13">
        <v>1</v>
      </c>
      <c r="G13">
        <v>4</v>
      </c>
      <c r="H13">
        <v>19</v>
      </c>
      <c r="I13">
        <v>1165</v>
      </c>
    </row>
    <row r="14" spans="1:9">
      <c r="A14">
        <v>1987</v>
      </c>
      <c r="B14">
        <v>103</v>
      </c>
      <c r="C14">
        <v>60</v>
      </c>
      <c r="D14">
        <v>127</v>
      </c>
      <c r="E14">
        <v>60</v>
      </c>
      <c r="F14">
        <v>2</v>
      </c>
      <c r="G14">
        <v>9</v>
      </c>
      <c r="H14">
        <v>23</v>
      </c>
      <c r="I14">
        <v>1353</v>
      </c>
    </row>
    <row r="15" spans="1:9">
      <c r="A15">
        <v>1988</v>
      </c>
      <c r="B15">
        <v>90</v>
      </c>
      <c r="C15">
        <v>68</v>
      </c>
      <c r="D15">
        <v>127</v>
      </c>
      <c r="E15">
        <v>65</v>
      </c>
      <c r="F15">
        <v>2</v>
      </c>
      <c r="G15">
        <v>8</v>
      </c>
      <c r="H15">
        <v>25</v>
      </c>
      <c r="I15">
        <v>1516</v>
      </c>
    </row>
    <row r="16" spans="1:9">
      <c r="A16">
        <v>1989</v>
      </c>
      <c r="B16">
        <v>145</v>
      </c>
      <c r="C16">
        <v>74</v>
      </c>
      <c r="D16">
        <v>140</v>
      </c>
      <c r="E16">
        <v>78</v>
      </c>
      <c r="F16">
        <v>2</v>
      </c>
      <c r="G16">
        <v>9</v>
      </c>
      <c r="H16">
        <v>27</v>
      </c>
      <c r="I16">
        <v>1619</v>
      </c>
    </row>
    <row r="17" spans="1:9">
      <c r="A17">
        <v>1990</v>
      </c>
      <c r="B17">
        <v>121</v>
      </c>
      <c r="C17">
        <v>98</v>
      </c>
      <c r="D17">
        <v>165</v>
      </c>
      <c r="E17">
        <v>108</v>
      </c>
      <c r="F17">
        <v>4</v>
      </c>
      <c r="G17">
        <v>9</v>
      </c>
      <c r="H17">
        <v>36</v>
      </c>
      <c r="I17">
        <v>1900</v>
      </c>
    </row>
    <row r="18" spans="1:9">
      <c r="A18">
        <v>1991</v>
      </c>
      <c r="B18">
        <v>132</v>
      </c>
      <c r="C18">
        <v>88</v>
      </c>
      <c r="D18">
        <v>165</v>
      </c>
      <c r="E18">
        <v>87</v>
      </c>
      <c r="F18">
        <v>7</v>
      </c>
      <c r="G18">
        <v>13</v>
      </c>
      <c r="H18">
        <v>30</v>
      </c>
      <c r="I18">
        <v>2204</v>
      </c>
    </row>
    <row r="19" spans="1:9">
      <c r="A19">
        <v>1992</v>
      </c>
      <c r="B19">
        <v>127</v>
      </c>
      <c r="C19">
        <v>101</v>
      </c>
      <c r="D19">
        <v>137</v>
      </c>
      <c r="E19">
        <v>97</v>
      </c>
      <c r="F19">
        <v>5</v>
      </c>
      <c r="G19">
        <v>13</v>
      </c>
      <c r="H19">
        <v>37</v>
      </c>
      <c r="I19">
        <v>2254</v>
      </c>
    </row>
    <row r="20" spans="1:9">
      <c r="A20">
        <v>1993</v>
      </c>
      <c r="B20">
        <v>165</v>
      </c>
      <c r="C20">
        <v>140</v>
      </c>
      <c r="D20">
        <v>130</v>
      </c>
      <c r="E20">
        <v>89</v>
      </c>
      <c r="F20">
        <v>7</v>
      </c>
      <c r="G20">
        <v>13</v>
      </c>
      <c r="H20">
        <v>41</v>
      </c>
      <c r="I20">
        <v>2596</v>
      </c>
    </row>
    <row r="21" spans="1:9">
      <c r="A21">
        <v>1994</v>
      </c>
      <c r="B21">
        <v>159</v>
      </c>
      <c r="C21">
        <v>118</v>
      </c>
      <c r="D21">
        <v>148</v>
      </c>
      <c r="E21">
        <v>142</v>
      </c>
      <c r="F21">
        <v>19</v>
      </c>
      <c r="G21">
        <v>5</v>
      </c>
      <c r="H21">
        <v>31</v>
      </c>
      <c r="I21">
        <v>2895</v>
      </c>
    </row>
    <row r="22" spans="1:9">
      <c r="A22">
        <v>1995</v>
      </c>
      <c r="B22">
        <v>193</v>
      </c>
      <c r="C22">
        <v>136</v>
      </c>
      <c r="D22">
        <v>149</v>
      </c>
      <c r="E22">
        <v>125</v>
      </c>
      <c r="F22">
        <v>13</v>
      </c>
      <c r="G22">
        <v>12</v>
      </c>
      <c r="H22">
        <v>37</v>
      </c>
      <c r="I22">
        <v>2988</v>
      </c>
    </row>
    <row r="23" spans="1:9">
      <c r="A23">
        <v>1996</v>
      </c>
      <c r="B23">
        <v>175</v>
      </c>
      <c r="C23">
        <v>148</v>
      </c>
      <c r="D23">
        <v>135</v>
      </c>
      <c r="E23">
        <v>123</v>
      </c>
      <c r="F23">
        <v>19</v>
      </c>
      <c r="G23">
        <v>11</v>
      </c>
      <c r="H23">
        <v>26</v>
      </c>
      <c r="I23">
        <v>3374</v>
      </c>
    </row>
    <row r="24" spans="1:9">
      <c r="A24">
        <v>1997</v>
      </c>
      <c r="B24">
        <v>190</v>
      </c>
      <c r="C24">
        <v>161</v>
      </c>
      <c r="D24">
        <v>146</v>
      </c>
      <c r="E24">
        <v>138</v>
      </c>
      <c r="F24">
        <v>18</v>
      </c>
      <c r="G24">
        <v>12</v>
      </c>
      <c r="H24">
        <v>27</v>
      </c>
      <c r="I24">
        <v>3513</v>
      </c>
    </row>
    <row r="25" spans="1:9">
      <c r="A25">
        <v>1998</v>
      </c>
      <c r="B25">
        <v>209</v>
      </c>
      <c r="C25">
        <v>173</v>
      </c>
      <c r="D25">
        <v>152</v>
      </c>
      <c r="E25">
        <v>141</v>
      </c>
      <c r="F25">
        <v>20</v>
      </c>
      <c r="G25">
        <v>15</v>
      </c>
      <c r="H25">
        <v>22</v>
      </c>
      <c r="I25">
        <v>3735</v>
      </c>
    </row>
    <row r="26" spans="1:9">
      <c r="A26">
        <v>1999</v>
      </c>
      <c r="B26">
        <v>215</v>
      </c>
      <c r="C26">
        <v>191</v>
      </c>
      <c r="D26">
        <v>129</v>
      </c>
      <c r="E26">
        <v>149</v>
      </c>
      <c r="F26">
        <v>35</v>
      </c>
      <c r="G26">
        <v>17</v>
      </c>
      <c r="H26">
        <v>36</v>
      </c>
      <c r="I26">
        <v>3863</v>
      </c>
    </row>
    <row r="27" spans="1:9">
      <c r="A27">
        <v>2000</v>
      </c>
      <c r="B27">
        <v>258</v>
      </c>
      <c r="C27">
        <v>224</v>
      </c>
      <c r="D27">
        <v>142</v>
      </c>
      <c r="E27">
        <v>143</v>
      </c>
      <c r="F27">
        <v>47</v>
      </c>
      <c r="G27">
        <v>18</v>
      </c>
      <c r="H27">
        <v>33</v>
      </c>
      <c r="I27">
        <v>4036</v>
      </c>
    </row>
    <row r="28" spans="1:9">
      <c r="A28">
        <v>2001</v>
      </c>
      <c r="B28">
        <v>244</v>
      </c>
      <c r="C28">
        <v>194</v>
      </c>
      <c r="D28">
        <v>143</v>
      </c>
      <c r="E28">
        <v>169</v>
      </c>
      <c r="F28">
        <v>62</v>
      </c>
      <c r="G28">
        <v>29</v>
      </c>
      <c r="H28">
        <v>46</v>
      </c>
      <c r="I28">
        <v>4291</v>
      </c>
    </row>
    <row r="29" spans="1:9">
      <c r="A29">
        <v>2002</v>
      </c>
      <c r="B29">
        <v>266</v>
      </c>
      <c r="C29">
        <v>234</v>
      </c>
      <c r="D29">
        <v>139</v>
      </c>
      <c r="E29">
        <v>145</v>
      </c>
      <c r="F29">
        <v>78</v>
      </c>
      <c r="G29">
        <v>35</v>
      </c>
      <c r="H29">
        <v>34</v>
      </c>
      <c r="I29">
        <v>4070</v>
      </c>
    </row>
    <row r="30" spans="1:9">
      <c r="A30">
        <v>2003</v>
      </c>
      <c r="B30">
        <v>251</v>
      </c>
      <c r="C30">
        <v>218</v>
      </c>
      <c r="D30">
        <v>137</v>
      </c>
      <c r="E30">
        <v>149</v>
      </c>
      <c r="F30">
        <v>80</v>
      </c>
      <c r="G30">
        <v>41</v>
      </c>
      <c r="H30">
        <v>41</v>
      </c>
      <c r="I30">
        <v>3984</v>
      </c>
    </row>
    <row r="31" spans="1:9">
      <c r="A31">
        <v>2004</v>
      </c>
      <c r="B31">
        <v>279</v>
      </c>
      <c r="C31">
        <v>259</v>
      </c>
      <c r="D31">
        <v>121</v>
      </c>
      <c r="E31">
        <v>148</v>
      </c>
      <c r="F31">
        <v>67</v>
      </c>
      <c r="G31">
        <v>46</v>
      </c>
      <c r="H31">
        <v>44</v>
      </c>
      <c r="I31">
        <v>4102</v>
      </c>
    </row>
    <row r="32" spans="1:9">
      <c r="A32">
        <v>2005</v>
      </c>
      <c r="B32">
        <v>375</v>
      </c>
      <c r="C32">
        <v>269</v>
      </c>
      <c r="D32">
        <v>120</v>
      </c>
      <c r="E32">
        <v>142</v>
      </c>
      <c r="F32">
        <v>89</v>
      </c>
      <c r="G32">
        <v>58</v>
      </c>
      <c r="H32">
        <v>40</v>
      </c>
      <c r="I32">
        <v>3867</v>
      </c>
    </row>
    <row r="33" spans="1:9">
      <c r="A33">
        <v>2006</v>
      </c>
      <c r="B33">
        <v>340</v>
      </c>
      <c r="C33">
        <v>283</v>
      </c>
      <c r="D33">
        <v>113</v>
      </c>
      <c r="E33">
        <v>115</v>
      </c>
      <c r="F33">
        <v>86</v>
      </c>
      <c r="G33">
        <v>60</v>
      </c>
      <c r="H33">
        <v>30</v>
      </c>
      <c r="I33">
        <v>3893</v>
      </c>
    </row>
    <row r="34" spans="1:9">
      <c r="A34">
        <v>2007</v>
      </c>
      <c r="B34">
        <v>331</v>
      </c>
      <c r="C34">
        <v>301</v>
      </c>
      <c r="D34">
        <v>127</v>
      </c>
      <c r="E34">
        <v>126</v>
      </c>
      <c r="F34">
        <v>109</v>
      </c>
      <c r="G34">
        <v>84</v>
      </c>
      <c r="H34">
        <v>43</v>
      </c>
      <c r="I34">
        <v>3856</v>
      </c>
    </row>
    <row r="35" spans="1:9">
      <c r="A35">
        <v>2008</v>
      </c>
      <c r="B35">
        <v>381</v>
      </c>
      <c r="C35">
        <v>307</v>
      </c>
      <c r="D35">
        <v>112</v>
      </c>
      <c r="E35">
        <v>154</v>
      </c>
      <c r="F35">
        <v>124</v>
      </c>
      <c r="G35">
        <v>71</v>
      </c>
      <c r="H35">
        <v>44</v>
      </c>
      <c r="I35">
        <v>3945</v>
      </c>
    </row>
    <row r="36" spans="1:9">
      <c r="A36">
        <v>2009</v>
      </c>
      <c r="B36">
        <v>367</v>
      </c>
      <c r="C36">
        <v>331</v>
      </c>
      <c r="D36">
        <v>100</v>
      </c>
      <c r="E36">
        <v>146</v>
      </c>
      <c r="F36">
        <v>100</v>
      </c>
      <c r="G36">
        <v>65</v>
      </c>
      <c r="H36">
        <v>50</v>
      </c>
      <c r="I36">
        <v>3823</v>
      </c>
    </row>
    <row r="37" spans="1:9">
      <c r="A37">
        <v>2010</v>
      </c>
      <c r="B37">
        <v>415</v>
      </c>
      <c r="C37">
        <v>343</v>
      </c>
      <c r="D37">
        <v>133</v>
      </c>
      <c r="E37">
        <v>144</v>
      </c>
      <c r="F37">
        <v>98</v>
      </c>
      <c r="G37">
        <v>87</v>
      </c>
      <c r="H37">
        <v>55</v>
      </c>
      <c r="I37">
        <v>3963</v>
      </c>
    </row>
    <row r="38" spans="1:9">
      <c r="A38">
        <v>2011</v>
      </c>
      <c r="B38">
        <v>471</v>
      </c>
      <c r="C38">
        <v>417</v>
      </c>
      <c r="D38">
        <v>114</v>
      </c>
      <c r="E38">
        <v>140</v>
      </c>
      <c r="F38">
        <v>132</v>
      </c>
      <c r="G38">
        <v>116</v>
      </c>
      <c r="H38">
        <v>71</v>
      </c>
      <c r="I38">
        <v>4049</v>
      </c>
    </row>
    <row r="39" spans="1:9">
      <c r="A39">
        <v>2012</v>
      </c>
      <c r="B39">
        <v>531</v>
      </c>
      <c r="C39">
        <v>412</v>
      </c>
      <c r="D39">
        <v>122</v>
      </c>
      <c r="E39">
        <v>162</v>
      </c>
      <c r="F39">
        <v>133</v>
      </c>
      <c r="G39">
        <v>115</v>
      </c>
      <c r="H39">
        <v>66</v>
      </c>
      <c r="I39">
        <v>4098</v>
      </c>
    </row>
    <row r="40" spans="1:9">
      <c r="A40">
        <v>2013</v>
      </c>
      <c r="B40">
        <v>464</v>
      </c>
      <c r="C40">
        <v>420</v>
      </c>
      <c r="D40">
        <v>123</v>
      </c>
      <c r="E40">
        <v>150</v>
      </c>
      <c r="F40">
        <v>157</v>
      </c>
      <c r="G40">
        <v>114</v>
      </c>
      <c r="H40">
        <v>69</v>
      </c>
      <c r="I40">
        <v>4229</v>
      </c>
    </row>
    <row r="41" spans="1:9">
      <c r="A41">
        <v>2014</v>
      </c>
      <c r="B41">
        <v>484</v>
      </c>
      <c r="C41">
        <v>434</v>
      </c>
      <c r="D41">
        <v>130</v>
      </c>
      <c r="E41">
        <v>151</v>
      </c>
      <c r="F41">
        <v>167</v>
      </c>
      <c r="G41">
        <v>124</v>
      </c>
      <c r="H41">
        <v>60</v>
      </c>
      <c r="I41">
        <v>4084</v>
      </c>
    </row>
    <row r="42" spans="1:9">
      <c r="A42">
        <v>2015</v>
      </c>
      <c r="B42">
        <v>517</v>
      </c>
      <c r="C42">
        <v>429</v>
      </c>
      <c r="D42">
        <v>130</v>
      </c>
      <c r="E42">
        <v>142</v>
      </c>
      <c r="F42">
        <v>187</v>
      </c>
      <c r="G42">
        <v>154</v>
      </c>
      <c r="H42">
        <v>64</v>
      </c>
      <c r="I42">
        <v>3972</v>
      </c>
    </row>
    <row r="43" spans="1:9">
      <c r="A43">
        <v>2016</v>
      </c>
      <c r="B43">
        <v>510</v>
      </c>
      <c r="C43">
        <v>388</v>
      </c>
      <c r="D43">
        <v>107</v>
      </c>
      <c r="E43">
        <v>152</v>
      </c>
      <c r="F43">
        <v>212</v>
      </c>
      <c r="G43">
        <v>202</v>
      </c>
      <c r="H43">
        <v>69</v>
      </c>
      <c r="I43">
        <v>3509</v>
      </c>
    </row>
    <row r="44" spans="1:9">
      <c r="A44">
        <v>2017</v>
      </c>
      <c r="B44">
        <v>520</v>
      </c>
      <c r="C44">
        <v>369</v>
      </c>
      <c r="D44">
        <v>97</v>
      </c>
      <c r="E44">
        <v>116</v>
      </c>
      <c r="F44">
        <v>211</v>
      </c>
      <c r="G44">
        <v>143</v>
      </c>
      <c r="H44">
        <v>66</v>
      </c>
      <c r="I44">
        <v>3105</v>
      </c>
    </row>
    <row r="45" spans="1:9">
      <c r="A45" t="s">
        <v>1</v>
      </c>
      <c r="B45">
        <f>SUM(B5:B44)</f>
        <v>9825</v>
      </c>
      <c r="C45">
        <f>SUM(C5:C44)</f>
        <v>7897</v>
      </c>
      <c r="D45">
        <f>SUM(D5:D44)</f>
        <v>5239</v>
      </c>
      <c r="E45">
        <f>SUM(E5:E44)</f>
        <v>4416</v>
      </c>
      <c r="F45">
        <f t="shared" ref="F45:I45" si="0">SUM(F5:F44)</f>
        <v>2306</v>
      </c>
      <c r="G45">
        <f t="shared" si="0"/>
        <v>1755</v>
      </c>
      <c r="H45">
        <f t="shared" si="0"/>
        <v>1456</v>
      </c>
      <c r="I45">
        <f t="shared" si="0"/>
        <v>112964</v>
      </c>
    </row>
  </sheetData>
  <sortState ref="A2:I41">
    <sortCondition ref="A1"/>
  </sortState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Corrado</dc:creator>
  <cp:lastModifiedBy>Charlie</cp:lastModifiedBy>
  <dcterms:created xsi:type="dcterms:W3CDTF">2017-12-13T10:16:35Z</dcterms:created>
  <dcterms:modified xsi:type="dcterms:W3CDTF">2018-01-13T21:44:37Z</dcterms:modified>
</cp:coreProperties>
</file>