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U.STERGE\Desktop\Movile_25.10.21\Articol Draft 09.07.22\BUNE\Additional file\"/>
    </mc:Choice>
  </mc:AlternateContent>
  <bookViews>
    <workbookView xWindow="0" yWindow="0" windowWidth="15345" windowHeight="4755" firstSheet="3" activeTab="4"/>
  </bookViews>
  <sheets>
    <sheet name="Table S15. MEMOTE tests results" sheetId="1" r:id="rId1"/>
    <sheet name="Table S16. MIP.MRO" sheetId="2" r:id="rId2"/>
    <sheet name="Table S17. Cross-feeding Low " sheetId="7" r:id="rId3"/>
    <sheet name="Table S18. Cross-feeding Up " sheetId="5" r:id="rId4"/>
    <sheet name="Table S19. Wilcoxon test" sheetId="6" r:id="rId5"/>
  </sheets>
  <externalReferences>
    <externalReference r:id="rId6"/>
  </externalReferences>
  <definedNames>
    <definedName name="_xlnm._FilterDatabase" localSheetId="4" hidden="1">'Table S19. Wilcoxon test'!$B$1:$B$84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" i="2" l="1"/>
  <c r="H25" i="2"/>
  <c r="G25" i="2"/>
  <c r="F25" i="2"/>
  <c r="E25" i="2"/>
  <c r="D25" i="2"/>
  <c r="C25" i="2"/>
  <c r="I24" i="2"/>
  <c r="H24" i="2"/>
  <c r="G24" i="2"/>
  <c r="F24" i="2"/>
  <c r="E24" i="2"/>
  <c r="D24" i="2"/>
  <c r="C24" i="2"/>
  <c r="I15" i="2"/>
  <c r="H15" i="2"/>
  <c r="G15" i="2"/>
  <c r="F15" i="2"/>
  <c r="E15" i="2"/>
  <c r="D15" i="2"/>
  <c r="C15" i="2"/>
  <c r="I14" i="2"/>
  <c r="H14" i="2"/>
  <c r="G14" i="2"/>
  <c r="F14" i="2"/>
  <c r="E14" i="2"/>
  <c r="D14" i="2"/>
  <c r="C14" i="2"/>
</calcChain>
</file>

<file path=xl/sharedStrings.xml><?xml version="1.0" encoding="utf-8"?>
<sst xmlns="http://schemas.openxmlformats.org/spreadsheetml/2006/main" count="1008" uniqueCount="325">
  <si>
    <t>Total Score</t>
  </si>
  <si>
    <t>PMV1</t>
  </si>
  <si>
    <t>PMV2</t>
  </si>
  <si>
    <t>PMV3</t>
  </si>
  <si>
    <t>PMV4</t>
  </si>
  <si>
    <t>PMV6</t>
  </si>
  <si>
    <t>PMV7</t>
  </si>
  <si>
    <t>PMV8</t>
  </si>
  <si>
    <t>PMV_1.maxbin.001</t>
  </si>
  <si>
    <t>PMV_1.maxbin.004</t>
  </si>
  <si>
    <t>PMV_1.maxbin.008</t>
  </si>
  <si>
    <t>PMV_1.maxbin.012</t>
  </si>
  <si>
    <t>PMV_1.maxbin.014_sub</t>
  </si>
  <si>
    <t>PMV_1.maxbin.142</t>
  </si>
  <si>
    <t>PMV_1.PMV_1.12</t>
  </si>
  <si>
    <t>PMV_1.PMV_1.22</t>
  </si>
  <si>
    <t>PMV_1.PMV_1.23</t>
  </si>
  <si>
    <t>PMV_1.PMV_1.26</t>
  </si>
  <si>
    <t>PMV_1.PMV_1.29</t>
  </si>
  <si>
    <t>PMV_1.PMV_1.30</t>
  </si>
  <si>
    <t>PMV_1.PMV_1.33</t>
  </si>
  <si>
    <t>PMV_1.PMV_1.34</t>
  </si>
  <si>
    <t>PMV_1.PMV_1.37</t>
  </si>
  <si>
    <t>PMV_1.PMV_1.38</t>
  </si>
  <si>
    <t>PMV_1.PMV_1.43</t>
  </si>
  <si>
    <t>PMV_1.PMV_1.47</t>
  </si>
  <si>
    <t>PMV_1.PMV_1.51</t>
  </si>
  <si>
    <t>PMV_1.PMV_1.60</t>
  </si>
  <si>
    <t>PMV_1.PMV_1.61</t>
  </si>
  <si>
    <t>PMV_2.maxbin.002</t>
  </si>
  <si>
    <t>PMV_2.maxbin.003</t>
  </si>
  <si>
    <t>PMV_2.maxbin.041</t>
  </si>
  <si>
    <t>PMV_2.maxbin.081</t>
  </si>
  <si>
    <t>PMV_2.maxbin.142_sub</t>
  </si>
  <si>
    <t>PMV_2.PMV_2.11</t>
  </si>
  <si>
    <t>PMV_2.PMV_2.24</t>
  </si>
  <si>
    <t>PMV_2.PMV_2.27</t>
  </si>
  <si>
    <t>PMV_2.PMV_2.37</t>
  </si>
  <si>
    <t>PMV_2.PMV_2.60</t>
  </si>
  <si>
    <t>PMV_2.PMV_2.70_sub</t>
  </si>
  <si>
    <t>PMV_2.PMV_2.74</t>
  </si>
  <si>
    <t>PMV_2.PMV_2.75</t>
  </si>
  <si>
    <t>PMV_2.PMV_2.79</t>
  </si>
  <si>
    <t>PMV_3.maxbin.001</t>
  </si>
  <si>
    <t>PMV_3.maxbin.005</t>
  </si>
  <si>
    <t>PMV_3.maxbin.008</t>
  </si>
  <si>
    <t>PMV_3.maxbin.010</t>
  </si>
  <si>
    <t>PMV_3.maxbin.012</t>
  </si>
  <si>
    <t>PMV_3.maxbin.016</t>
  </si>
  <si>
    <t>PMV_3.maxbin.023_sub</t>
  </si>
  <si>
    <t>PMV_3.maxbin.028</t>
  </si>
  <si>
    <t>PMV_3.maxbin.045</t>
  </si>
  <si>
    <t>PMV_3.maxbin.065_sub</t>
  </si>
  <si>
    <t>PMV_3.PMV_3.11</t>
  </si>
  <si>
    <t>PMV_3.PMV_3.18</t>
  </si>
  <si>
    <t>PMV_3.PMV_3.36</t>
  </si>
  <si>
    <t>PMV_3.PMV_3.39</t>
  </si>
  <si>
    <t>PMV_3.PMV_3.41</t>
  </si>
  <si>
    <t>PMV_4.maxbin.003</t>
  </si>
  <si>
    <t>PMV_4.maxbin.007</t>
  </si>
  <si>
    <t>PMV_4.maxbin.013</t>
  </si>
  <si>
    <t>PMV_4.maxbin.018</t>
  </si>
  <si>
    <t>PMV_4.maxbin.020</t>
  </si>
  <si>
    <t>PMV_4.maxbin.291</t>
  </si>
  <si>
    <t>PMV_4.maxbin.339</t>
  </si>
  <si>
    <t>PMV_4.PMV_4.11</t>
  </si>
  <si>
    <t>PMV_4.PMV_4.13</t>
  </si>
  <si>
    <t>PMV_4.PMV_4.23</t>
  </si>
  <si>
    <t>PMV_4.PMV_4.37</t>
  </si>
  <si>
    <t>PMV_4.PMV_4.61</t>
  </si>
  <si>
    <t>PMV_4.PMV_4.73</t>
  </si>
  <si>
    <t>PMV_4.PMV_4.75</t>
  </si>
  <si>
    <t>PMV_4.PMV_4.83</t>
  </si>
  <si>
    <t>PMV_4.PMV_4.88</t>
  </si>
  <si>
    <t>PMV_4.PMV_4.94</t>
  </si>
  <si>
    <t>PMV_4.PMV_4.101</t>
  </si>
  <si>
    <t>PMV_4.PMV_4.117</t>
  </si>
  <si>
    <t>PMV_4.PMV_4.124</t>
  </si>
  <si>
    <t>PMV_6.maxbin.006</t>
  </si>
  <si>
    <t>PMV_6.maxbin.012</t>
  </si>
  <si>
    <t>PMV_6.maxbin.018</t>
  </si>
  <si>
    <t>PMV_6.maxbin.020</t>
  </si>
  <si>
    <t>PMV_6.PMV_6.15</t>
  </si>
  <si>
    <t>PMV_6.PMV_6.20</t>
  </si>
  <si>
    <t>PMV_6.PMV_6.23</t>
  </si>
  <si>
    <t>PMV_6.PMV_6.24</t>
  </si>
  <si>
    <t>PMV_6.PMV_6.28</t>
  </si>
  <si>
    <t>PMV_6.PMV_6.29</t>
  </si>
  <si>
    <t>PMV_6.PMV_6.36</t>
  </si>
  <si>
    <t>PMV_6.PMV_6.49</t>
  </si>
  <si>
    <t>PMV_7.maxbin.006</t>
  </si>
  <si>
    <t>PMV_7.maxbin.015</t>
  </si>
  <si>
    <t>PMV_7.maxbin.022</t>
  </si>
  <si>
    <t>PMV_7.maxbin.049</t>
  </si>
  <si>
    <t>PMV_7.maxbin.052</t>
  </si>
  <si>
    <t>PMV_7.PMV_7.1</t>
  </si>
  <si>
    <t>PMV_7.PMV_7.11</t>
  </si>
  <si>
    <t>PMV_7.PMV_7.20_sub</t>
  </si>
  <si>
    <t>PMV_7.PMV_7.24</t>
  </si>
  <si>
    <t>PMV_8.maxbin.008_sub</t>
  </si>
  <si>
    <t>PMV_8.maxbin.010_sub</t>
  </si>
  <si>
    <t>PMV_8.PMV_8.5</t>
  </si>
  <si>
    <t>PMV_8.PMV_8.12</t>
  </si>
  <si>
    <t>PMV_8.PMV_8.15</t>
  </si>
  <si>
    <t>PMV_8.PMV_8.19_sub</t>
  </si>
  <si>
    <t>PMV_8.PMV_8.22</t>
  </si>
  <si>
    <t>PMV_8.PMV_8.31_sub</t>
  </si>
  <si>
    <t>PMV_8.PMV_8.32</t>
  </si>
  <si>
    <t>PMV_8.PMV_8.33</t>
  </si>
  <si>
    <t>PMV_8.PMV_8.34_sub</t>
  </si>
  <si>
    <t>PMV_8.PMV_8.38</t>
  </si>
  <si>
    <t>Sample</t>
  </si>
  <si>
    <t>Biomass Production in Minimal Medium</t>
  </si>
  <si>
    <t>MEMOTE</t>
  </si>
  <si>
    <t>MIP</t>
  </si>
  <si>
    <t>MRO</t>
  </si>
  <si>
    <t>MROn</t>
  </si>
  <si>
    <t>MIPn</t>
  </si>
  <si>
    <t>PMV1_gf</t>
  </si>
  <si>
    <t>PMV2_gf</t>
  </si>
  <si>
    <t>PMV3_gf</t>
  </si>
  <si>
    <t>PMV4_gf</t>
  </si>
  <si>
    <t>PMV6_gf</t>
  </si>
  <si>
    <t>PMV7_gf</t>
  </si>
  <si>
    <t>PMV8_gf</t>
  </si>
  <si>
    <t>No gap-fill/compleat media</t>
  </si>
  <si>
    <t>Gap-fill/minimal media</t>
  </si>
  <si>
    <t>MAG no.</t>
  </si>
  <si>
    <t xml:space="preserve">Genetic evidence-based models, unconstrained to a media. </t>
  </si>
  <si>
    <t xml:space="preserve">Gap-filled models, constrained to a minimal media. </t>
  </si>
  <si>
    <t xml:space="preserve">Cross-feeding interactions (SMETANA score = 1) in the lower galleries </t>
  </si>
  <si>
    <t>Cross-feeding interactions (SMETANA score = 1) in the upper galleries</t>
  </si>
  <si>
    <t xml:space="preserve"> metaGEM of MAG</t>
  </si>
  <si>
    <t>*community = metaGEMs reconstructed for the  MAGs recovered from each sample metagenome;</t>
  </si>
  <si>
    <t>*MRO = metabolic resource overlap;</t>
  </si>
  <si>
    <t>*MIP = metabolic interaction potential.</t>
  </si>
  <si>
    <t>Methylomirabilota (PMV_4.88)</t>
  </si>
  <si>
    <t>Fe2+</t>
  </si>
  <si>
    <t>Acidobacteriota (PMV_1.maxbin.014_sub)</t>
  </si>
  <si>
    <t>Acidobacteriota (PMV_3.maxbin.045)</t>
  </si>
  <si>
    <t>Phosphate</t>
  </si>
  <si>
    <t>Acidobacteriota (PMV_4.maxbin.003)</t>
  </si>
  <si>
    <t>Actinobacteriota (PMV_1.51)</t>
  </si>
  <si>
    <t>Actinobacteriota (PMV_1.60)</t>
  </si>
  <si>
    <t>Actinobacteriota (PMV_1.maxbin.008)</t>
  </si>
  <si>
    <t>Bacteroidota (PMV_4.maxbin.020)</t>
  </si>
  <si>
    <t>Campylobacterota (PMV_4.maxbin.013)</t>
  </si>
  <si>
    <t>Chloroflexota (PMV_1.30)</t>
  </si>
  <si>
    <t>Chloroflexota (PMV_3.18)</t>
  </si>
  <si>
    <t>Chloroflexota (PMV_3.maxbin.028)</t>
  </si>
  <si>
    <t>Chloroflexota (PMV_4.101)</t>
  </si>
  <si>
    <t>Firmicutes (PMV_4.11)</t>
  </si>
  <si>
    <t>KSB1 (PMV_1.maxbin.001)</t>
  </si>
  <si>
    <t>KSB1 (PMV_4.37)</t>
  </si>
  <si>
    <t>H+</t>
  </si>
  <si>
    <t>Micrarchaeota (PMV_4.13)</t>
  </si>
  <si>
    <t>Nitrospirota (PMV_3.maxbin.023_sub)</t>
  </si>
  <si>
    <t>Patescibacteria (PMV_1.38)</t>
  </si>
  <si>
    <t>Patescibacteria (PMV_3.maxbin.016)</t>
  </si>
  <si>
    <t>Patescibacteria (PMV_4.maxbin.007)</t>
  </si>
  <si>
    <t>Planctomycetota (PMV_1.26)</t>
  </si>
  <si>
    <t>Planctomycetota (PMV_1.43)</t>
  </si>
  <si>
    <t>Planctomycetota (PMV_1.maxbin.004)</t>
  </si>
  <si>
    <t>Proteobacteria (alfa) (Methylocella) (PMV_1.12)</t>
  </si>
  <si>
    <t>Proteobacteria (alfa) (PMV_3.41)</t>
  </si>
  <si>
    <t>Proteobacteria (gamma) (PMV_4.23)</t>
  </si>
  <si>
    <t>Proteobacteria (gamma) (PMV_4.73)</t>
  </si>
  <si>
    <t>Proteobacteria (PMV_1.29)</t>
  </si>
  <si>
    <t>Proteobacteria (PMV_1.33)</t>
  </si>
  <si>
    <t>Thermoproteota (PMV_3.maxbin.065_sub)</t>
  </si>
  <si>
    <t>Copper</t>
  </si>
  <si>
    <t>Thermoplasmatota (PMV_4.75)</t>
  </si>
  <si>
    <t>Oxygen</t>
  </si>
  <si>
    <t>Acidobacteriota (PMV_1.maxbin.142)</t>
  </si>
  <si>
    <t>Acidobacteriota (PMV_3.11)</t>
  </si>
  <si>
    <t>Actinobacteriota (PMV_3.maxbin.012)</t>
  </si>
  <si>
    <t>Bacteroidia (PMV_4.124)</t>
  </si>
  <si>
    <t>Bacteroidota (PMV_1.22)</t>
  </si>
  <si>
    <t>Bacteroidota (PMV_1.34)</t>
  </si>
  <si>
    <t>Bacteroidota (PMV_1.37)</t>
  </si>
  <si>
    <t>Chloroflexota (PMV_3.maxbin.010)</t>
  </si>
  <si>
    <t>Chloroflexota (PMV_4.maxbin.339)</t>
  </si>
  <si>
    <t>Myxococcota (PMV_1.maxbin.012)</t>
  </si>
  <si>
    <t>Myxococcota (PMV_3.maxbin.008)</t>
  </si>
  <si>
    <t>Nitrospirota (PMV_4.maxbin.018)</t>
  </si>
  <si>
    <t>Proteobacteria (gamma) (PMV_3.39)</t>
  </si>
  <si>
    <t>Proteobacteria (gamma) (PMV_4.117)</t>
  </si>
  <si>
    <t>Verrucomicrobiota (PMV_1.23)</t>
  </si>
  <si>
    <t>Verrucomicrobiota (PMV_3.36)</t>
  </si>
  <si>
    <t>Zixibacteria (PMV_3.maxbin.001)</t>
  </si>
  <si>
    <t>Zixibacteria (PMV_3.maxbin.005)</t>
  </si>
  <si>
    <t>Donor MAG</t>
  </si>
  <si>
    <t>Receiver MAG</t>
  </si>
  <si>
    <t>Compound exchanged</t>
  </si>
  <si>
    <t>SMETANA Score</t>
  </si>
  <si>
    <t>Proteobacteria (alfa) (Dongiales) (PMV_8.34_sub)</t>
  </si>
  <si>
    <t>Chloroflexota (PMV_7.1)</t>
  </si>
  <si>
    <t>Hydrogen_sulfide</t>
  </si>
  <si>
    <t>Acidobacteriota (PMV_7.maxbin.052)</t>
  </si>
  <si>
    <t>Methanol</t>
  </si>
  <si>
    <t>Chloroflexota (PMV_7.maxbin.049)</t>
  </si>
  <si>
    <t>Acidobacteriota (PMV_7.maxbin.022)</t>
  </si>
  <si>
    <t>Acidobacteriota (PMV_7.maxbin.015_sub)</t>
  </si>
  <si>
    <t>Proteobacteria (alfa) (PMV_6.15)</t>
  </si>
  <si>
    <t>Gemmatimonadota (PMV_6.maxbin.020)</t>
  </si>
  <si>
    <t>Chloroflexota (PMV_2.79)</t>
  </si>
  <si>
    <t>Proteobacteria (gamma) (PMV_2.70_sub)</t>
  </si>
  <si>
    <t>Proteobacteria (gamma) (PMV_2.60)</t>
  </si>
  <si>
    <t>Planctomycetota (PMV_2.27)</t>
  </si>
  <si>
    <t>Chloroflexota (PMV_2.24)</t>
  </si>
  <si>
    <t>Actinobacteriota (PMV_2.maxbin.081)</t>
  </si>
  <si>
    <t>Patescibacteria (PMV_2.maxbin.003)</t>
  </si>
  <si>
    <t>Planctomycetota (Phycisphaerales) (PMV_2.11)</t>
  </si>
  <si>
    <t>Nitrate</t>
  </si>
  <si>
    <t xml:space="preserve">The MAGs role as donors or recipients and the exchanged metabolites are presented in detailed. </t>
  </si>
  <si>
    <t xml:space="preserve">Only the interactions with a SMETANA score = 1 are included. </t>
  </si>
  <si>
    <t>The interactions characterized by a SMETANA score of 1 are considered essential metabolic exchange (essentialities) for the community, and this metabolic coupling is considered a "dependency".</t>
  </si>
  <si>
    <r>
      <t xml:space="preserve">This table is the basis of the </t>
    </r>
    <r>
      <rPr>
        <b/>
        <sz val="10"/>
        <color theme="1"/>
        <rFont val="Calibri"/>
        <family val="2"/>
        <scheme val="minor"/>
      </rPr>
      <t>Figure X.B.</t>
    </r>
  </si>
  <si>
    <r>
      <t xml:space="preserve">This table is the basis of the </t>
    </r>
    <r>
      <rPr>
        <b/>
        <sz val="10"/>
        <color theme="1"/>
        <rFont val="Calibri"/>
        <family val="2"/>
        <scheme val="minor"/>
      </rPr>
      <t>Figure X.C.</t>
    </r>
  </si>
  <si>
    <t>group1</t>
  </si>
  <si>
    <t>group2</t>
  </si>
  <si>
    <t>p</t>
  </si>
  <si>
    <t>p.adj</t>
  </si>
  <si>
    <t>p.format</t>
  </si>
  <si>
    <t>p.signif</t>
  </si>
  <si>
    <t>***</t>
  </si>
  <si>
    <t>Wilcoxon</t>
  </si>
  <si>
    <t>****</t>
  </si>
  <si>
    <t>ns</t>
  </si>
  <si>
    <t>&lt; 2e-16</t>
  </si>
  <si>
    <t>**</t>
  </si>
  <si>
    <t>*</t>
  </si>
  <si>
    <t>thye</t>
  </si>
  <si>
    <t>age</t>
  </si>
  <si>
    <t>fue</t>
  </si>
  <si>
    <t>Compound (BIGG database)</t>
  </si>
  <si>
    <t>ac</t>
  </si>
  <si>
    <t>acald</t>
  </si>
  <si>
    <t>arg__L</t>
  </si>
  <si>
    <t>glyc3p</t>
  </si>
  <si>
    <t>h2s</t>
  </si>
  <si>
    <t>h</t>
  </si>
  <si>
    <t>nh4</t>
  </si>
  <si>
    <t>etoh</t>
  </si>
  <si>
    <t>fe2</t>
  </si>
  <si>
    <t>ho_L</t>
  </si>
  <si>
    <t>2obut</t>
  </si>
  <si>
    <t>4abut</t>
  </si>
  <si>
    <t>actn__R</t>
  </si>
  <si>
    <t>h2</t>
  </si>
  <si>
    <t>cys__L</t>
  </si>
  <si>
    <t>ptrc</t>
  </si>
  <si>
    <t>gcald</t>
  </si>
  <si>
    <t>for</t>
  </si>
  <si>
    <t>tyr__L</t>
  </si>
  <si>
    <t>val__L</t>
  </si>
  <si>
    <t>ala__L</t>
  </si>
  <si>
    <t>orn</t>
  </si>
  <si>
    <t>ser__L</t>
  </si>
  <si>
    <t>succ</t>
  </si>
  <si>
    <t>thr__L</t>
  </si>
  <si>
    <t>s</t>
  </si>
  <si>
    <t>mal__L</t>
  </si>
  <si>
    <t>f6p</t>
  </si>
  <si>
    <t>4hba</t>
  </si>
  <si>
    <t>etha</t>
  </si>
  <si>
    <t>glyc</t>
  </si>
  <si>
    <t>co</t>
  </si>
  <si>
    <t>bz</t>
  </si>
  <si>
    <t>acac</t>
  </si>
  <si>
    <t>citr__L</t>
  </si>
  <si>
    <t>leu__L</t>
  </si>
  <si>
    <t>co2</t>
  </si>
  <si>
    <t>glyald</t>
  </si>
  <si>
    <t>pacald</t>
  </si>
  <si>
    <t>hxan</t>
  </si>
  <si>
    <t>urea</t>
  </si>
  <si>
    <t>bzal</t>
  </si>
  <si>
    <t>4abz</t>
  </si>
  <si>
    <t>forglu</t>
  </si>
  <si>
    <t>indole</t>
  </si>
  <si>
    <t>no2</t>
  </si>
  <si>
    <t>alaala</t>
  </si>
  <si>
    <t>12ppd__R</t>
  </si>
  <si>
    <t>h2o</t>
  </si>
  <si>
    <t>rib__D</t>
  </si>
  <si>
    <t>lys__L</t>
  </si>
  <si>
    <t>diact</t>
  </si>
  <si>
    <t>no3</t>
  </si>
  <si>
    <t>12ppd__S</t>
  </si>
  <si>
    <t>ch4s</t>
  </si>
  <si>
    <t>dha</t>
  </si>
  <si>
    <t>glc__D</t>
  </si>
  <si>
    <t>glu__L</t>
  </si>
  <si>
    <t>his__L</t>
  </si>
  <si>
    <t>lac__L</t>
  </si>
  <si>
    <t>phe__L</t>
  </si>
  <si>
    <t>pydxn</t>
  </si>
  <si>
    <t>g3pg</t>
  </si>
  <si>
    <t>gua</t>
  </si>
  <si>
    <t>arab__D</t>
  </si>
  <si>
    <t>g3pe</t>
  </si>
  <si>
    <t>nac</t>
  </si>
  <si>
    <t>15dap</t>
  </si>
  <si>
    <t>coa</t>
  </si>
  <si>
    <t>pea</t>
  </si>
  <si>
    <t>inost</t>
  </si>
  <si>
    <t>ppap</t>
  </si>
  <si>
    <t xml:space="preserve">Upper </t>
  </si>
  <si>
    <t>Lower</t>
  </si>
  <si>
    <t>Method</t>
  </si>
  <si>
    <t>ns: p &gt; 0.05</t>
  </si>
  <si>
    <t>*: p &lt;= 0.05</t>
  </si>
  <si>
    <t>**: p &lt;= 0.01</t>
  </si>
  <si>
    <t>***: p &lt;= 0.001</t>
  </si>
  <si>
    <t>****: p &lt;= 0.0001</t>
  </si>
  <si>
    <t>SMETANA score = 1</t>
  </si>
  <si>
    <t>meoh (methanol)</t>
  </si>
  <si>
    <t xml:space="preserve"> Convention for symbols indicating statistical significance:</t>
  </si>
  <si>
    <r>
      <t>Table S13. - MEMOTE (</t>
    </r>
    <r>
      <rPr>
        <b/>
        <i/>
        <sz val="11"/>
        <color theme="1"/>
        <rFont val="Calibri"/>
        <family val="2"/>
        <scheme val="minor"/>
      </rPr>
      <t>Lieven et al., 2020</t>
    </r>
    <r>
      <rPr>
        <b/>
        <sz val="11"/>
        <color theme="1"/>
        <rFont val="Calibri"/>
        <family val="2"/>
        <scheme val="minor"/>
      </rPr>
      <t>) test results regarding the potential of gap-fill models (metaGEMs) initialized for the minimal medium to produce biomass (growth). The biomass production potential is indicated by the biomass production values &gt; 0).</t>
    </r>
  </si>
  <si>
    <r>
      <t>Table S14. - The competition (given by MRO score) and cooperation (given by MIP score) potential for the community in each sample,  predicted by SMETANA (</t>
    </r>
    <r>
      <rPr>
        <b/>
        <i/>
        <sz val="11"/>
        <color theme="1"/>
        <rFont val="Calibri"/>
        <family val="2"/>
        <scheme val="minor"/>
      </rPr>
      <t>Zelezniak et al., 2015</t>
    </r>
    <r>
      <rPr>
        <b/>
        <sz val="11"/>
        <color theme="1"/>
        <rFont val="Calibri"/>
        <family val="2"/>
        <scheme val="minor"/>
      </rPr>
      <t>).</t>
    </r>
  </si>
  <si>
    <t xml:space="preserve">Table S15. - The MAGs that interact in SMETANA simulation for the microbial community in the lower galleries. </t>
  </si>
  <si>
    <t xml:space="preserve">Table S16. - The MAGs that interact in SMETANA simulation for the microbial community in the upper galleries. </t>
  </si>
  <si>
    <t>Out of the compounds exchanged that were distinct between conditions (upper vs. lower galleries), the ones that had SMETANA score = 1 (essential metabolic exchange) are highlighted in yellow.</t>
  </si>
  <si>
    <t xml:space="preserve">Table S17.- Compounds exchanged, that differed  between upper and lower galleries according to Wilcoxon rank-sum test.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</si>
</sst>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rgb="FF13141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rgb="FF37415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111827"/>
      <name val="Calibri"/>
      <family val="2"/>
      <scheme val="minor"/>
    </font>
    <font>
      <sz val="8"/>
      <color rgb="FF111827"/>
      <name val="Calibri"/>
      <family val="2"/>
      <scheme val="minor"/>
    </font>
    <font>
      <sz val="10"/>
      <color rgb="FF131413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0" fillId="2" borderId="0" xfId="0" applyFill="1"/>
    <xf numFmtId="164" fontId="0" fillId="0" borderId="0" xfId="0" applyNumberFormat="1"/>
    <xf numFmtId="164" fontId="0" fillId="2" borderId="0" xfId="0" applyNumberFormat="1" applyFill="1"/>
    <xf numFmtId="0" fontId="0" fillId="3" borderId="0" xfId="0" applyFill="1"/>
    <xf numFmtId="164" fontId="0" fillId="3" borderId="0" xfId="0" applyNumberFormat="1" applyFill="1"/>
    <xf numFmtId="0" fontId="3" fillId="0" borderId="0" xfId="0" applyFont="1"/>
    <xf numFmtId="0" fontId="4" fillId="0" borderId="0" xfId="0" applyFont="1"/>
    <xf numFmtId="2" fontId="0" fillId="0" borderId="0" xfId="0" applyNumberFormat="1"/>
    <xf numFmtId="0" fontId="5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1" fontId="0" fillId="0" borderId="0" xfId="0" applyNumberFormat="1"/>
    <xf numFmtId="0" fontId="0" fillId="4" borderId="0" xfId="0" applyFill="1"/>
    <xf numFmtId="0" fontId="0" fillId="5" borderId="0" xfId="0" applyFill="1"/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 indent="1"/>
    </xf>
    <xf numFmtId="0" fontId="9" fillId="0" borderId="0" xfId="0" applyFont="1" applyAlignment="1">
      <alignment horizontal="left" vertical="center" wrapText="1" indent="1"/>
    </xf>
    <xf numFmtId="0" fontId="10" fillId="0" borderId="0" xfId="0" applyFont="1" applyAlignment="1">
      <alignment horizontal="left" vertical="center" wrapText="1" indent="1"/>
    </xf>
    <xf numFmtId="0" fontId="8" fillId="5" borderId="0" xfId="0" applyFont="1" applyFill="1" applyAlignment="1">
      <alignment horizontal="left" vertical="center" wrapText="1" indent="1"/>
    </xf>
    <xf numFmtId="0" fontId="10" fillId="4" borderId="0" xfId="0" applyFont="1" applyFill="1" applyAlignment="1">
      <alignment horizontal="left" vertical="center" wrapText="1" indent="1"/>
    </xf>
    <xf numFmtId="0" fontId="8" fillId="2" borderId="0" xfId="0" applyFont="1" applyFill="1" applyAlignment="1">
      <alignment horizontal="left" vertical="center" wrapText="1" indent="1"/>
    </xf>
    <xf numFmtId="0" fontId="8" fillId="0" borderId="0" xfId="0" applyFont="1" applyFill="1" applyAlignment="1">
      <alignment horizontal="left" vertical="center" wrapText="1" indent="1"/>
    </xf>
    <xf numFmtId="0" fontId="11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106488996567737"/>
          <c:y val="3.077998283195231E-2"/>
          <c:w val="0.81533519079345851"/>
          <c:h val="0.75562313648491031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[1]prelucrate!$B$2</c:f>
              <c:strCache>
                <c:ptCount val="1"/>
                <c:pt idx="0">
                  <c:v>PMV1</c:v>
                </c:pt>
              </c:strCache>
            </c:strRef>
          </c:tx>
          <c:spPr>
            <a:ln w="25400" cap="rnd">
              <a:solidFill>
                <a:schemeClr val="tx1"/>
              </a:solidFill>
              <a:round/>
            </a:ln>
            <a:effectLst/>
          </c:spPr>
          <c:marker>
            <c:symbol val="triangle"/>
            <c:size val="10"/>
            <c:spPr>
              <a:solidFill>
                <a:srgbClr val="0070C0"/>
              </a:solidFill>
              <a:ln w="9525">
                <a:solidFill>
                  <a:schemeClr val="tx1"/>
                </a:solidFill>
              </a:ln>
              <a:effectLst/>
            </c:spPr>
          </c:marker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[1]prelucrate!$B$6</c:f>
              <c:numCache>
                <c:formatCode>General</c:formatCode>
                <c:ptCount val="1"/>
                <c:pt idx="0">
                  <c:v>2.3006310958118191E-2</c:v>
                </c:pt>
              </c:numCache>
            </c:numRef>
          </c:xVal>
          <c:yVal>
            <c:numRef>
              <c:f>[1]prelucrate!$B$7</c:f>
              <c:numCache>
                <c:formatCode>General</c:formatCode>
                <c:ptCount val="1"/>
                <c:pt idx="0">
                  <c:v>1.8571428571428572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[1]prelucrate!$C$2</c:f>
              <c:strCache>
                <c:ptCount val="1"/>
                <c:pt idx="0">
                  <c:v>PMV2</c:v>
                </c:pt>
              </c:strCache>
            </c:strRef>
          </c:tx>
          <c:spPr>
            <a:ln w="254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10"/>
            <c:spPr>
              <a:solidFill>
                <a:schemeClr val="accent2">
                  <a:lumMod val="75000"/>
                </a:schemeClr>
              </a:solidFill>
              <a:ln w="9525">
                <a:solidFill>
                  <a:schemeClr val="tx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4.5543199774645696E-3"/>
                  <c:y val="-3.0666709769146941E-2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[1]prelucrate!$C$6</c:f>
              <c:numCache>
                <c:formatCode>General</c:formatCode>
                <c:ptCount val="1"/>
                <c:pt idx="0">
                  <c:v>3.7536148062463859E-2</c:v>
                </c:pt>
              </c:numCache>
            </c:numRef>
          </c:xVal>
          <c:yVal>
            <c:numRef>
              <c:f>[1]prelucrate!$C$7</c:f>
              <c:numCache>
                <c:formatCode>General</c:formatCode>
                <c:ptCount val="1"/>
                <c:pt idx="0">
                  <c:v>2.5714285714285716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[1]prelucrate!$D$2</c:f>
              <c:strCache>
                <c:ptCount val="1"/>
                <c:pt idx="0">
                  <c:v>PMV3</c:v>
                </c:pt>
              </c:strCache>
            </c:strRef>
          </c:tx>
          <c:spPr>
            <a:ln w="25400" cap="rnd">
              <a:solidFill>
                <a:schemeClr val="tx2"/>
              </a:solidFill>
              <a:round/>
            </a:ln>
            <a:effectLst/>
          </c:spPr>
          <c:marker>
            <c:symbol val="triangle"/>
            <c:size val="10"/>
            <c:spPr>
              <a:solidFill>
                <a:srgbClr val="0070C0"/>
              </a:solidFill>
              <a:ln w="9525">
                <a:solidFill>
                  <a:schemeClr val="tx1"/>
                </a:solidFill>
              </a:ln>
              <a:effectLst/>
            </c:spPr>
          </c:marker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[1]prelucrate!$D$6</c:f>
              <c:numCache>
                <c:formatCode>General</c:formatCode>
                <c:ptCount val="1"/>
                <c:pt idx="0">
                  <c:v>3.3229563011645334E-2</c:v>
                </c:pt>
              </c:numCache>
            </c:numRef>
          </c:xVal>
          <c:yVal>
            <c:numRef>
              <c:f>[1]prelucrate!$D$7</c:f>
              <c:numCache>
                <c:formatCode>General</c:formatCode>
                <c:ptCount val="1"/>
                <c:pt idx="0">
                  <c:v>2.6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[1]prelucrate!$E$2</c:f>
              <c:strCache>
                <c:ptCount val="1"/>
                <c:pt idx="0">
                  <c:v>PMV4</c:v>
                </c:pt>
              </c:strCache>
            </c:strRef>
          </c:tx>
          <c:spPr>
            <a:ln w="25400" cap="rnd">
              <a:solidFill>
                <a:schemeClr val="tx2"/>
              </a:solidFill>
              <a:round/>
            </a:ln>
            <a:effectLst/>
          </c:spPr>
          <c:marker>
            <c:symbol val="triangle"/>
            <c:size val="10"/>
            <c:spPr>
              <a:solidFill>
                <a:srgbClr val="0070C0"/>
              </a:solidFill>
              <a:ln w="9525">
                <a:solidFill>
                  <a:schemeClr val="tx1"/>
                </a:solidFill>
              </a:ln>
              <a:effectLst/>
            </c:spPr>
          </c:marker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[1]prelucrate!$E$6</c:f>
              <c:numCache>
                <c:formatCode>General</c:formatCode>
                <c:ptCount val="1"/>
                <c:pt idx="0">
                  <c:v>2.3620025673940951E-2</c:v>
                </c:pt>
              </c:numCache>
            </c:numRef>
          </c:xVal>
          <c:yVal>
            <c:numRef>
              <c:f>[1]prelucrate!$E$7</c:f>
              <c:numCache>
                <c:formatCode>General</c:formatCode>
                <c:ptCount val="1"/>
                <c:pt idx="0">
                  <c:v>2.35</c:v>
                </c:pt>
              </c:numCache>
            </c:numRef>
          </c:yVal>
          <c:smooth val="0"/>
        </c:ser>
        <c:ser>
          <c:idx val="4"/>
          <c:order val="4"/>
          <c:tx>
            <c:strRef>
              <c:f>[1]prelucrate!$F$2</c:f>
              <c:strCache>
                <c:ptCount val="1"/>
                <c:pt idx="0">
                  <c:v>PMV6</c:v>
                </c:pt>
              </c:strCache>
            </c:strRef>
          </c:tx>
          <c:spPr>
            <a:ln w="254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10"/>
            <c:spPr>
              <a:solidFill>
                <a:schemeClr val="accent2">
                  <a:lumMod val="75000"/>
                </a:schemeClr>
              </a:solidFill>
              <a:ln w="9525">
                <a:solidFill>
                  <a:schemeClr val="tx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9.0971933448694541E-3"/>
                  <c:y val="-2.2992856972375037E-2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[1]prelucrate!$F$6</c:f>
              <c:numCache>
                <c:formatCode>General</c:formatCode>
                <c:ptCount val="1"/>
                <c:pt idx="0">
                  <c:v>4.2695163556090744E-2</c:v>
                </c:pt>
              </c:numCache>
            </c:numRef>
          </c:xVal>
          <c:yVal>
            <c:numRef>
              <c:f>[1]prelucrate!$F$7</c:f>
              <c:numCache>
                <c:formatCode>General</c:formatCode>
                <c:ptCount val="1"/>
                <c:pt idx="0">
                  <c:v>2</c:v>
                </c:pt>
              </c:numCache>
            </c:numRef>
          </c:yVal>
          <c:smooth val="0"/>
        </c:ser>
        <c:ser>
          <c:idx val="5"/>
          <c:order val="5"/>
          <c:tx>
            <c:strRef>
              <c:f>[1]prelucrate!$G$2</c:f>
              <c:strCache>
                <c:ptCount val="1"/>
                <c:pt idx="0">
                  <c:v>PMV7</c:v>
                </c:pt>
              </c:strCache>
            </c:strRef>
          </c:tx>
          <c:spPr>
            <a:ln w="254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10"/>
            <c:spPr>
              <a:solidFill>
                <a:schemeClr val="accent2">
                  <a:lumMod val="75000"/>
                </a:schemeClr>
              </a:solidFill>
              <a:ln w="9525">
                <a:solidFill>
                  <a:schemeClr val="tx1"/>
                </a:solidFill>
              </a:ln>
              <a:effectLst/>
            </c:spPr>
          </c:marker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[1]prelucrate!$G$6</c:f>
              <c:numCache>
                <c:formatCode>General</c:formatCode>
                <c:ptCount val="1"/>
                <c:pt idx="0">
                  <c:v>5.5668473351400224E-2</c:v>
                </c:pt>
              </c:numCache>
            </c:numRef>
          </c:xVal>
          <c:yVal>
            <c:numRef>
              <c:f>[1]prelucrate!$G$7</c:f>
              <c:numCache>
                <c:formatCode>General</c:formatCode>
                <c:ptCount val="1"/>
                <c:pt idx="0">
                  <c:v>2.5555555555555554</c:v>
                </c:pt>
              </c:numCache>
            </c:numRef>
          </c:yVal>
          <c:smooth val="0"/>
        </c:ser>
        <c:ser>
          <c:idx val="6"/>
          <c:order val="6"/>
          <c:tx>
            <c:strRef>
              <c:f>[1]prelucrate!$H$2</c:f>
              <c:strCache>
                <c:ptCount val="1"/>
                <c:pt idx="0">
                  <c:v>PMV8</c:v>
                </c:pt>
              </c:strCache>
            </c:strRef>
          </c:tx>
          <c:spPr>
            <a:ln w="25400" cap="rnd">
              <a:solidFill>
                <a:schemeClr val="accent2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10"/>
            <c:spPr>
              <a:solidFill>
                <a:schemeClr val="accent2">
                  <a:lumMod val="75000"/>
                </a:schemeClr>
              </a:solidFill>
              <a:ln w="9525">
                <a:solidFill>
                  <a:schemeClr val="tx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2.7268686814488987E-2"/>
                  <c:y val="-5.7525194557848616E-2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[1]prelucrate!$H$6</c:f>
              <c:numCache>
                <c:formatCode>General</c:formatCode>
                <c:ptCount val="1"/>
                <c:pt idx="0">
                  <c:v>4.2277614858260003E-2</c:v>
                </c:pt>
              </c:numCache>
            </c:numRef>
          </c:xVal>
          <c:yVal>
            <c:numRef>
              <c:f>[1]prelucrate!$H$7</c:f>
              <c:numCache>
                <c:formatCode>General</c:formatCode>
                <c:ptCount val="1"/>
                <c:pt idx="0">
                  <c:v>2.1666666666666665</c:v>
                </c:pt>
              </c:numCache>
            </c:numRef>
          </c:yVal>
          <c:smooth val="0"/>
        </c:ser>
        <c:ser>
          <c:idx val="7"/>
          <c:order val="7"/>
          <c:tx>
            <c:strRef>
              <c:f>[1]prelucrate!$B$12</c:f>
              <c:strCache>
                <c:ptCount val="1"/>
                <c:pt idx="0">
                  <c:v>PMV1_gf</c:v>
                </c:pt>
              </c:strCache>
            </c:strRef>
          </c:tx>
          <c:spPr>
            <a:ln w="19050">
              <a:noFill/>
            </a:ln>
          </c:spPr>
          <c:marker>
            <c:symbol val="triangle"/>
            <c:size val="10"/>
            <c:spPr>
              <a:solidFill>
                <a:srgbClr val="0070C0"/>
              </a:solidFill>
              <a:ln w="9525">
                <a:solidFill>
                  <a:schemeClr val="tx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0.12098816438405165"/>
                  <c:y val="-2.682978337076113E-2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[1]prelucrate!$B$16</c:f>
              <c:numCache>
                <c:formatCode>General</c:formatCode>
                <c:ptCount val="1"/>
                <c:pt idx="0">
                  <c:v>3.8078930202217857E-2</c:v>
                </c:pt>
              </c:numCache>
            </c:numRef>
          </c:xVal>
          <c:yVal>
            <c:numRef>
              <c:f>[1]prelucrate!$B$17</c:f>
              <c:numCache>
                <c:formatCode>General</c:formatCode>
                <c:ptCount val="1"/>
                <c:pt idx="0">
                  <c:v>0.33333333333333331</c:v>
                </c:pt>
              </c:numCache>
            </c:numRef>
          </c:yVal>
          <c:smooth val="0"/>
        </c:ser>
        <c:ser>
          <c:idx val="8"/>
          <c:order val="8"/>
          <c:tx>
            <c:strRef>
              <c:f>[1]prelucrate!$C$12</c:f>
              <c:strCache>
                <c:ptCount val="1"/>
                <c:pt idx="0">
                  <c:v>PMV2_gf</c:v>
                </c:pt>
              </c:strCache>
            </c:strRef>
          </c:tx>
          <c:spPr>
            <a:ln w="19050">
              <a:noFill/>
            </a:ln>
          </c:spPr>
          <c:marker>
            <c:symbol val="triangle"/>
            <c:size val="10"/>
            <c:spPr>
              <a:solidFill>
                <a:schemeClr val="accent2">
                  <a:lumMod val="75000"/>
                </a:schemeClr>
              </a:solidFill>
              <a:ln w="9525">
                <a:solidFill>
                  <a:schemeClr val="tx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5.2845063872978479E-2"/>
                  <c:y val="4.9908744596958071E-2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[1]prelucrate!$C$16</c:f>
              <c:numCache>
                <c:formatCode>General</c:formatCode>
                <c:ptCount val="1"/>
                <c:pt idx="0">
                  <c:v>5.8854606931530003E-2</c:v>
                </c:pt>
              </c:numCache>
            </c:numRef>
          </c:xVal>
          <c:yVal>
            <c:numRef>
              <c:f>[1]prelucrate!$C$17</c:f>
              <c:numCache>
                <c:formatCode>General</c:formatCode>
                <c:ptCount val="1"/>
                <c:pt idx="0">
                  <c:v>0.42857142857142855</c:v>
                </c:pt>
              </c:numCache>
            </c:numRef>
          </c:yVal>
          <c:smooth val="0"/>
        </c:ser>
        <c:ser>
          <c:idx val="9"/>
          <c:order val="9"/>
          <c:tx>
            <c:strRef>
              <c:f>[1]prelucrate!$D$12</c:f>
              <c:strCache>
                <c:ptCount val="1"/>
                <c:pt idx="0">
                  <c:v>PMV3_gf</c:v>
                </c:pt>
              </c:strCache>
            </c:strRef>
          </c:tx>
          <c:spPr>
            <a:ln w="19050">
              <a:noFill/>
            </a:ln>
          </c:spPr>
          <c:marker>
            <c:symbol val="triangle"/>
            <c:size val="10"/>
            <c:spPr>
              <a:solidFill>
                <a:srgbClr val="0070C0"/>
              </a:solidFill>
              <a:ln w="9525">
                <a:solidFill>
                  <a:schemeClr val="tx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6.6473683975193043E-2"/>
                  <c:y val="-4.2177488964304802E-2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[1]prelucrate!$D$16</c:f>
              <c:numCache>
                <c:formatCode>General</c:formatCode>
                <c:ptCount val="1"/>
                <c:pt idx="0">
                  <c:v>5.4533333333333329E-2</c:v>
                </c:pt>
              </c:numCache>
            </c:numRef>
          </c:xVal>
          <c:yVal>
            <c:numRef>
              <c:f>[1]prelucrate!$D$17</c:f>
              <c:numCache>
                <c:formatCode>General</c:formatCode>
                <c:ptCount val="1"/>
                <c:pt idx="0">
                  <c:v>0.46666666666666667</c:v>
                </c:pt>
              </c:numCache>
            </c:numRef>
          </c:yVal>
          <c:smooth val="0"/>
        </c:ser>
        <c:ser>
          <c:idx val="10"/>
          <c:order val="10"/>
          <c:tx>
            <c:strRef>
              <c:f>[1]prelucrate!$E$12</c:f>
              <c:strCache>
                <c:ptCount val="1"/>
                <c:pt idx="0">
                  <c:v>PMV4_gf</c:v>
                </c:pt>
              </c:strCache>
            </c:strRef>
          </c:tx>
          <c:spPr>
            <a:ln w="19050">
              <a:noFill/>
            </a:ln>
          </c:spPr>
          <c:marker>
            <c:symbol val="triangle"/>
            <c:size val="10"/>
            <c:spPr>
              <a:solidFill>
                <a:srgbClr val="0070C0"/>
              </a:solidFill>
              <a:ln w="9525">
                <a:solidFill>
                  <a:schemeClr val="tx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4.8302190505573515E-2"/>
                  <c:y val="-4.6014415362690755E-2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[1]prelucrate!$E$16</c:f>
              <c:numCache>
                <c:formatCode>General</c:formatCode>
                <c:ptCount val="1"/>
                <c:pt idx="0">
                  <c:v>3.8512663912340601E-2</c:v>
                </c:pt>
              </c:numCache>
            </c:numRef>
          </c:xVal>
          <c:yVal>
            <c:numRef>
              <c:f>[1]prelucrate!$E$17</c:f>
              <c:numCache>
                <c:formatCode>General</c:formatCode>
                <c:ptCount val="1"/>
                <c:pt idx="0">
                  <c:v>0.4</c:v>
                </c:pt>
              </c:numCache>
            </c:numRef>
          </c:yVal>
          <c:smooth val="0"/>
        </c:ser>
        <c:ser>
          <c:idx val="11"/>
          <c:order val="11"/>
          <c:tx>
            <c:strRef>
              <c:f>[1]prelucrate!$F$12</c:f>
              <c:strCache>
                <c:ptCount val="1"/>
                <c:pt idx="0">
                  <c:v>PMV6_gf</c:v>
                </c:pt>
              </c:strCache>
            </c:strRef>
          </c:tx>
          <c:spPr>
            <a:ln w="19050">
              <a:noFill/>
            </a:ln>
          </c:spPr>
          <c:marker>
            <c:symbol val="circle"/>
            <c:size val="10"/>
            <c:spPr>
              <a:solidFill>
                <a:schemeClr val="accent2">
                  <a:lumMod val="75000"/>
                </a:schemeClr>
              </a:solidFill>
              <a:ln w="9525">
                <a:solidFill>
                  <a:schemeClr val="tx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9.6877668826320044E-3"/>
                  <c:y val="1.1539480613098542E-2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[1]prelucrate!$F$16</c:f>
              <c:numCache>
                <c:formatCode>General</c:formatCode>
                <c:ptCount val="1"/>
                <c:pt idx="0">
                  <c:v>6.7605883395357086E-2</c:v>
                </c:pt>
              </c:numCache>
            </c:numRef>
          </c:xVal>
          <c:yVal>
            <c:numRef>
              <c:f>[1]prelucrate!$F$17</c:f>
              <c:numCache>
                <c:formatCode>General</c:formatCode>
                <c:ptCount val="1"/>
                <c:pt idx="0">
                  <c:v>0.5</c:v>
                </c:pt>
              </c:numCache>
            </c:numRef>
          </c:yVal>
          <c:smooth val="0"/>
        </c:ser>
        <c:ser>
          <c:idx val="12"/>
          <c:order val="12"/>
          <c:tx>
            <c:strRef>
              <c:f>[1]prelucrate!$G$12</c:f>
              <c:strCache>
                <c:ptCount val="1"/>
                <c:pt idx="0">
                  <c:v>PMV7_gf</c:v>
                </c:pt>
              </c:strCache>
            </c:strRef>
          </c:tx>
          <c:spPr>
            <a:ln w="19050">
              <a:noFill/>
            </a:ln>
          </c:spPr>
          <c:marker>
            <c:symbol val="circle"/>
            <c:size val="10"/>
            <c:spPr>
              <a:solidFill>
                <a:schemeClr val="accent2">
                  <a:lumMod val="75000"/>
                </a:schemeClr>
              </a:solidFill>
              <a:ln w="9525">
                <a:solidFill>
                  <a:schemeClr val="tx1"/>
                </a:solidFill>
              </a:ln>
              <a:effectLst/>
            </c:spPr>
          </c:marker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[1]prelucrate!$G$16</c:f>
              <c:numCache>
                <c:formatCode>General</c:formatCode>
                <c:ptCount val="1"/>
                <c:pt idx="0">
                  <c:v>9.3111111111111103E-2</c:v>
                </c:pt>
              </c:numCache>
            </c:numRef>
          </c:xVal>
          <c:yVal>
            <c:numRef>
              <c:f>[1]prelucrate!$G$17</c:f>
              <c:numCache>
                <c:formatCode>General</c:formatCode>
                <c:ptCount val="1"/>
                <c:pt idx="0">
                  <c:v>0.66666666666666663</c:v>
                </c:pt>
              </c:numCache>
            </c:numRef>
          </c:yVal>
          <c:smooth val="0"/>
        </c:ser>
        <c:ser>
          <c:idx val="13"/>
          <c:order val="13"/>
          <c:tx>
            <c:strRef>
              <c:f>[1]prelucrate!$H$12</c:f>
              <c:strCache>
                <c:ptCount val="1"/>
                <c:pt idx="0">
                  <c:v>PMV8_gf</c:v>
                </c:pt>
              </c:strCache>
            </c:strRef>
          </c:tx>
          <c:spPr>
            <a:ln w="19050">
              <a:noFill/>
            </a:ln>
          </c:spPr>
          <c:marker>
            <c:symbol val="circle"/>
            <c:size val="10"/>
            <c:spPr>
              <a:solidFill>
                <a:schemeClr val="accent2">
                  <a:lumMod val="75000"/>
                </a:schemeClr>
              </a:solidFill>
              <a:ln w="9525">
                <a:solidFill>
                  <a:schemeClr val="tx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2.7859260352251541E-2"/>
                  <c:y val="-4.2177488964304802E-2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[1]prelucrate!$H$16</c:f>
              <c:numCache>
                <c:formatCode>General</c:formatCode>
                <c:ptCount val="1"/>
                <c:pt idx="0">
                  <c:v>6.8005637773079664E-2</c:v>
                </c:pt>
              </c:numCache>
            </c:numRef>
          </c:xVal>
          <c:yVal>
            <c:numRef>
              <c:f>[1]prelucrate!$H$17</c:f>
              <c:numCache>
                <c:formatCode>General</c:formatCode>
                <c:ptCount val="1"/>
                <c:pt idx="0">
                  <c:v>0.58333333333333337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0406624"/>
        <c:axId val="260407016"/>
      </c:scatterChart>
      <c:valAx>
        <c:axId val="2604066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MRO</a:t>
                </a:r>
              </a:p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/>
                  <a:t>(metabolic resource overlap)</a:t>
                </a:r>
              </a:p>
            </c:rich>
          </c:tx>
          <c:layout/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60407016"/>
        <c:crosses val="autoZero"/>
        <c:crossBetween val="midCat"/>
      </c:valAx>
      <c:valAx>
        <c:axId val="260407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MIP</a:t>
                </a:r>
              </a:p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/>
                  <a:t>(metabolic interaction potential)</a:t>
                </a:r>
              </a:p>
            </c:rich>
          </c:tx>
          <c:layout>
            <c:manualLayout>
              <c:xMode val="edge"/>
              <c:yMode val="edge"/>
              <c:x val="1.9454050356141599E-2"/>
              <c:y val="8.675234561197091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60406624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476250</xdr:colOff>
      <xdr:row>8</xdr:row>
      <xdr:rowOff>9525</xdr:rowOff>
    </xdr:from>
    <xdr:to>
      <xdr:col>18</xdr:col>
      <xdr:colOff>581025</xdr:colOff>
      <xdr:row>25</xdr:row>
      <xdr:rowOff>85725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0.2862</cdr:x>
      <cdr:y>0.06475</cdr:y>
    </cdr:from>
    <cdr:to>
      <cdr:x>0.4293</cdr:x>
      <cdr:y>0.36115</cdr:y>
    </cdr:to>
    <cdr:sp macro="" textlink="">
      <cdr:nvSpPr>
        <cdr:cNvPr id="2" name="Oval 1"/>
        <cdr:cNvSpPr/>
      </cdr:nvSpPr>
      <cdr:spPr>
        <a:xfrm xmlns:a="http://schemas.openxmlformats.org/drawingml/2006/main" rot="2152979">
          <a:off x="1600200" y="214315"/>
          <a:ext cx="800100" cy="981075"/>
        </a:xfrm>
        <a:prstGeom xmlns:a="http://schemas.openxmlformats.org/drawingml/2006/main" prst="ellipse">
          <a:avLst/>
        </a:prstGeom>
        <a:noFill xmlns:a="http://schemas.openxmlformats.org/drawingml/2006/main"/>
        <a:ln xmlns:a="http://schemas.openxmlformats.org/drawingml/2006/main">
          <a:solidFill>
            <a:srgbClr val="0070C0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0.3322</cdr:x>
      <cdr:y>0.58849</cdr:y>
    </cdr:from>
    <cdr:to>
      <cdr:x>0.60647</cdr:x>
      <cdr:y>0.74964</cdr:y>
    </cdr:to>
    <cdr:sp macro="" textlink="">
      <cdr:nvSpPr>
        <cdr:cNvPr id="3" name="Oval 2"/>
        <cdr:cNvSpPr/>
      </cdr:nvSpPr>
      <cdr:spPr>
        <a:xfrm xmlns:a="http://schemas.openxmlformats.org/drawingml/2006/main">
          <a:off x="1857375" y="1947866"/>
          <a:ext cx="1533525" cy="533400"/>
        </a:xfrm>
        <a:prstGeom xmlns:a="http://schemas.openxmlformats.org/drawingml/2006/main" prst="ellipse">
          <a:avLst/>
        </a:prstGeom>
        <a:noFill xmlns:a="http://schemas.openxmlformats.org/drawingml/2006/main"/>
        <a:ln xmlns:a="http://schemas.openxmlformats.org/drawingml/2006/main">
          <a:solidFill>
            <a:srgbClr val="0070C0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0.42589</cdr:x>
      <cdr:y>0.03597</cdr:y>
    </cdr:from>
    <cdr:to>
      <cdr:x>0.62692</cdr:x>
      <cdr:y>0.32662</cdr:y>
    </cdr:to>
    <cdr:sp macro="" textlink="">
      <cdr:nvSpPr>
        <cdr:cNvPr id="4" name="Oval 3"/>
        <cdr:cNvSpPr/>
      </cdr:nvSpPr>
      <cdr:spPr>
        <a:xfrm xmlns:a="http://schemas.openxmlformats.org/drawingml/2006/main">
          <a:off x="2381250" y="119066"/>
          <a:ext cx="1123949" cy="962026"/>
        </a:xfrm>
        <a:prstGeom xmlns:a="http://schemas.openxmlformats.org/drawingml/2006/main" prst="ellipse">
          <a:avLst/>
        </a:prstGeom>
        <a:noFill xmlns:a="http://schemas.openxmlformats.org/drawingml/2006/main"/>
        <a:ln xmlns:a="http://schemas.openxmlformats.org/drawingml/2006/main">
          <a:solidFill>
            <a:schemeClr val="accent2">
              <a:lumMod val="75000"/>
            </a:schemeClr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0.60004</cdr:x>
      <cdr:y>0.55097</cdr:y>
    </cdr:from>
    <cdr:to>
      <cdr:x>0.94756</cdr:x>
      <cdr:y>0.72476</cdr:y>
    </cdr:to>
    <cdr:sp macro="" textlink="">
      <cdr:nvSpPr>
        <cdr:cNvPr id="5" name="Oval 4"/>
        <cdr:cNvSpPr/>
      </cdr:nvSpPr>
      <cdr:spPr>
        <a:xfrm xmlns:a="http://schemas.openxmlformats.org/drawingml/2006/main" rot="20911882">
          <a:off x="3354901" y="1823676"/>
          <a:ext cx="1943100" cy="575241"/>
        </a:xfrm>
        <a:prstGeom xmlns:a="http://schemas.openxmlformats.org/drawingml/2006/main" prst="ellipse">
          <a:avLst/>
        </a:prstGeom>
        <a:noFill xmlns:a="http://schemas.openxmlformats.org/drawingml/2006/main"/>
        <a:ln xmlns:a="http://schemas.openxmlformats.org/drawingml/2006/main">
          <a:solidFill>
            <a:schemeClr val="accent2">
              <a:lumMod val="75000"/>
            </a:schemeClr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0.21124</cdr:x>
      <cdr:y>0.08202</cdr:y>
    </cdr:from>
    <cdr:to>
      <cdr:x>0.26405</cdr:x>
      <cdr:y>0.17698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1181100" y="271466"/>
          <a:ext cx="295275" cy="3143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400" b="1"/>
            <a:t>a.</a:t>
          </a:r>
        </a:p>
      </cdr:txBody>
    </cdr:sp>
  </cdr:relSizeAnchor>
  <cdr:relSizeAnchor xmlns:cdr="http://schemas.openxmlformats.org/drawingml/2006/chartDrawing">
    <cdr:from>
      <cdr:x>0.21124</cdr:x>
      <cdr:y>0.57986</cdr:y>
    </cdr:from>
    <cdr:to>
      <cdr:x>0.27939</cdr:x>
      <cdr:y>0.64604</cdr:y>
    </cdr:to>
    <cdr:sp macro="" textlink="">
      <cdr:nvSpPr>
        <cdr:cNvPr id="7" name="TextBox 6"/>
        <cdr:cNvSpPr txBox="1"/>
      </cdr:nvSpPr>
      <cdr:spPr>
        <a:xfrm xmlns:a="http://schemas.openxmlformats.org/drawingml/2006/main">
          <a:off x="1181100" y="1919291"/>
          <a:ext cx="381000" cy="21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400" b="1"/>
            <a:t>b.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NU.STERGE/Desktop/Movile_25.10.21/Rezultate/GEMs/MIP.MRO/Global%20prelucrar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 brute"/>
      <sheetName val="prelucrate"/>
      <sheetName val="Biota"/>
    </sheetNames>
    <sheetDataSet>
      <sheetData sheetId="0"/>
      <sheetData sheetId="1">
        <row r="2">
          <cell r="B2" t="str">
            <v>PMV1</v>
          </cell>
          <cell r="C2" t="str">
            <v>PMV2</v>
          </cell>
          <cell r="D2" t="str">
            <v>PMV3</v>
          </cell>
          <cell r="E2" t="str">
            <v>PMV4</v>
          </cell>
          <cell r="F2" t="str">
            <v>PMV6</v>
          </cell>
          <cell r="G2" t="str">
            <v>PMV7</v>
          </cell>
          <cell r="H2" t="str">
            <v>PMV8</v>
          </cell>
        </row>
        <row r="6">
          <cell r="B6">
            <v>2.3006310958118191E-2</v>
          </cell>
          <cell r="C6">
            <v>3.7536148062463859E-2</v>
          </cell>
          <cell r="D6">
            <v>3.3229563011645334E-2</v>
          </cell>
          <cell r="E6">
            <v>2.3620025673940951E-2</v>
          </cell>
          <cell r="F6">
            <v>4.2695163556090744E-2</v>
          </cell>
          <cell r="G6">
            <v>5.5668473351400224E-2</v>
          </cell>
          <cell r="H6">
            <v>4.2277614858260003E-2</v>
          </cell>
        </row>
        <row r="7">
          <cell r="B7">
            <v>1.8571428571428572</v>
          </cell>
          <cell r="C7">
            <v>2.5714285714285716</v>
          </cell>
          <cell r="D7">
            <v>2.6</v>
          </cell>
          <cell r="E7">
            <v>2.35</v>
          </cell>
          <cell r="F7">
            <v>2</v>
          </cell>
          <cell r="G7">
            <v>2.5555555555555554</v>
          </cell>
          <cell r="H7">
            <v>2.1666666666666665</v>
          </cell>
        </row>
        <row r="12">
          <cell r="B12" t="str">
            <v>PMV1_gf</v>
          </cell>
          <cell r="C12" t="str">
            <v>PMV2_gf</v>
          </cell>
          <cell r="D12" t="str">
            <v>PMV3_gf</v>
          </cell>
          <cell r="E12" t="str">
            <v>PMV4_gf</v>
          </cell>
          <cell r="F12" t="str">
            <v>PMV6_gf</v>
          </cell>
          <cell r="G12" t="str">
            <v>PMV7_gf</v>
          </cell>
          <cell r="H12" t="str">
            <v>PMV8_gf</v>
          </cell>
        </row>
        <row r="16">
          <cell r="B16">
            <v>3.8078930202217857E-2</v>
          </cell>
          <cell r="C16">
            <v>5.8854606931530003E-2</v>
          </cell>
          <cell r="D16">
            <v>5.4533333333333329E-2</v>
          </cell>
          <cell r="E16">
            <v>3.8512663912340601E-2</v>
          </cell>
          <cell r="F16">
            <v>6.7605883395357086E-2</v>
          </cell>
          <cell r="G16">
            <v>9.3111111111111103E-2</v>
          </cell>
          <cell r="H16">
            <v>6.8005637773079664E-2</v>
          </cell>
        </row>
        <row r="17">
          <cell r="B17">
            <v>0.33333333333333331</v>
          </cell>
          <cell r="C17">
            <v>0.42857142857142855</v>
          </cell>
          <cell r="D17">
            <v>0.46666666666666667</v>
          </cell>
          <cell r="E17">
            <v>0.4</v>
          </cell>
          <cell r="F17">
            <v>0.5</v>
          </cell>
          <cell r="G17">
            <v>0.66666666666666663</v>
          </cell>
          <cell r="H17">
            <v>0.58333333333333337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7"/>
  <sheetViews>
    <sheetView workbookViewId="0">
      <selection activeCell="H17" sqref="H17"/>
    </sheetView>
  </sheetViews>
  <sheetFormatPr defaultRowHeight="15" x14ac:dyDescent="0.25"/>
  <cols>
    <col min="1" max="1" width="12" style="7" bestFit="1" customWidth="1"/>
    <col min="2" max="2" width="25.85546875" customWidth="1"/>
    <col min="3" max="3" width="12.7109375" customWidth="1"/>
    <col min="4" max="4" width="36.42578125" bestFit="1" customWidth="1"/>
  </cols>
  <sheetData>
    <row r="1" spans="1:4" s="7" customFormat="1" x14ac:dyDescent="0.25">
      <c r="A1" s="7" t="s">
        <v>319</v>
      </c>
    </row>
    <row r="3" spans="1:4" x14ac:dyDescent="0.25">
      <c r="A3" s="26" t="s">
        <v>111</v>
      </c>
      <c r="B3" s="28" t="s">
        <v>132</v>
      </c>
      <c r="C3" s="27" t="s">
        <v>113</v>
      </c>
      <c r="D3" s="27"/>
    </row>
    <row r="4" spans="1:4" x14ac:dyDescent="0.25">
      <c r="A4" s="26"/>
      <c r="B4" s="28"/>
      <c r="C4" s="1" t="s">
        <v>0</v>
      </c>
      <c r="D4" s="1" t="s">
        <v>112</v>
      </c>
    </row>
    <row r="5" spans="1:4" x14ac:dyDescent="0.25">
      <c r="A5" s="26" t="s">
        <v>1</v>
      </c>
      <c r="B5" t="s">
        <v>8</v>
      </c>
      <c r="C5">
        <v>83</v>
      </c>
      <c r="D5" s="9">
        <v>0.28000000000000003</v>
      </c>
    </row>
    <row r="6" spans="1:4" x14ac:dyDescent="0.25">
      <c r="A6" s="26"/>
      <c r="B6" t="s">
        <v>9</v>
      </c>
      <c r="C6">
        <v>87</v>
      </c>
      <c r="D6" s="9">
        <v>0.18</v>
      </c>
    </row>
    <row r="7" spans="1:4" x14ac:dyDescent="0.25">
      <c r="A7" s="26"/>
      <c r="B7" t="s">
        <v>10</v>
      </c>
      <c r="C7">
        <v>87</v>
      </c>
      <c r="D7" s="9">
        <v>0.05</v>
      </c>
    </row>
    <row r="8" spans="1:4" x14ac:dyDescent="0.25">
      <c r="A8" s="26"/>
      <c r="B8" t="s">
        <v>11</v>
      </c>
      <c r="C8">
        <v>87</v>
      </c>
      <c r="D8" s="9">
        <v>0.27</v>
      </c>
    </row>
    <row r="9" spans="1:4" x14ac:dyDescent="0.25">
      <c r="A9" s="26"/>
      <c r="B9" t="s">
        <v>12</v>
      </c>
      <c r="C9">
        <v>87</v>
      </c>
      <c r="D9" s="9">
        <v>0.06</v>
      </c>
    </row>
    <row r="10" spans="1:4" x14ac:dyDescent="0.25">
      <c r="A10" s="26"/>
      <c r="B10" t="s">
        <v>13</v>
      </c>
      <c r="C10">
        <v>87</v>
      </c>
      <c r="D10" s="9">
        <v>0.05</v>
      </c>
    </row>
    <row r="11" spans="1:4" x14ac:dyDescent="0.25">
      <c r="A11" s="26"/>
      <c r="B11" t="s">
        <v>14</v>
      </c>
      <c r="C11">
        <v>86</v>
      </c>
      <c r="D11" s="9">
        <v>0.21</v>
      </c>
    </row>
    <row r="12" spans="1:4" x14ac:dyDescent="0.25">
      <c r="A12" s="26"/>
      <c r="B12" t="s">
        <v>15</v>
      </c>
      <c r="C12">
        <v>87</v>
      </c>
      <c r="D12" s="9">
        <v>0.08</v>
      </c>
    </row>
    <row r="13" spans="1:4" x14ac:dyDescent="0.25">
      <c r="A13" s="26"/>
      <c r="B13" t="s">
        <v>16</v>
      </c>
      <c r="C13">
        <v>87</v>
      </c>
      <c r="D13" s="9">
        <v>0.11</v>
      </c>
    </row>
    <row r="14" spans="1:4" x14ac:dyDescent="0.25">
      <c r="A14" s="26"/>
      <c r="B14" t="s">
        <v>17</v>
      </c>
      <c r="C14">
        <v>86</v>
      </c>
      <c r="D14" s="9">
        <v>0.02</v>
      </c>
    </row>
    <row r="15" spans="1:4" x14ac:dyDescent="0.25">
      <c r="A15" s="26"/>
      <c r="B15" t="s">
        <v>18</v>
      </c>
      <c r="C15">
        <v>87</v>
      </c>
      <c r="D15" s="9">
        <v>0.16</v>
      </c>
    </row>
    <row r="16" spans="1:4" x14ac:dyDescent="0.25">
      <c r="A16" s="26"/>
      <c r="B16" t="s">
        <v>19</v>
      </c>
      <c r="C16">
        <v>86</v>
      </c>
      <c r="D16" s="9">
        <v>0.1</v>
      </c>
    </row>
    <row r="17" spans="1:4" x14ac:dyDescent="0.25">
      <c r="A17" s="26"/>
      <c r="B17" t="s">
        <v>20</v>
      </c>
      <c r="C17">
        <v>87</v>
      </c>
      <c r="D17" s="9">
        <v>0.16</v>
      </c>
    </row>
    <row r="18" spans="1:4" x14ac:dyDescent="0.25">
      <c r="A18" s="26"/>
      <c r="B18" t="s">
        <v>21</v>
      </c>
      <c r="C18">
        <v>88</v>
      </c>
      <c r="D18" s="9">
        <v>0.21</v>
      </c>
    </row>
    <row r="19" spans="1:4" x14ac:dyDescent="0.25">
      <c r="A19" s="26"/>
      <c r="B19" t="s">
        <v>22</v>
      </c>
      <c r="C19">
        <v>86</v>
      </c>
      <c r="D19" s="9">
        <v>0.08</v>
      </c>
    </row>
    <row r="20" spans="1:4" x14ac:dyDescent="0.25">
      <c r="A20" s="26"/>
      <c r="B20" t="s">
        <v>23</v>
      </c>
      <c r="C20">
        <v>85</v>
      </c>
      <c r="D20" s="9">
        <v>0.15</v>
      </c>
    </row>
    <row r="21" spans="1:4" x14ac:dyDescent="0.25">
      <c r="A21" s="26"/>
      <c r="B21" t="s">
        <v>24</v>
      </c>
      <c r="C21">
        <v>87</v>
      </c>
      <c r="D21" s="9">
        <v>0.15</v>
      </c>
    </row>
    <row r="22" spans="1:4" x14ac:dyDescent="0.25">
      <c r="A22" s="26"/>
      <c r="B22" t="s">
        <v>25</v>
      </c>
      <c r="C22">
        <v>88</v>
      </c>
      <c r="D22" s="9">
        <v>0.37</v>
      </c>
    </row>
    <row r="23" spans="1:4" x14ac:dyDescent="0.25">
      <c r="A23" s="26"/>
      <c r="B23" t="s">
        <v>26</v>
      </c>
      <c r="C23">
        <v>87</v>
      </c>
      <c r="D23" s="9">
        <v>0.18</v>
      </c>
    </row>
    <row r="24" spans="1:4" x14ac:dyDescent="0.25">
      <c r="A24" s="26"/>
      <c r="B24" t="s">
        <v>27</v>
      </c>
      <c r="C24">
        <v>87</v>
      </c>
      <c r="D24" s="9">
        <v>0.12</v>
      </c>
    </row>
    <row r="25" spans="1:4" x14ac:dyDescent="0.25">
      <c r="A25" s="26"/>
      <c r="B25" t="s">
        <v>28</v>
      </c>
      <c r="C25">
        <v>87</v>
      </c>
      <c r="D25" s="9">
        <v>0.25</v>
      </c>
    </row>
    <row r="26" spans="1:4" x14ac:dyDescent="0.25">
      <c r="A26" s="26" t="s">
        <v>2</v>
      </c>
      <c r="B26" t="s">
        <v>29</v>
      </c>
      <c r="C26">
        <v>87</v>
      </c>
      <c r="D26" s="9">
        <v>0.26</v>
      </c>
    </row>
    <row r="27" spans="1:4" x14ac:dyDescent="0.25">
      <c r="A27" s="26"/>
      <c r="B27" t="s">
        <v>30</v>
      </c>
      <c r="C27">
        <v>85</v>
      </c>
      <c r="D27" s="9">
        <v>0.12</v>
      </c>
    </row>
    <row r="28" spans="1:4" x14ac:dyDescent="0.25">
      <c r="A28" s="26"/>
      <c r="B28" t="s">
        <v>31</v>
      </c>
      <c r="C28">
        <v>87</v>
      </c>
      <c r="D28" s="9">
        <v>0.6</v>
      </c>
    </row>
    <row r="29" spans="1:4" x14ac:dyDescent="0.25">
      <c r="A29" s="26"/>
      <c r="B29" t="s">
        <v>32</v>
      </c>
      <c r="C29">
        <v>82</v>
      </c>
      <c r="D29" s="9">
        <v>0.06</v>
      </c>
    </row>
    <row r="30" spans="1:4" x14ac:dyDescent="0.25">
      <c r="A30" s="26"/>
      <c r="B30" t="s">
        <v>33</v>
      </c>
      <c r="C30">
        <v>87</v>
      </c>
      <c r="D30" s="9">
        <v>0.32</v>
      </c>
    </row>
    <row r="31" spans="1:4" x14ac:dyDescent="0.25">
      <c r="A31" s="26"/>
      <c r="B31" t="s">
        <v>34</v>
      </c>
      <c r="C31">
        <v>88</v>
      </c>
      <c r="D31" s="9">
        <v>0.17</v>
      </c>
    </row>
    <row r="32" spans="1:4" x14ac:dyDescent="0.25">
      <c r="A32" s="26"/>
      <c r="B32" t="s">
        <v>35</v>
      </c>
      <c r="C32">
        <v>86</v>
      </c>
      <c r="D32" s="9">
        <v>0.06</v>
      </c>
    </row>
    <row r="33" spans="1:4" x14ac:dyDescent="0.25">
      <c r="A33" s="26"/>
      <c r="B33" t="s">
        <v>36</v>
      </c>
      <c r="C33">
        <v>87</v>
      </c>
      <c r="D33" s="9">
        <v>0.27</v>
      </c>
    </row>
    <row r="34" spans="1:4" x14ac:dyDescent="0.25">
      <c r="A34" s="26"/>
      <c r="B34" t="s">
        <v>37</v>
      </c>
      <c r="C34">
        <v>83</v>
      </c>
      <c r="D34" s="9">
        <v>0.08</v>
      </c>
    </row>
    <row r="35" spans="1:4" x14ac:dyDescent="0.25">
      <c r="A35" s="26"/>
      <c r="B35" t="s">
        <v>38</v>
      </c>
      <c r="C35">
        <v>87</v>
      </c>
      <c r="D35" s="9">
        <v>0.12</v>
      </c>
    </row>
    <row r="36" spans="1:4" x14ac:dyDescent="0.25">
      <c r="A36" s="26"/>
      <c r="B36" t="s">
        <v>39</v>
      </c>
      <c r="C36">
        <v>86</v>
      </c>
      <c r="D36" s="9">
        <v>0.18</v>
      </c>
    </row>
    <row r="37" spans="1:4" x14ac:dyDescent="0.25">
      <c r="A37" s="26"/>
      <c r="B37" t="s">
        <v>40</v>
      </c>
      <c r="C37">
        <v>87</v>
      </c>
      <c r="D37" s="9">
        <v>0.04</v>
      </c>
    </row>
    <row r="38" spans="1:4" x14ac:dyDescent="0.25">
      <c r="A38" s="26"/>
      <c r="B38" t="s">
        <v>41</v>
      </c>
      <c r="C38">
        <v>87</v>
      </c>
      <c r="D38" s="9">
        <v>0.36</v>
      </c>
    </row>
    <row r="39" spans="1:4" x14ac:dyDescent="0.25">
      <c r="A39" s="26"/>
      <c r="B39" t="s">
        <v>42</v>
      </c>
      <c r="C39">
        <v>87</v>
      </c>
      <c r="D39" s="9">
        <v>0.19</v>
      </c>
    </row>
    <row r="40" spans="1:4" x14ac:dyDescent="0.25">
      <c r="A40" s="26" t="s">
        <v>3</v>
      </c>
      <c r="B40" t="s">
        <v>43</v>
      </c>
      <c r="C40">
        <v>83</v>
      </c>
      <c r="D40" s="9">
        <v>0.14000000000000001</v>
      </c>
    </row>
    <row r="41" spans="1:4" x14ac:dyDescent="0.25">
      <c r="A41" s="26"/>
      <c r="B41" t="s">
        <v>44</v>
      </c>
      <c r="C41">
        <v>84</v>
      </c>
      <c r="D41" s="9">
        <v>7.0000000000000007E-2</v>
      </c>
    </row>
    <row r="42" spans="1:4" x14ac:dyDescent="0.25">
      <c r="A42" s="26"/>
      <c r="B42" t="s">
        <v>45</v>
      </c>
      <c r="C42">
        <v>87</v>
      </c>
      <c r="D42" s="9">
        <v>0.25</v>
      </c>
    </row>
    <row r="43" spans="1:4" x14ac:dyDescent="0.25">
      <c r="A43" s="26"/>
      <c r="B43" t="s">
        <v>46</v>
      </c>
      <c r="C43">
        <v>87</v>
      </c>
      <c r="D43" s="9">
        <v>0.01</v>
      </c>
    </row>
    <row r="44" spans="1:4" x14ac:dyDescent="0.25">
      <c r="A44" s="26"/>
      <c r="B44" t="s">
        <v>47</v>
      </c>
      <c r="C44">
        <v>88</v>
      </c>
      <c r="D44" s="9">
        <v>0.14000000000000001</v>
      </c>
    </row>
    <row r="45" spans="1:4" x14ac:dyDescent="0.25">
      <c r="A45" s="26"/>
      <c r="B45" t="s">
        <v>48</v>
      </c>
      <c r="C45">
        <v>85</v>
      </c>
      <c r="D45" s="9">
        <v>0.05</v>
      </c>
    </row>
    <row r="46" spans="1:4" x14ac:dyDescent="0.25">
      <c r="A46" s="26"/>
      <c r="B46" t="s">
        <v>49</v>
      </c>
      <c r="C46">
        <v>87</v>
      </c>
      <c r="D46" s="9">
        <v>0.04</v>
      </c>
    </row>
    <row r="47" spans="1:4" x14ac:dyDescent="0.25">
      <c r="A47" s="26"/>
      <c r="B47" t="s">
        <v>50</v>
      </c>
      <c r="C47">
        <v>87</v>
      </c>
      <c r="D47" s="9">
        <v>0.18</v>
      </c>
    </row>
    <row r="48" spans="1:4" x14ac:dyDescent="0.25">
      <c r="A48" s="26"/>
      <c r="B48" t="s">
        <v>51</v>
      </c>
      <c r="C48">
        <v>87</v>
      </c>
      <c r="D48" s="9">
        <v>0.11</v>
      </c>
    </row>
    <row r="49" spans="1:4" x14ac:dyDescent="0.25">
      <c r="A49" s="26"/>
      <c r="B49" t="s">
        <v>52</v>
      </c>
      <c r="C49">
        <v>89</v>
      </c>
      <c r="D49" s="9">
        <v>0.16</v>
      </c>
    </row>
    <row r="50" spans="1:4" x14ac:dyDescent="0.25">
      <c r="A50" s="26"/>
      <c r="B50" t="s">
        <v>53</v>
      </c>
      <c r="C50">
        <v>86</v>
      </c>
      <c r="D50" s="9">
        <v>0.19</v>
      </c>
    </row>
    <row r="51" spans="1:4" x14ac:dyDescent="0.25">
      <c r="A51" s="26"/>
      <c r="B51" t="s">
        <v>54</v>
      </c>
      <c r="C51">
        <v>87</v>
      </c>
      <c r="D51" s="9">
        <v>0.27</v>
      </c>
    </row>
    <row r="52" spans="1:4" x14ac:dyDescent="0.25">
      <c r="A52" s="26"/>
      <c r="B52" t="s">
        <v>55</v>
      </c>
      <c r="C52">
        <v>88</v>
      </c>
      <c r="D52" s="9">
        <v>0.25</v>
      </c>
    </row>
    <row r="53" spans="1:4" x14ac:dyDescent="0.25">
      <c r="A53" s="26"/>
      <c r="B53" t="s">
        <v>56</v>
      </c>
      <c r="C53">
        <v>87</v>
      </c>
      <c r="D53" s="9">
        <v>0.39</v>
      </c>
    </row>
    <row r="54" spans="1:4" x14ac:dyDescent="0.25">
      <c r="A54" s="26"/>
      <c r="B54" t="s">
        <v>57</v>
      </c>
      <c r="C54">
        <v>87</v>
      </c>
      <c r="D54" s="9">
        <v>0.09</v>
      </c>
    </row>
    <row r="55" spans="1:4" x14ac:dyDescent="0.25">
      <c r="A55" s="26" t="s">
        <v>4</v>
      </c>
      <c r="B55" t="s">
        <v>58</v>
      </c>
      <c r="C55">
        <v>88</v>
      </c>
      <c r="D55" s="9">
        <v>0.04</v>
      </c>
    </row>
    <row r="56" spans="1:4" x14ac:dyDescent="0.25">
      <c r="A56" s="26"/>
      <c r="B56" t="s">
        <v>59</v>
      </c>
      <c r="C56">
        <v>88</v>
      </c>
      <c r="D56" s="9">
        <v>0.15</v>
      </c>
    </row>
    <row r="57" spans="1:4" x14ac:dyDescent="0.25">
      <c r="A57" s="26"/>
      <c r="B57" t="s">
        <v>60</v>
      </c>
      <c r="C57">
        <v>88</v>
      </c>
      <c r="D57" s="9">
        <v>0.2</v>
      </c>
    </row>
    <row r="58" spans="1:4" x14ac:dyDescent="0.25">
      <c r="A58" s="26"/>
      <c r="B58" t="s">
        <v>61</v>
      </c>
      <c r="C58">
        <v>88</v>
      </c>
      <c r="D58" s="9">
        <v>0.06</v>
      </c>
    </row>
    <row r="59" spans="1:4" x14ac:dyDescent="0.25">
      <c r="A59" s="26"/>
      <c r="B59" t="s">
        <v>62</v>
      </c>
      <c r="C59">
        <v>84</v>
      </c>
      <c r="D59" s="9">
        <v>0.18</v>
      </c>
    </row>
    <row r="60" spans="1:4" x14ac:dyDescent="0.25">
      <c r="A60" s="26"/>
      <c r="B60" t="s">
        <v>63</v>
      </c>
      <c r="C60">
        <v>88</v>
      </c>
      <c r="D60" s="9">
        <v>0.12</v>
      </c>
    </row>
    <row r="61" spans="1:4" x14ac:dyDescent="0.25">
      <c r="A61" s="26"/>
      <c r="B61" t="s">
        <v>64</v>
      </c>
      <c r="C61">
        <v>87</v>
      </c>
      <c r="D61" s="9">
        <v>0.09</v>
      </c>
    </row>
    <row r="62" spans="1:4" x14ac:dyDescent="0.25">
      <c r="A62" s="26"/>
      <c r="B62" t="s">
        <v>65</v>
      </c>
      <c r="C62">
        <v>88</v>
      </c>
      <c r="D62" s="9">
        <v>0.04</v>
      </c>
    </row>
    <row r="63" spans="1:4" x14ac:dyDescent="0.25">
      <c r="A63" s="26"/>
      <c r="B63" t="s">
        <v>66</v>
      </c>
      <c r="C63">
        <v>90</v>
      </c>
      <c r="D63" s="9">
        <v>0.14000000000000001</v>
      </c>
    </row>
    <row r="64" spans="1:4" x14ac:dyDescent="0.25">
      <c r="A64" s="26"/>
      <c r="B64" t="s">
        <v>67</v>
      </c>
      <c r="C64">
        <v>87</v>
      </c>
      <c r="D64" s="9">
        <v>0.18</v>
      </c>
    </row>
    <row r="65" spans="1:4" x14ac:dyDescent="0.25">
      <c r="A65" s="26"/>
      <c r="B65" t="s">
        <v>68</v>
      </c>
      <c r="C65">
        <v>83</v>
      </c>
      <c r="D65" s="9">
        <v>0.06</v>
      </c>
    </row>
    <row r="66" spans="1:4" x14ac:dyDescent="0.25">
      <c r="A66" s="26"/>
      <c r="B66" t="s">
        <v>69</v>
      </c>
      <c r="C66">
        <v>87</v>
      </c>
      <c r="D66" s="9">
        <v>0.02</v>
      </c>
    </row>
    <row r="67" spans="1:4" x14ac:dyDescent="0.25">
      <c r="A67" s="26"/>
      <c r="B67" t="s">
        <v>70</v>
      </c>
      <c r="C67">
        <v>87</v>
      </c>
      <c r="D67" s="9">
        <v>0.18</v>
      </c>
    </row>
    <row r="68" spans="1:4" x14ac:dyDescent="0.25">
      <c r="A68" s="26"/>
      <c r="B68" t="s">
        <v>71</v>
      </c>
      <c r="C68">
        <v>89</v>
      </c>
      <c r="D68" s="9">
        <v>0.2</v>
      </c>
    </row>
    <row r="69" spans="1:4" x14ac:dyDescent="0.25">
      <c r="A69" s="26"/>
      <c r="B69" t="s">
        <v>72</v>
      </c>
      <c r="C69">
        <v>87</v>
      </c>
      <c r="D69" s="9">
        <v>0.18</v>
      </c>
    </row>
    <row r="70" spans="1:4" x14ac:dyDescent="0.25">
      <c r="A70" s="26"/>
      <c r="B70" t="s">
        <v>73</v>
      </c>
      <c r="C70">
        <v>87</v>
      </c>
      <c r="D70" s="9">
        <v>0.11</v>
      </c>
    </row>
    <row r="71" spans="1:4" x14ac:dyDescent="0.25">
      <c r="A71" s="26"/>
      <c r="B71" t="s">
        <v>74</v>
      </c>
      <c r="C71">
        <v>88</v>
      </c>
      <c r="D71" s="9">
        <v>0.15</v>
      </c>
    </row>
    <row r="72" spans="1:4" x14ac:dyDescent="0.25">
      <c r="A72" s="26"/>
      <c r="B72" t="s">
        <v>75</v>
      </c>
      <c r="C72">
        <v>86</v>
      </c>
      <c r="D72" s="9">
        <v>0.17</v>
      </c>
    </row>
    <row r="73" spans="1:4" x14ac:dyDescent="0.25">
      <c r="A73" s="26"/>
      <c r="B73" t="s">
        <v>76</v>
      </c>
      <c r="C73">
        <v>88</v>
      </c>
      <c r="D73" s="9">
        <v>0.37</v>
      </c>
    </row>
    <row r="74" spans="1:4" x14ac:dyDescent="0.25">
      <c r="A74" s="26"/>
      <c r="B74" t="s">
        <v>77</v>
      </c>
      <c r="C74">
        <v>88</v>
      </c>
      <c r="D74" s="9">
        <v>0.09</v>
      </c>
    </row>
    <row r="75" spans="1:4" x14ac:dyDescent="0.25">
      <c r="A75" s="26" t="s">
        <v>5</v>
      </c>
      <c r="B75" t="s">
        <v>78</v>
      </c>
      <c r="C75">
        <v>87</v>
      </c>
      <c r="D75" s="9">
        <v>0.31</v>
      </c>
    </row>
    <row r="76" spans="1:4" x14ac:dyDescent="0.25">
      <c r="A76" s="26"/>
      <c r="B76" t="s">
        <v>79</v>
      </c>
      <c r="C76">
        <v>87</v>
      </c>
      <c r="D76" s="9">
        <v>0.14000000000000001</v>
      </c>
    </row>
    <row r="77" spans="1:4" x14ac:dyDescent="0.25">
      <c r="A77" s="26"/>
      <c r="B77" t="s">
        <v>80</v>
      </c>
      <c r="C77">
        <v>87</v>
      </c>
      <c r="D77" s="9">
        <v>0.34</v>
      </c>
    </row>
    <row r="78" spans="1:4" x14ac:dyDescent="0.25">
      <c r="A78" s="26"/>
      <c r="B78" t="s">
        <v>81</v>
      </c>
      <c r="C78">
        <v>86</v>
      </c>
      <c r="D78" s="9">
        <v>0.05</v>
      </c>
    </row>
    <row r="79" spans="1:4" x14ac:dyDescent="0.25">
      <c r="A79" s="26"/>
      <c r="B79" t="s">
        <v>82</v>
      </c>
      <c r="C79">
        <v>87</v>
      </c>
      <c r="D79" s="9">
        <v>0.02</v>
      </c>
    </row>
    <row r="80" spans="1:4" x14ac:dyDescent="0.25">
      <c r="A80" s="26"/>
      <c r="B80" t="s">
        <v>83</v>
      </c>
      <c r="C80">
        <v>84</v>
      </c>
      <c r="D80" s="9">
        <v>0.12</v>
      </c>
    </row>
    <row r="81" spans="1:4" x14ac:dyDescent="0.25">
      <c r="A81" s="26"/>
      <c r="B81" t="s">
        <v>84</v>
      </c>
      <c r="C81">
        <v>87</v>
      </c>
      <c r="D81" s="9">
        <v>0.09</v>
      </c>
    </row>
    <row r="82" spans="1:4" x14ac:dyDescent="0.25">
      <c r="A82" s="26"/>
      <c r="B82" t="s">
        <v>85</v>
      </c>
      <c r="C82">
        <v>87</v>
      </c>
      <c r="D82" s="9">
        <v>0.17</v>
      </c>
    </row>
    <row r="83" spans="1:4" x14ac:dyDescent="0.25">
      <c r="A83" s="26"/>
      <c r="B83" t="s">
        <v>86</v>
      </c>
      <c r="C83">
        <v>87</v>
      </c>
      <c r="D83" s="9">
        <v>0.23</v>
      </c>
    </row>
    <row r="84" spans="1:4" x14ac:dyDescent="0.25">
      <c r="A84" s="26"/>
      <c r="B84" t="s">
        <v>87</v>
      </c>
      <c r="C84">
        <v>84</v>
      </c>
      <c r="D84" s="9">
        <v>0.06</v>
      </c>
    </row>
    <row r="85" spans="1:4" x14ac:dyDescent="0.25">
      <c r="A85" s="26"/>
      <c r="B85" t="s">
        <v>88</v>
      </c>
      <c r="C85">
        <v>87</v>
      </c>
      <c r="D85" s="9">
        <v>0.12</v>
      </c>
    </row>
    <row r="86" spans="1:4" x14ac:dyDescent="0.25">
      <c r="A86" s="26"/>
      <c r="B86" t="s">
        <v>89</v>
      </c>
      <c r="C86">
        <v>86</v>
      </c>
      <c r="D86" s="9">
        <v>0.13</v>
      </c>
    </row>
    <row r="87" spans="1:4" x14ac:dyDescent="0.25">
      <c r="A87" s="26" t="s">
        <v>6</v>
      </c>
      <c r="B87" t="s">
        <v>90</v>
      </c>
      <c r="C87">
        <v>87</v>
      </c>
      <c r="D87" s="9">
        <v>0.08</v>
      </c>
    </row>
    <row r="88" spans="1:4" x14ac:dyDescent="0.25">
      <c r="A88" s="26"/>
      <c r="B88" t="s">
        <v>91</v>
      </c>
      <c r="C88">
        <v>87</v>
      </c>
      <c r="D88" s="9">
        <v>0.1</v>
      </c>
    </row>
    <row r="89" spans="1:4" x14ac:dyDescent="0.25">
      <c r="A89" s="26"/>
      <c r="B89" t="s">
        <v>92</v>
      </c>
      <c r="C89">
        <v>87</v>
      </c>
      <c r="D89" s="9">
        <v>0.08</v>
      </c>
    </row>
    <row r="90" spans="1:4" x14ac:dyDescent="0.25">
      <c r="A90" s="26"/>
      <c r="B90" t="s">
        <v>93</v>
      </c>
      <c r="C90">
        <v>87</v>
      </c>
      <c r="D90" s="9">
        <v>0.16</v>
      </c>
    </row>
    <row r="91" spans="1:4" x14ac:dyDescent="0.25">
      <c r="A91" s="26"/>
      <c r="B91" t="s">
        <v>94</v>
      </c>
      <c r="C91">
        <v>88</v>
      </c>
      <c r="D91" s="9">
        <v>0.04</v>
      </c>
    </row>
    <row r="92" spans="1:4" x14ac:dyDescent="0.25">
      <c r="A92" s="26"/>
      <c r="B92" t="s">
        <v>95</v>
      </c>
      <c r="C92">
        <v>87</v>
      </c>
      <c r="D92" s="9">
        <v>7.0000000000000007E-2</v>
      </c>
    </row>
    <row r="93" spans="1:4" x14ac:dyDescent="0.25">
      <c r="A93" s="26"/>
      <c r="B93" t="s">
        <v>96</v>
      </c>
      <c r="C93">
        <v>87</v>
      </c>
      <c r="D93" s="9">
        <v>0.34</v>
      </c>
    </row>
    <row r="94" spans="1:4" x14ac:dyDescent="0.25">
      <c r="A94" s="26"/>
      <c r="B94" t="s">
        <v>97</v>
      </c>
      <c r="C94">
        <v>87</v>
      </c>
      <c r="D94" s="9">
        <v>0.01</v>
      </c>
    </row>
    <row r="95" spans="1:4" x14ac:dyDescent="0.25">
      <c r="A95" s="26"/>
      <c r="B95" t="s">
        <v>98</v>
      </c>
      <c r="C95">
        <v>87</v>
      </c>
      <c r="D95" s="9">
        <v>0.2</v>
      </c>
    </row>
    <row r="96" spans="1:4" x14ac:dyDescent="0.25">
      <c r="A96" s="26" t="s">
        <v>7</v>
      </c>
      <c r="B96" t="s">
        <v>99</v>
      </c>
      <c r="C96">
        <v>87</v>
      </c>
      <c r="D96" s="9">
        <v>0.21</v>
      </c>
    </row>
    <row r="97" spans="1:4" x14ac:dyDescent="0.25">
      <c r="A97" s="26"/>
      <c r="B97" t="s">
        <v>100</v>
      </c>
      <c r="C97">
        <v>87</v>
      </c>
      <c r="D97" s="9">
        <v>0.02</v>
      </c>
    </row>
    <row r="98" spans="1:4" x14ac:dyDescent="0.25">
      <c r="A98" s="26"/>
      <c r="B98" t="s">
        <v>101</v>
      </c>
      <c r="C98">
        <v>87</v>
      </c>
      <c r="D98" s="9">
        <v>0.19</v>
      </c>
    </row>
    <row r="99" spans="1:4" x14ac:dyDescent="0.25">
      <c r="A99" s="26"/>
      <c r="B99" t="s">
        <v>102</v>
      </c>
      <c r="C99">
        <v>83</v>
      </c>
      <c r="D99" s="9">
        <v>0.19</v>
      </c>
    </row>
    <row r="100" spans="1:4" x14ac:dyDescent="0.25">
      <c r="A100" s="26"/>
      <c r="B100" t="s">
        <v>103</v>
      </c>
      <c r="C100">
        <v>84</v>
      </c>
      <c r="D100" s="9">
        <v>0.04</v>
      </c>
    </row>
    <row r="101" spans="1:4" x14ac:dyDescent="0.25">
      <c r="A101" s="26"/>
      <c r="B101" t="s">
        <v>104</v>
      </c>
      <c r="C101">
        <v>87</v>
      </c>
      <c r="D101" s="9">
        <v>0.04</v>
      </c>
    </row>
    <row r="102" spans="1:4" x14ac:dyDescent="0.25">
      <c r="A102" s="26"/>
      <c r="B102" t="s">
        <v>105</v>
      </c>
      <c r="C102">
        <v>87</v>
      </c>
      <c r="D102" s="9">
        <v>0.18</v>
      </c>
    </row>
    <row r="103" spans="1:4" x14ac:dyDescent="0.25">
      <c r="A103" s="26"/>
      <c r="B103" t="s">
        <v>106</v>
      </c>
      <c r="C103">
        <v>87</v>
      </c>
      <c r="D103" s="9">
        <v>0.1</v>
      </c>
    </row>
    <row r="104" spans="1:4" x14ac:dyDescent="0.25">
      <c r="A104" s="26"/>
      <c r="B104" t="s">
        <v>107</v>
      </c>
      <c r="C104">
        <v>87</v>
      </c>
      <c r="D104" s="9">
        <v>0.09</v>
      </c>
    </row>
    <row r="105" spans="1:4" x14ac:dyDescent="0.25">
      <c r="A105" s="26"/>
      <c r="B105" t="s">
        <v>108</v>
      </c>
      <c r="C105">
        <v>86</v>
      </c>
      <c r="D105" s="9">
        <v>0.08</v>
      </c>
    </row>
    <row r="106" spans="1:4" x14ac:dyDescent="0.25">
      <c r="A106" s="26"/>
      <c r="B106" t="s">
        <v>109</v>
      </c>
      <c r="C106">
        <v>87</v>
      </c>
      <c r="D106" s="9">
        <v>0.23</v>
      </c>
    </row>
    <row r="107" spans="1:4" x14ac:dyDescent="0.25">
      <c r="A107" s="26"/>
      <c r="B107" t="s">
        <v>110</v>
      </c>
      <c r="C107">
        <v>87</v>
      </c>
      <c r="D107" s="9">
        <v>0.11</v>
      </c>
    </row>
  </sheetData>
  <mergeCells count="10">
    <mergeCell ref="C3:D3"/>
    <mergeCell ref="A3:A4"/>
    <mergeCell ref="B3:B4"/>
    <mergeCell ref="A5:A25"/>
    <mergeCell ref="A26:A39"/>
    <mergeCell ref="A96:A107"/>
    <mergeCell ref="A87:A95"/>
    <mergeCell ref="A75:A86"/>
    <mergeCell ref="A40:A54"/>
    <mergeCell ref="A55:A74"/>
  </mergeCells>
  <phoneticPr fontId="1" type="noConversion"/>
  <pageMargins left="0.70866141732283472" right="0.70866141732283472" top="0.74803149606299213" bottom="0.74803149606299213" header="0.31496062992125984" footer="0.31496062992125984"/>
  <pageSetup scale="42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workbookViewId="0"/>
  </sheetViews>
  <sheetFormatPr defaultRowHeight="15" x14ac:dyDescent="0.25"/>
  <cols>
    <col min="1" max="1" width="26" bestFit="1" customWidth="1"/>
    <col min="3" max="3" width="9.7109375" customWidth="1"/>
    <col min="4" max="4" width="8.7109375" customWidth="1"/>
  </cols>
  <sheetData>
    <row r="1" spans="1:9" s="7" customFormat="1" x14ac:dyDescent="0.25">
      <c r="A1" s="7" t="s">
        <v>320</v>
      </c>
    </row>
    <row r="3" spans="1:9" x14ac:dyDescent="0.25">
      <c r="A3" s="10" t="s">
        <v>133</v>
      </c>
    </row>
    <row r="4" spans="1:9" x14ac:dyDescent="0.25">
      <c r="A4" s="10" t="s">
        <v>134</v>
      </c>
    </row>
    <row r="5" spans="1:9" x14ac:dyDescent="0.25">
      <c r="A5" s="10" t="s">
        <v>135</v>
      </c>
    </row>
    <row r="6" spans="1:9" x14ac:dyDescent="0.25">
      <c r="A6" s="10"/>
    </row>
    <row r="8" spans="1:9" x14ac:dyDescent="0.25">
      <c r="A8" t="s">
        <v>128</v>
      </c>
    </row>
    <row r="9" spans="1:9" x14ac:dyDescent="0.25">
      <c r="A9" t="s">
        <v>125</v>
      </c>
    </row>
    <row r="10" spans="1:9" x14ac:dyDescent="0.25">
      <c r="B10" t="s">
        <v>111</v>
      </c>
      <c r="C10" s="2" t="s">
        <v>1</v>
      </c>
      <c r="D10" s="2" t="s">
        <v>2</v>
      </c>
      <c r="E10" s="2" t="s">
        <v>3</v>
      </c>
      <c r="F10" s="2" t="s">
        <v>4</v>
      </c>
      <c r="G10" s="2" t="s">
        <v>5</v>
      </c>
      <c r="H10" s="2" t="s">
        <v>6</v>
      </c>
      <c r="I10" s="2" t="s">
        <v>7</v>
      </c>
    </row>
    <row r="11" spans="1:9" x14ac:dyDescent="0.25">
      <c r="B11" t="s">
        <v>114</v>
      </c>
      <c r="C11">
        <v>39</v>
      </c>
      <c r="D11">
        <v>36</v>
      </c>
      <c r="E11">
        <v>39</v>
      </c>
      <c r="F11">
        <v>47</v>
      </c>
      <c r="G11">
        <v>24</v>
      </c>
      <c r="H11">
        <v>23</v>
      </c>
      <c r="I11">
        <v>26</v>
      </c>
    </row>
    <row r="12" spans="1:9" x14ac:dyDescent="0.25">
      <c r="B12" t="s">
        <v>115</v>
      </c>
      <c r="C12" s="3">
        <v>0.48313253012048202</v>
      </c>
      <c r="D12" s="3">
        <v>0.52550607287449402</v>
      </c>
      <c r="E12" s="3">
        <v>0.49844344517467998</v>
      </c>
      <c r="F12" s="3">
        <v>0.47240051347881901</v>
      </c>
      <c r="G12" s="3">
        <v>0.51234196267308896</v>
      </c>
      <c r="H12" s="3">
        <v>0.50101626016260203</v>
      </c>
      <c r="I12" s="3">
        <v>0.50733137829912001</v>
      </c>
    </row>
    <row r="13" spans="1:9" x14ac:dyDescent="0.25">
      <c r="B13" t="s">
        <v>127</v>
      </c>
      <c r="C13">
        <v>21</v>
      </c>
      <c r="D13">
        <v>14</v>
      </c>
      <c r="E13">
        <v>15</v>
      </c>
      <c r="F13">
        <v>20</v>
      </c>
      <c r="G13">
        <v>12</v>
      </c>
      <c r="H13">
        <v>9</v>
      </c>
      <c r="I13">
        <v>12</v>
      </c>
    </row>
    <row r="14" spans="1:9" x14ac:dyDescent="0.25">
      <c r="B14" s="2" t="s">
        <v>116</v>
      </c>
      <c r="C14" s="4">
        <f>C12/C13</f>
        <v>2.3006310958118191E-2</v>
      </c>
      <c r="D14" s="4">
        <f t="shared" ref="D14:I14" si="0">D12/D13</f>
        <v>3.7536148062463859E-2</v>
      </c>
      <c r="E14" s="4">
        <f t="shared" si="0"/>
        <v>3.3229563011645334E-2</v>
      </c>
      <c r="F14" s="4">
        <f t="shared" si="0"/>
        <v>2.3620025673940951E-2</v>
      </c>
      <c r="G14" s="4">
        <f t="shared" si="0"/>
        <v>4.2695163556090744E-2</v>
      </c>
      <c r="H14" s="4">
        <f t="shared" si="0"/>
        <v>5.5668473351400224E-2</v>
      </c>
      <c r="I14" s="4">
        <f t="shared" si="0"/>
        <v>4.2277614858260003E-2</v>
      </c>
    </row>
    <row r="15" spans="1:9" x14ac:dyDescent="0.25">
      <c r="B15" s="2" t="s">
        <v>117</v>
      </c>
      <c r="C15" s="4">
        <f>C11/C13</f>
        <v>1.8571428571428572</v>
      </c>
      <c r="D15" s="4">
        <f t="shared" ref="D15:I15" si="1">D11/D13</f>
        <v>2.5714285714285716</v>
      </c>
      <c r="E15" s="4">
        <f t="shared" si="1"/>
        <v>2.6</v>
      </c>
      <c r="F15" s="4">
        <f t="shared" si="1"/>
        <v>2.35</v>
      </c>
      <c r="G15" s="4">
        <f t="shared" si="1"/>
        <v>2</v>
      </c>
      <c r="H15" s="4">
        <f t="shared" si="1"/>
        <v>2.5555555555555554</v>
      </c>
      <c r="I15" s="4">
        <f t="shared" si="1"/>
        <v>2.1666666666666665</v>
      </c>
    </row>
    <row r="18" spans="1:9" x14ac:dyDescent="0.25">
      <c r="A18" t="s">
        <v>129</v>
      </c>
    </row>
    <row r="19" spans="1:9" x14ac:dyDescent="0.25">
      <c r="A19" t="s">
        <v>126</v>
      </c>
    </row>
    <row r="20" spans="1:9" x14ac:dyDescent="0.25">
      <c r="C20" s="5" t="s">
        <v>118</v>
      </c>
      <c r="D20" s="5" t="s">
        <v>119</v>
      </c>
      <c r="E20" s="5" t="s">
        <v>120</v>
      </c>
      <c r="F20" s="5" t="s">
        <v>121</v>
      </c>
      <c r="G20" s="5" t="s">
        <v>122</v>
      </c>
      <c r="H20" s="5" t="s">
        <v>123</v>
      </c>
      <c r="I20" s="5" t="s">
        <v>124</v>
      </c>
    </row>
    <row r="21" spans="1:9" x14ac:dyDescent="0.25">
      <c r="B21" t="s">
        <v>114</v>
      </c>
      <c r="C21">
        <v>7</v>
      </c>
      <c r="D21">
        <v>6</v>
      </c>
      <c r="E21">
        <v>7</v>
      </c>
      <c r="F21">
        <v>8</v>
      </c>
      <c r="G21">
        <v>6</v>
      </c>
      <c r="H21">
        <v>6</v>
      </c>
      <c r="I21">
        <v>7</v>
      </c>
    </row>
    <row r="22" spans="1:9" x14ac:dyDescent="0.25">
      <c r="B22" t="s">
        <v>115</v>
      </c>
      <c r="C22" s="3">
        <v>0.79965753424657504</v>
      </c>
      <c r="D22" s="3">
        <v>0.82396449704142005</v>
      </c>
      <c r="E22" s="3">
        <v>0.81799999999999995</v>
      </c>
      <c r="F22" s="3">
        <v>0.770253278246812</v>
      </c>
      <c r="G22" s="3">
        <v>0.81127060074428503</v>
      </c>
      <c r="H22" s="3">
        <v>0.83799999999999997</v>
      </c>
      <c r="I22" s="3">
        <v>0.81606765327695596</v>
      </c>
    </row>
    <row r="23" spans="1:9" x14ac:dyDescent="0.25">
      <c r="B23" t="s">
        <v>127</v>
      </c>
      <c r="C23">
        <v>21</v>
      </c>
      <c r="D23">
        <v>14</v>
      </c>
      <c r="E23">
        <v>15</v>
      </c>
      <c r="F23">
        <v>20</v>
      </c>
      <c r="G23">
        <v>12</v>
      </c>
      <c r="H23">
        <v>9</v>
      </c>
      <c r="I23">
        <v>12</v>
      </c>
    </row>
    <row r="24" spans="1:9" x14ac:dyDescent="0.25">
      <c r="B24" s="5" t="s">
        <v>116</v>
      </c>
      <c r="C24" s="6">
        <f>C22/C23</f>
        <v>3.8078930202217857E-2</v>
      </c>
      <c r="D24" s="6">
        <f t="shared" ref="D24:I24" si="2">D22/D23</f>
        <v>5.8854606931530003E-2</v>
      </c>
      <c r="E24" s="6">
        <f t="shared" si="2"/>
        <v>5.4533333333333329E-2</v>
      </c>
      <c r="F24" s="6">
        <f t="shared" si="2"/>
        <v>3.8512663912340601E-2</v>
      </c>
      <c r="G24" s="6">
        <f t="shared" si="2"/>
        <v>6.7605883395357086E-2</v>
      </c>
      <c r="H24" s="6">
        <f t="shared" si="2"/>
        <v>9.3111111111111103E-2</v>
      </c>
      <c r="I24" s="6">
        <f t="shared" si="2"/>
        <v>6.8005637773079664E-2</v>
      </c>
    </row>
    <row r="25" spans="1:9" x14ac:dyDescent="0.25">
      <c r="B25" s="5" t="s">
        <v>117</v>
      </c>
      <c r="C25" s="6">
        <f>C21/C23</f>
        <v>0.33333333333333331</v>
      </c>
      <c r="D25" s="6">
        <f t="shared" ref="D25:I25" si="3">D21/D23</f>
        <v>0.42857142857142855</v>
      </c>
      <c r="E25" s="6">
        <f t="shared" si="3"/>
        <v>0.46666666666666667</v>
      </c>
      <c r="F25" s="6">
        <f t="shared" si="3"/>
        <v>0.4</v>
      </c>
      <c r="G25" s="6">
        <f t="shared" si="3"/>
        <v>0.5</v>
      </c>
      <c r="H25" s="6">
        <f t="shared" si="3"/>
        <v>0.66666666666666663</v>
      </c>
      <c r="I25" s="6">
        <f t="shared" si="3"/>
        <v>0.58333333333333337</v>
      </c>
    </row>
  </sheetData>
  <pageMargins left="0.70866141732283472" right="0.70866141732283472" top="0.74803149606299213" bottom="0.74803149606299213" header="0.31496062992125984" footer="0.31496062992125984"/>
  <pageSetup scale="47"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8"/>
  <sheetViews>
    <sheetView workbookViewId="0"/>
  </sheetViews>
  <sheetFormatPr defaultRowHeight="15" x14ac:dyDescent="0.25"/>
  <cols>
    <col min="1" max="1" width="11" bestFit="1" customWidth="1"/>
    <col min="2" max="2" width="44.42578125" bestFit="1" customWidth="1"/>
    <col min="3" max="3" width="21" bestFit="1" customWidth="1"/>
    <col min="4" max="4" width="44.42578125" bestFit="1" customWidth="1"/>
    <col min="5" max="5" width="15.140625" bestFit="1" customWidth="1"/>
  </cols>
  <sheetData>
    <row r="1" spans="1:5" s="7" customFormat="1" x14ac:dyDescent="0.25">
      <c r="A1" s="7" t="s">
        <v>321</v>
      </c>
    </row>
    <row r="2" spans="1:5" x14ac:dyDescent="0.25">
      <c r="A2" s="10" t="s">
        <v>214</v>
      </c>
    </row>
    <row r="3" spans="1:5" x14ac:dyDescent="0.25">
      <c r="A3" s="10" t="s">
        <v>217</v>
      </c>
    </row>
    <row r="4" spans="1:5" x14ac:dyDescent="0.25">
      <c r="A4" s="13" t="s">
        <v>215</v>
      </c>
    </row>
    <row r="5" spans="1:5" x14ac:dyDescent="0.25">
      <c r="A5" s="13" t="s">
        <v>216</v>
      </c>
    </row>
    <row r="7" spans="1:5" x14ac:dyDescent="0.25">
      <c r="B7" s="8" t="s">
        <v>130</v>
      </c>
    </row>
    <row r="8" spans="1:5" s="7" customFormat="1" x14ac:dyDescent="0.25">
      <c r="B8" s="12" t="s">
        <v>191</v>
      </c>
      <c r="C8" s="12" t="s">
        <v>193</v>
      </c>
      <c r="D8" s="12" t="s">
        <v>192</v>
      </c>
      <c r="E8" s="12" t="s">
        <v>194</v>
      </c>
    </row>
    <row r="9" spans="1:5" x14ac:dyDescent="0.25">
      <c r="B9" s="10" t="s">
        <v>136</v>
      </c>
      <c r="C9" s="10" t="s">
        <v>137</v>
      </c>
      <c r="D9" s="10" t="s">
        <v>138</v>
      </c>
      <c r="E9" s="10">
        <v>1</v>
      </c>
    </row>
    <row r="10" spans="1:5" x14ac:dyDescent="0.25">
      <c r="B10" s="10" t="s">
        <v>136</v>
      </c>
      <c r="C10" s="10" t="s">
        <v>137</v>
      </c>
      <c r="D10" s="10" t="s">
        <v>139</v>
      </c>
      <c r="E10" s="10">
        <v>1</v>
      </c>
    </row>
    <row r="11" spans="1:5" x14ac:dyDescent="0.25">
      <c r="B11" s="10" t="s">
        <v>136</v>
      </c>
      <c r="C11" s="10" t="s">
        <v>140</v>
      </c>
      <c r="D11" s="10" t="s">
        <v>139</v>
      </c>
      <c r="E11" s="10">
        <v>1</v>
      </c>
    </row>
    <row r="12" spans="1:5" x14ac:dyDescent="0.25">
      <c r="B12" s="10" t="s">
        <v>136</v>
      </c>
      <c r="C12" s="10" t="s">
        <v>137</v>
      </c>
      <c r="D12" s="10" t="s">
        <v>141</v>
      </c>
      <c r="E12" s="10">
        <v>1</v>
      </c>
    </row>
    <row r="13" spans="1:5" x14ac:dyDescent="0.25">
      <c r="B13" s="10" t="s">
        <v>136</v>
      </c>
      <c r="C13" s="10" t="s">
        <v>140</v>
      </c>
      <c r="D13" s="10" t="s">
        <v>142</v>
      </c>
      <c r="E13" s="10">
        <v>1</v>
      </c>
    </row>
    <row r="14" spans="1:5" x14ac:dyDescent="0.25">
      <c r="B14" s="10" t="s">
        <v>136</v>
      </c>
      <c r="C14" s="10" t="s">
        <v>140</v>
      </c>
      <c r="D14" s="10" t="s">
        <v>143</v>
      </c>
      <c r="E14" s="10">
        <v>1</v>
      </c>
    </row>
    <row r="15" spans="1:5" x14ac:dyDescent="0.25">
      <c r="B15" s="10" t="s">
        <v>136</v>
      </c>
      <c r="C15" s="10" t="s">
        <v>137</v>
      </c>
      <c r="D15" s="10" t="s">
        <v>144</v>
      </c>
      <c r="E15" s="10">
        <v>1</v>
      </c>
    </row>
    <row r="16" spans="1:5" x14ac:dyDescent="0.25">
      <c r="B16" s="10" t="s">
        <v>136</v>
      </c>
      <c r="C16" s="10" t="s">
        <v>137</v>
      </c>
      <c r="D16" s="10" t="s">
        <v>145</v>
      </c>
      <c r="E16" s="10">
        <v>1</v>
      </c>
    </row>
    <row r="17" spans="2:5" x14ac:dyDescent="0.25">
      <c r="B17" s="10" t="s">
        <v>136</v>
      </c>
      <c r="C17" s="10" t="s">
        <v>140</v>
      </c>
      <c r="D17" s="10" t="s">
        <v>145</v>
      </c>
      <c r="E17" s="10">
        <v>1</v>
      </c>
    </row>
    <row r="18" spans="2:5" x14ac:dyDescent="0.25">
      <c r="B18" s="10" t="s">
        <v>136</v>
      </c>
      <c r="C18" s="10" t="s">
        <v>137</v>
      </c>
      <c r="D18" s="10" t="s">
        <v>146</v>
      </c>
      <c r="E18" s="10">
        <v>1</v>
      </c>
    </row>
    <row r="19" spans="2:5" x14ac:dyDescent="0.25">
      <c r="B19" s="10" t="s">
        <v>136</v>
      </c>
      <c r="C19" s="10" t="s">
        <v>137</v>
      </c>
      <c r="D19" s="10" t="s">
        <v>147</v>
      </c>
      <c r="E19" s="10">
        <v>1</v>
      </c>
    </row>
    <row r="20" spans="2:5" x14ac:dyDescent="0.25">
      <c r="B20" s="10" t="s">
        <v>136</v>
      </c>
      <c r="C20" s="10" t="s">
        <v>137</v>
      </c>
      <c r="D20" s="10" t="s">
        <v>148</v>
      </c>
      <c r="E20" s="10">
        <v>1</v>
      </c>
    </row>
    <row r="21" spans="2:5" x14ac:dyDescent="0.25">
      <c r="B21" s="10" t="s">
        <v>136</v>
      </c>
      <c r="C21" s="10" t="s">
        <v>137</v>
      </c>
      <c r="D21" s="10" t="s">
        <v>149</v>
      </c>
      <c r="E21" s="10">
        <v>1</v>
      </c>
    </row>
    <row r="22" spans="2:5" x14ac:dyDescent="0.25">
      <c r="B22" s="10" t="s">
        <v>136</v>
      </c>
      <c r="C22" s="10" t="s">
        <v>137</v>
      </c>
      <c r="D22" s="10" t="s">
        <v>150</v>
      </c>
      <c r="E22" s="10">
        <v>1</v>
      </c>
    </row>
    <row r="23" spans="2:5" x14ac:dyDescent="0.25">
      <c r="B23" s="10" t="s">
        <v>136</v>
      </c>
      <c r="C23" s="10" t="s">
        <v>137</v>
      </c>
      <c r="D23" s="10" t="s">
        <v>151</v>
      </c>
      <c r="E23" s="10">
        <v>1</v>
      </c>
    </row>
    <row r="24" spans="2:5" x14ac:dyDescent="0.25">
      <c r="B24" s="10" t="s">
        <v>136</v>
      </c>
      <c r="C24" s="10" t="s">
        <v>140</v>
      </c>
      <c r="D24" s="10" t="s">
        <v>151</v>
      </c>
      <c r="E24" s="10">
        <v>1</v>
      </c>
    </row>
    <row r="25" spans="2:5" x14ac:dyDescent="0.25">
      <c r="B25" s="10" t="s">
        <v>136</v>
      </c>
      <c r="C25" s="10" t="s">
        <v>140</v>
      </c>
      <c r="D25" s="10" t="s">
        <v>152</v>
      </c>
      <c r="E25" s="10">
        <v>1</v>
      </c>
    </row>
    <row r="26" spans="2:5" x14ac:dyDescent="0.25">
      <c r="B26" s="10" t="s">
        <v>136</v>
      </c>
      <c r="C26" s="10" t="s">
        <v>137</v>
      </c>
      <c r="D26" s="10" t="s">
        <v>153</v>
      </c>
      <c r="E26" s="10">
        <v>1</v>
      </c>
    </row>
    <row r="27" spans="2:5" x14ac:dyDescent="0.25">
      <c r="B27" s="10" t="s">
        <v>136</v>
      </c>
      <c r="C27" s="10" t="s">
        <v>154</v>
      </c>
      <c r="D27" s="10" t="s">
        <v>155</v>
      </c>
      <c r="E27" s="10">
        <v>1</v>
      </c>
    </row>
    <row r="28" spans="2:5" x14ac:dyDescent="0.25">
      <c r="B28" s="10" t="s">
        <v>136</v>
      </c>
      <c r="C28" s="10" t="s">
        <v>137</v>
      </c>
      <c r="D28" s="10" t="s">
        <v>156</v>
      </c>
      <c r="E28" s="10">
        <v>1</v>
      </c>
    </row>
    <row r="29" spans="2:5" x14ac:dyDescent="0.25">
      <c r="B29" s="10" t="s">
        <v>136</v>
      </c>
      <c r="C29" s="10" t="s">
        <v>137</v>
      </c>
      <c r="D29" s="10" t="s">
        <v>157</v>
      </c>
      <c r="E29" s="10">
        <v>1</v>
      </c>
    </row>
    <row r="30" spans="2:5" x14ac:dyDescent="0.25">
      <c r="B30" s="10" t="s">
        <v>136</v>
      </c>
      <c r="C30" s="10" t="s">
        <v>140</v>
      </c>
      <c r="D30" s="10" t="s">
        <v>157</v>
      </c>
      <c r="E30" s="10">
        <v>1</v>
      </c>
    </row>
    <row r="31" spans="2:5" x14ac:dyDescent="0.25">
      <c r="B31" s="10" t="s">
        <v>136</v>
      </c>
      <c r="C31" s="10" t="s">
        <v>137</v>
      </c>
      <c r="D31" s="10" t="s">
        <v>158</v>
      </c>
      <c r="E31" s="10">
        <v>1</v>
      </c>
    </row>
    <row r="32" spans="2:5" x14ac:dyDescent="0.25">
      <c r="B32" s="10" t="s">
        <v>136</v>
      </c>
      <c r="C32" s="10" t="s">
        <v>154</v>
      </c>
      <c r="D32" s="10" t="s">
        <v>158</v>
      </c>
      <c r="E32" s="10">
        <v>1</v>
      </c>
    </row>
    <row r="33" spans="2:5" x14ac:dyDescent="0.25">
      <c r="B33" s="10" t="s">
        <v>136</v>
      </c>
      <c r="C33" s="10" t="s">
        <v>140</v>
      </c>
      <c r="D33" s="10" t="s">
        <v>158</v>
      </c>
      <c r="E33" s="10">
        <v>1</v>
      </c>
    </row>
    <row r="34" spans="2:5" x14ac:dyDescent="0.25">
      <c r="B34" s="10" t="s">
        <v>136</v>
      </c>
      <c r="C34" s="10" t="s">
        <v>137</v>
      </c>
      <c r="D34" s="10" t="s">
        <v>159</v>
      </c>
      <c r="E34" s="10">
        <v>1</v>
      </c>
    </row>
    <row r="35" spans="2:5" x14ac:dyDescent="0.25">
      <c r="B35" s="10" t="s">
        <v>136</v>
      </c>
      <c r="C35" s="10" t="s">
        <v>140</v>
      </c>
      <c r="D35" s="10" t="s">
        <v>159</v>
      </c>
      <c r="E35" s="10">
        <v>1</v>
      </c>
    </row>
    <row r="36" spans="2:5" x14ac:dyDescent="0.25">
      <c r="B36" s="10" t="s">
        <v>136</v>
      </c>
      <c r="C36" s="10" t="s">
        <v>137</v>
      </c>
      <c r="D36" s="10" t="s">
        <v>160</v>
      </c>
      <c r="E36" s="10">
        <v>1</v>
      </c>
    </row>
    <row r="37" spans="2:5" x14ac:dyDescent="0.25">
      <c r="B37" s="10" t="s">
        <v>136</v>
      </c>
      <c r="C37" s="10" t="s">
        <v>140</v>
      </c>
      <c r="D37" s="10" t="s">
        <v>160</v>
      </c>
      <c r="E37" s="10">
        <v>1</v>
      </c>
    </row>
    <row r="38" spans="2:5" x14ac:dyDescent="0.25">
      <c r="B38" s="10" t="s">
        <v>136</v>
      </c>
      <c r="C38" s="10" t="s">
        <v>140</v>
      </c>
      <c r="D38" s="10" t="s">
        <v>161</v>
      </c>
      <c r="E38" s="10">
        <v>1</v>
      </c>
    </row>
    <row r="39" spans="2:5" x14ac:dyDescent="0.25">
      <c r="B39" s="10" t="s">
        <v>136</v>
      </c>
      <c r="C39" s="10" t="s">
        <v>140</v>
      </c>
      <c r="D39" s="10" t="s">
        <v>162</v>
      </c>
      <c r="E39" s="10">
        <v>1</v>
      </c>
    </row>
    <row r="40" spans="2:5" x14ac:dyDescent="0.25">
      <c r="B40" s="10" t="s">
        <v>136</v>
      </c>
      <c r="C40" s="10" t="s">
        <v>137</v>
      </c>
      <c r="D40" s="10" t="s">
        <v>163</v>
      </c>
      <c r="E40" s="10">
        <v>1</v>
      </c>
    </row>
    <row r="41" spans="2:5" x14ac:dyDescent="0.25">
      <c r="B41" s="10" t="s">
        <v>136</v>
      </c>
      <c r="C41" s="10" t="s">
        <v>140</v>
      </c>
      <c r="D41" s="10" t="s">
        <v>163</v>
      </c>
      <c r="E41" s="10">
        <v>1</v>
      </c>
    </row>
    <row r="42" spans="2:5" x14ac:dyDescent="0.25">
      <c r="B42" s="10" t="s">
        <v>136</v>
      </c>
      <c r="C42" s="10" t="s">
        <v>137</v>
      </c>
      <c r="D42" s="10" t="s">
        <v>164</v>
      </c>
      <c r="E42" s="10">
        <v>1</v>
      </c>
    </row>
    <row r="43" spans="2:5" x14ac:dyDescent="0.25">
      <c r="B43" s="10" t="s">
        <v>136</v>
      </c>
      <c r="C43" s="10" t="s">
        <v>140</v>
      </c>
      <c r="D43" s="10" t="s">
        <v>165</v>
      </c>
      <c r="E43" s="10">
        <v>1</v>
      </c>
    </row>
    <row r="44" spans="2:5" x14ac:dyDescent="0.25">
      <c r="B44" s="10" t="s">
        <v>136</v>
      </c>
      <c r="C44" s="10" t="s">
        <v>137</v>
      </c>
      <c r="D44" s="10" t="s">
        <v>166</v>
      </c>
      <c r="E44" s="10">
        <v>1</v>
      </c>
    </row>
    <row r="45" spans="2:5" x14ac:dyDescent="0.25">
      <c r="B45" s="10" t="s">
        <v>136</v>
      </c>
      <c r="C45" s="10" t="s">
        <v>140</v>
      </c>
      <c r="D45" s="10" t="s">
        <v>167</v>
      </c>
      <c r="E45" s="10">
        <v>1</v>
      </c>
    </row>
    <row r="46" spans="2:5" x14ac:dyDescent="0.25">
      <c r="B46" s="10" t="s">
        <v>136</v>
      </c>
      <c r="C46" s="10" t="s">
        <v>140</v>
      </c>
      <c r="D46" s="10" t="s">
        <v>168</v>
      </c>
      <c r="E46" s="10">
        <v>1</v>
      </c>
    </row>
    <row r="47" spans="2:5" x14ac:dyDescent="0.25">
      <c r="B47" s="10" t="s">
        <v>136</v>
      </c>
      <c r="C47" s="10" t="s">
        <v>137</v>
      </c>
      <c r="D47" s="10" t="s">
        <v>169</v>
      </c>
      <c r="E47" s="10">
        <v>1</v>
      </c>
    </row>
    <row r="48" spans="2:5" x14ac:dyDescent="0.25">
      <c r="B48" s="10" t="s">
        <v>163</v>
      </c>
      <c r="C48" s="10" t="s">
        <v>170</v>
      </c>
      <c r="D48" s="10" t="s">
        <v>151</v>
      </c>
      <c r="E48" s="10">
        <v>1</v>
      </c>
    </row>
    <row r="49" spans="2:5" x14ac:dyDescent="0.25">
      <c r="B49" s="10" t="s">
        <v>163</v>
      </c>
      <c r="C49" s="10" t="s">
        <v>170</v>
      </c>
      <c r="D49" s="10" t="s">
        <v>159</v>
      </c>
      <c r="E49" s="10">
        <v>1</v>
      </c>
    </row>
    <row r="50" spans="2:5" x14ac:dyDescent="0.25">
      <c r="B50" s="10" t="s">
        <v>163</v>
      </c>
      <c r="C50" s="10" t="s">
        <v>170</v>
      </c>
      <c r="D50" s="10" t="s">
        <v>161</v>
      </c>
      <c r="E50" s="10">
        <v>1</v>
      </c>
    </row>
    <row r="51" spans="2:5" x14ac:dyDescent="0.25">
      <c r="B51" s="10" t="s">
        <v>163</v>
      </c>
      <c r="C51" s="10" t="s">
        <v>170</v>
      </c>
      <c r="D51" s="10" t="s">
        <v>169</v>
      </c>
      <c r="E51" s="10">
        <v>1</v>
      </c>
    </row>
    <row r="52" spans="2:5" x14ac:dyDescent="0.25">
      <c r="B52" s="10" t="s">
        <v>171</v>
      </c>
      <c r="C52" s="10" t="s">
        <v>137</v>
      </c>
      <c r="D52" s="10" t="s">
        <v>138</v>
      </c>
      <c r="E52" s="10">
        <v>1</v>
      </c>
    </row>
    <row r="53" spans="2:5" x14ac:dyDescent="0.25">
      <c r="B53" s="10" t="s">
        <v>171</v>
      </c>
      <c r="C53" s="10" t="s">
        <v>172</v>
      </c>
      <c r="D53" s="10" t="s">
        <v>138</v>
      </c>
      <c r="E53" s="10">
        <v>1</v>
      </c>
    </row>
    <row r="54" spans="2:5" x14ac:dyDescent="0.25">
      <c r="B54" s="10" t="s">
        <v>171</v>
      </c>
      <c r="C54" s="10" t="s">
        <v>172</v>
      </c>
      <c r="D54" s="10" t="s">
        <v>173</v>
      </c>
      <c r="E54" s="10">
        <v>1</v>
      </c>
    </row>
    <row r="55" spans="2:5" x14ac:dyDescent="0.25">
      <c r="B55" s="10" t="s">
        <v>171</v>
      </c>
      <c r="C55" s="10" t="s">
        <v>172</v>
      </c>
      <c r="D55" s="10" t="s">
        <v>174</v>
      </c>
      <c r="E55" s="10">
        <v>1</v>
      </c>
    </row>
    <row r="56" spans="2:5" x14ac:dyDescent="0.25">
      <c r="B56" s="10" t="s">
        <v>171</v>
      </c>
      <c r="C56" s="10" t="s">
        <v>137</v>
      </c>
      <c r="D56" s="10" t="s">
        <v>139</v>
      </c>
      <c r="E56" s="10">
        <v>1</v>
      </c>
    </row>
    <row r="57" spans="2:5" x14ac:dyDescent="0.25">
      <c r="B57" s="10" t="s">
        <v>171</v>
      </c>
      <c r="C57" s="10" t="s">
        <v>172</v>
      </c>
      <c r="D57" s="10" t="s">
        <v>139</v>
      </c>
      <c r="E57" s="10">
        <v>1</v>
      </c>
    </row>
    <row r="58" spans="2:5" x14ac:dyDescent="0.25">
      <c r="B58" s="10" t="s">
        <v>171</v>
      </c>
      <c r="C58" s="10" t="s">
        <v>140</v>
      </c>
      <c r="D58" s="10" t="s">
        <v>139</v>
      </c>
      <c r="E58" s="10">
        <v>1</v>
      </c>
    </row>
    <row r="59" spans="2:5" x14ac:dyDescent="0.25">
      <c r="B59" s="10" t="s">
        <v>171</v>
      </c>
      <c r="C59" s="10" t="s">
        <v>137</v>
      </c>
      <c r="D59" s="10" t="s">
        <v>141</v>
      </c>
      <c r="E59" s="10">
        <v>1</v>
      </c>
    </row>
    <row r="60" spans="2:5" x14ac:dyDescent="0.25">
      <c r="B60" s="10" t="s">
        <v>171</v>
      </c>
      <c r="C60" s="10" t="s">
        <v>172</v>
      </c>
      <c r="D60" s="10" t="s">
        <v>141</v>
      </c>
      <c r="E60" s="10">
        <v>1</v>
      </c>
    </row>
    <row r="61" spans="2:5" x14ac:dyDescent="0.25">
      <c r="B61" s="10" t="s">
        <v>171</v>
      </c>
      <c r="C61" s="10" t="s">
        <v>172</v>
      </c>
      <c r="D61" s="10" t="s">
        <v>142</v>
      </c>
      <c r="E61" s="10">
        <v>1</v>
      </c>
    </row>
    <row r="62" spans="2:5" x14ac:dyDescent="0.25">
      <c r="B62" s="10" t="s">
        <v>171</v>
      </c>
      <c r="C62" s="10" t="s">
        <v>140</v>
      </c>
      <c r="D62" s="10" t="s">
        <v>142</v>
      </c>
      <c r="E62" s="10">
        <v>1</v>
      </c>
    </row>
    <row r="63" spans="2:5" x14ac:dyDescent="0.25">
      <c r="B63" s="10" t="s">
        <v>171</v>
      </c>
      <c r="C63" s="10" t="s">
        <v>172</v>
      </c>
      <c r="D63" s="10" t="s">
        <v>143</v>
      </c>
      <c r="E63" s="10">
        <v>1</v>
      </c>
    </row>
    <row r="64" spans="2:5" x14ac:dyDescent="0.25">
      <c r="B64" s="10" t="s">
        <v>171</v>
      </c>
      <c r="C64" s="10" t="s">
        <v>140</v>
      </c>
      <c r="D64" s="10" t="s">
        <v>143</v>
      </c>
      <c r="E64" s="10">
        <v>1</v>
      </c>
    </row>
    <row r="65" spans="2:5" x14ac:dyDescent="0.25">
      <c r="B65" s="10" t="s">
        <v>171</v>
      </c>
      <c r="C65" s="10" t="s">
        <v>137</v>
      </c>
      <c r="D65" s="10" t="s">
        <v>144</v>
      </c>
      <c r="E65" s="10">
        <v>1</v>
      </c>
    </row>
    <row r="66" spans="2:5" x14ac:dyDescent="0.25">
      <c r="B66" s="10" t="s">
        <v>171</v>
      </c>
      <c r="C66" s="10" t="s">
        <v>172</v>
      </c>
      <c r="D66" s="10" t="s">
        <v>144</v>
      </c>
      <c r="E66" s="10">
        <v>1</v>
      </c>
    </row>
    <row r="67" spans="2:5" x14ac:dyDescent="0.25">
      <c r="B67" s="10" t="s">
        <v>171</v>
      </c>
      <c r="C67" s="10" t="s">
        <v>172</v>
      </c>
      <c r="D67" s="10" t="s">
        <v>175</v>
      </c>
      <c r="E67" s="10">
        <v>1</v>
      </c>
    </row>
    <row r="68" spans="2:5" x14ac:dyDescent="0.25">
      <c r="B68" s="10" t="s">
        <v>171</v>
      </c>
      <c r="C68" s="10" t="s">
        <v>172</v>
      </c>
      <c r="D68" s="10" t="s">
        <v>176</v>
      </c>
      <c r="E68" s="10">
        <v>1</v>
      </c>
    </row>
    <row r="69" spans="2:5" x14ac:dyDescent="0.25">
      <c r="B69" s="10" t="s">
        <v>171</v>
      </c>
      <c r="C69" s="10" t="s">
        <v>172</v>
      </c>
      <c r="D69" s="10" t="s">
        <v>177</v>
      </c>
      <c r="E69" s="10">
        <v>1</v>
      </c>
    </row>
    <row r="70" spans="2:5" x14ac:dyDescent="0.25">
      <c r="B70" s="10" t="s">
        <v>171</v>
      </c>
      <c r="C70" s="10" t="s">
        <v>172</v>
      </c>
      <c r="D70" s="10" t="s">
        <v>178</v>
      </c>
      <c r="E70" s="10">
        <v>1</v>
      </c>
    </row>
    <row r="71" spans="2:5" x14ac:dyDescent="0.25">
      <c r="B71" s="10" t="s">
        <v>171</v>
      </c>
      <c r="C71" s="10" t="s">
        <v>172</v>
      </c>
      <c r="D71" s="10" t="s">
        <v>179</v>
      </c>
      <c r="E71" s="10">
        <v>1</v>
      </c>
    </row>
    <row r="72" spans="2:5" x14ac:dyDescent="0.25">
      <c r="B72" s="10" t="s">
        <v>171</v>
      </c>
      <c r="C72" s="10" t="s">
        <v>137</v>
      </c>
      <c r="D72" s="10" t="s">
        <v>145</v>
      </c>
      <c r="E72" s="10">
        <v>1</v>
      </c>
    </row>
    <row r="73" spans="2:5" x14ac:dyDescent="0.25">
      <c r="B73" s="10" t="s">
        <v>171</v>
      </c>
      <c r="C73" s="10" t="s">
        <v>172</v>
      </c>
      <c r="D73" s="10" t="s">
        <v>145</v>
      </c>
      <c r="E73" s="10">
        <v>1</v>
      </c>
    </row>
    <row r="74" spans="2:5" x14ac:dyDescent="0.25">
      <c r="B74" s="10" t="s">
        <v>171</v>
      </c>
      <c r="C74" s="10" t="s">
        <v>140</v>
      </c>
      <c r="D74" s="10" t="s">
        <v>145</v>
      </c>
      <c r="E74" s="10">
        <v>1</v>
      </c>
    </row>
    <row r="75" spans="2:5" x14ac:dyDescent="0.25">
      <c r="B75" s="10" t="s">
        <v>171</v>
      </c>
      <c r="C75" s="10" t="s">
        <v>137</v>
      </c>
      <c r="D75" s="10" t="s">
        <v>146</v>
      </c>
      <c r="E75" s="10">
        <v>1</v>
      </c>
    </row>
    <row r="76" spans="2:5" x14ac:dyDescent="0.25">
      <c r="B76" s="10" t="s">
        <v>171</v>
      </c>
      <c r="C76" s="10" t="s">
        <v>172</v>
      </c>
      <c r="D76" s="10" t="s">
        <v>146</v>
      </c>
      <c r="E76" s="10">
        <v>1</v>
      </c>
    </row>
    <row r="77" spans="2:5" x14ac:dyDescent="0.25">
      <c r="B77" s="10" t="s">
        <v>171</v>
      </c>
      <c r="C77" s="10" t="s">
        <v>137</v>
      </c>
      <c r="D77" s="10" t="s">
        <v>147</v>
      </c>
      <c r="E77" s="10">
        <v>1</v>
      </c>
    </row>
    <row r="78" spans="2:5" x14ac:dyDescent="0.25">
      <c r="B78" s="10" t="s">
        <v>171</v>
      </c>
      <c r="C78" s="10" t="s">
        <v>172</v>
      </c>
      <c r="D78" s="10" t="s">
        <v>147</v>
      </c>
      <c r="E78" s="10">
        <v>1</v>
      </c>
    </row>
    <row r="79" spans="2:5" x14ac:dyDescent="0.25">
      <c r="B79" s="10" t="s">
        <v>171</v>
      </c>
      <c r="C79" s="10" t="s">
        <v>137</v>
      </c>
      <c r="D79" s="10" t="s">
        <v>148</v>
      </c>
      <c r="E79" s="10">
        <v>1</v>
      </c>
    </row>
    <row r="80" spans="2:5" x14ac:dyDescent="0.25">
      <c r="B80" s="10" t="s">
        <v>171</v>
      </c>
      <c r="C80" s="10" t="s">
        <v>172</v>
      </c>
      <c r="D80" s="10" t="s">
        <v>148</v>
      </c>
      <c r="E80" s="10">
        <v>1</v>
      </c>
    </row>
    <row r="81" spans="2:5" x14ac:dyDescent="0.25">
      <c r="B81" s="10" t="s">
        <v>171</v>
      </c>
      <c r="C81" s="10" t="s">
        <v>172</v>
      </c>
      <c r="D81" s="10" t="s">
        <v>180</v>
      </c>
      <c r="E81" s="10">
        <v>1</v>
      </c>
    </row>
    <row r="82" spans="2:5" x14ac:dyDescent="0.25">
      <c r="B82" s="10" t="s">
        <v>171</v>
      </c>
      <c r="C82" s="10" t="s">
        <v>137</v>
      </c>
      <c r="D82" s="10" t="s">
        <v>149</v>
      </c>
      <c r="E82" s="10">
        <v>1</v>
      </c>
    </row>
    <row r="83" spans="2:5" x14ac:dyDescent="0.25">
      <c r="B83" s="10" t="s">
        <v>171</v>
      </c>
      <c r="C83" s="10" t="s">
        <v>172</v>
      </c>
      <c r="D83" s="10" t="s">
        <v>149</v>
      </c>
      <c r="E83" s="10">
        <v>1</v>
      </c>
    </row>
    <row r="84" spans="2:5" x14ac:dyDescent="0.25">
      <c r="B84" s="10" t="s">
        <v>171</v>
      </c>
      <c r="C84" s="10" t="s">
        <v>137</v>
      </c>
      <c r="D84" s="10" t="s">
        <v>150</v>
      </c>
      <c r="E84" s="10">
        <v>1</v>
      </c>
    </row>
    <row r="85" spans="2:5" x14ac:dyDescent="0.25">
      <c r="B85" s="10" t="s">
        <v>171</v>
      </c>
      <c r="C85" s="10" t="s">
        <v>172</v>
      </c>
      <c r="D85" s="10" t="s">
        <v>150</v>
      </c>
      <c r="E85" s="10">
        <v>1</v>
      </c>
    </row>
    <row r="86" spans="2:5" x14ac:dyDescent="0.25">
      <c r="B86" s="10" t="s">
        <v>171</v>
      </c>
      <c r="C86" s="10" t="s">
        <v>172</v>
      </c>
      <c r="D86" s="10" t="s">
        <v>181</v>
      </c>
      <c r="E86" s="10">
        <v>1</v>
      </c>
    </row>
    <row r="87" spans="2:5" x14ac:dyDescent="0.25">
      <c r="B87" s="10" t="s">
        <v>171</v>
      </c>
      <c r="C87" s="10" t="s">
        <v>137</v>
      </c>
      <c r="D87" s="10" t="s">
        <v>151</v>
      </c>
      <c r="E87" s="10">
        <v>1</v>
      </c>
    </row>
    <row r="88" spans="2:5" x14ac:dyDescent="0.25">
      <c r="B88" s="10" t="s">
        <v>171</v>
      </c>
      <c r="C88" s="10" t="s">
        <v>172</v>
      </c>
      <c r="D88" s="10" t="s">
        <v>151</v>
      </c>
      <c r="E88" s="10">
        <v>1</v>
      </c>
    </row>
    <row r="89" spans="2:5" x14ac:dyDescent="0.25">
      <c r="B89" s="10" t="s">
        <v>171</v>
      </c>
      <c r="C89" s="10" t="s">
        <v>140</v>
      </c>
      <c r="D89" s="10" t="s">
        <v>151</v>
      </c>
      <c r="E89" s="10">
        <v>1</v>
      </c>
    </row>
    <row r="90" spans="2:5" x14ac:dyDescent="0.25">
      <c r="B90" s="10" t="s">
        <v>171</v>
      </c>
      <c r="C90" s="10" t="s">
        <v>172</v>
      </c>
      <c r="D90" s="10" t="s">
        <v>152</v>
      </c>
      <c r="E90" s="10">
        <v>1</v>
      </c>
    </row>
    <row r="91" spans="2:5" x14ac:dyDescent="0.25">
      <c r="B91" s="10" t="s">
        <v>171</v>
      </c>
      <c r="C91" s="10" t="s">
        <v>140</v>
      </c>
      <c r="D91" s="10" t="s">
        <v>152</v>
      </c>
      <c r="E91" s="10">
        <v>1</v>
      </c>
    </row>
    <row r="92" spans="2:5" x14ac:dyDescent="0.25">
      <c r="B92" s="10" t="s">
        <v>171</v>
      </c>
      <c r="C92" s="10" t="s">
        <v>137</v>
      </c>
      <c r="D92" s="10" t="s">
        <v>153</v>
      </c>
      <c r="E92" s="10">
        <v>1</v>
      </c>
    </row>
    <row r="93" spans="2:5" x14ac:dyDescent="0.25">
      <c r="B93" s="10" t="s">
        <v>171</v>
      </c>
      <c r="C93" s="10" t="s">
        <v>172</v>
      </c>
      <c r="D93" s="10" t="s">
        <v>153</v>
      </c>
      <c r="E93" s="10">
        <v>1</v>
      </c>
    </row>
    <row r="94" spans="2:5" x14ac:dyDescent="0.25">
      <c r="B94" s="10" t="s">
        <v>171</v>
      </c>
      <c r="C94" s="10" t="s">
        <v>172</v>
      </c>
      <c r="D94" s="10" t="s">
        <v>155</v>
      </c>
      <c r="E94" s="10">
        <v>1</v>
      </c>
    </row>
    <row r="95" spans="2:5" x14ac:dyDescent="0.25">
      <c r="B95" s="10" t="s">
        <v>171</v>
      </c>
      <c r="C95" s="10" t="s">
        <v>172</v>
      </c>
      <c r="D95" s="10" t="s">
        <v>182</v>
      </c>
      <c r="E95" s="10">
        <v>1</v>
      </c>
    </row>
    <row r="96" spans="2:5" x14ac:dyDescent="0.25">
      <c r="B96" s="10" t="s">
        <v>171</v>
      </c>
      <c r="C96" s="10" t="s">
        <v>172</v>
      </c>
      <c r="D96" s="10" t="s">
        <v>183</v>
      </c>
      <c r="E96" s="10">
        <v>1</v>
      </c>
    </row>
    <row r="97" spans="2:5" x14ac:dyDescent="0.25">
      <c r="B97" s="10" t="s">
        <v>171</v>
      </c>
      <c r="C97" s="10" t="s">
        <v>137</v>
      </c>
      <c r="D97" s="10" t="s">
        <v>156</v>
      </c>
      <c r="E97" s="10">
        <v>1</v>
      </c>
    </row>
    <row r="98" spans="2:5" x14ac:dyDescent="0.25">
      <c r="B98" s="10" t="s">
        <v>171</v>
      </c>
      <c r="C98" s="10" t="s">
        <v>172</v>
      </c>
      <c r="D98" s="10" t="s">
        <v>156</v>
      </c>
      <c r="E98" s="10">
        <v>1</v>
      </c>
    </row>
    <row r="99" spans="2:5" x14ac:dyDescent="0.25">
      <c r="B99" s="10" t="s">
        <v>171</v>
      </c>
      <c r="C99" s="10" t="s">
        <v>172</v>
      </c>
      <c r="D99" s="10" t="s">
        <v>184</v>
      </c>
      <c r="E99" s="10">
        <v>1</v>
      </c>
    </row>
    <row r="100" spans="2:5" x14ac:dyDescent="0.25">
      <c r="B100" s="10" t="s">
        <v>171</v>
      </c>
      <c r="C100" s="10" t="s">
        <v>137</v>
      </c>
      <c r="D100" s="10" t="s">
        <v>157</v>
      </c>
      <c r="E100" s="10">
        <v>1</v>
      </c>
    </row>
    <row r="101" spans="2:5" x14ac:dyDescent="0.25">
      <c r="B101" s="10" t="s">
        <v>171</v>
      </c>
      <c r="C101" s="10" t="s">
        <v>172</v>
      </c>
      <c r="D101" s="10" t="s">
        <v>157</v>
      </c>
      <c r="E101" s="10">
        <v>1</v>
      </c>
    </row>
    <row r="102" spans="2:5" x14ac:dyDescent="0.25">
      <c r="B102" s="10" t="s">
        <v>171</v>
      </c>
      <c r="C102" s="10" t="s">
        <v>140</v>
      </c>
      <c r="D102" s="10" t="s">
        <v>157</v>
      </c>
      <c r="E102" s="10">
        <v>1</v>
      </c>
    </row>
    <row r="103" spans="2:5" x14ac:dyDescent="0.25">
      <c r="B103" s="10" t="s">
        <v>171</v>
      </c>
      <c r="C103" s="10" t="s">
        <v>137</v>
      </c>
      <c r="D103" s="10" t="s">
        <v>158</v>
      </c>
      <c r="E103" s="10">
        <v>1</v>
      </c>
    </row>
    <row r="104" spans="2:5" x14ac:dyDescent="0.25">
      <c r="B104" s="10" t="s">
        <v>171</v>
      </c>
      <c r="C104" s="10" t="s">
        <v>172</v>
      </c>
      <c r="D104" s="10" t="s">
        <v>158</v>
      </c>
      <c r="E104" s="10">
        <v>1</v>
      </c>
    </row>
    <row r="105" spans="2:5" x14ac:dyDescent="0.25">
      <c r="B105" s="10" t="s">
        <v>171</v>
      </c>
      <c r="C105" s="10" t="s">
        <v>140</v>
      </c>
      <c r="D105" s="10" t="s">
        <v>158</v>
      </c>
      <c r="E105" s="10">
        <v>1</v>
      </c>
    </row>
    <row r="106" spans="2:5" x14ac:dyDescent="0.25">
      <c r="B106" s="10" t="s">
        <v>171</v>
      </c>
      <c r="C106" s="10" t="s">
        <v>137</v>
      </c>
      <c r="D106" s="10" t="s">
        <v>159</v>
      </c>
      <c r="E106" s="10">
        <v>1</v>
      </c>
    </row>
    <row r="107" spans="2:5" x14ac:dyDescent="0.25">
      <c r="B107" s="10" t="s">
        <v>171</v>
      </c>
      <c r="C107" s="10" t="s">
        <v>172</v>
      </c>
      <c r="D107" s="10" t="s">
        <v>159</v>
      </c>
      <c r="E107" s="10">
        <v>1</v>
      </c>
    </row>
    <row r="108" spans="2:5" x14ac:dyDescent="0.25">
      <c r="B108" s="10" t="s">
        <v>171</v>
      </c>
      <c r="C108" s="10" t="s">
        <v>140</v>
      </c>
      <c r="D108" s="10" t="s">
        <v>159</v>
      </c>
      <c r="E108" s="10">
        <v>1</v>
      </c>
    </row>
    <row r="109" spans="2:5" x14ac:dyDescent="0.25">
      <c r="B109" s="10" t="s">
        <v>171</v>
      </c>
      <c r="C109" s="10" t="s">
        <v>137</v>
      </c>
      <c r="D109" s="10" t="s">
        <v>160</v>
      </c>
      <c r="E109" s="10">
        <v>1</v>
      </c>
    </row>
    <row r="110" spans="2:5" x14ac:dyDescent="0.25">
      <c r="B110" s="10" t="s">
        <v>171</v>
      </c>
      <c r="C110" s="10" t="s">
        <v>172</v>
      </c>
      <c r="D110" s="10" t="s">
        <v>160</v>
      </c>
      <c r="E110" s="10">
        <v>1</v>
      </c>
    </row>
    <row r="111" spans="2:5" x14ac:dyDescent="0.25">
      <c r="B111" s="10" t="s">
        <v>171</v>
      </c>
      <c r="C111" s="10" t="s">
        <v>140</v>
      </c>
      <c r="D111" s="10" t="s">
        <v>160</v>
      </c>
      <c r="E111" s="10">
        <v>1</v>
      </c>
    </row>
    <row r="112" spans="2:5" x14ac:dyDescent="0.25">
      <c r="B112" s="10" t="s">
        <v>171</v>
      </c>
      <c r="C112" s="10" t="s">
        <v>172</v>
      </c>
      <c r="D112" s="10" t="s">
        <v>161</v>
      </c>
      <c r="E112" s="10">
        <v>1</v>
      </c>
    </row>
    <row r="113" spans="2:5" x14ac:dyDescent="0.25">
      <c r="B113" s="10" t="s">
        <v>171</v>
      </c>
      <c r="C113" s="10" t="s">
        <v>140</v>
      </c>
      <c r="D113" s="10" t="s">
        <v>161</v>
      </c>
      <c r="E113" s="10">
        <v>1</v>
      </c>
    </row>
    <row r="114" spans="2:5" x14ac:dyDescent="0.25">
      <c r="B114" s="10" t="s">
        <v>171</v>
      </c>
      <c r="C114" s="10" t="s">
        <v>172</v>
      </c>
      <c r="D114" s="10" t="s">
        <v>162</v>
      </c>
      <c r="E114" s="10">
        <v>1</v>
      </c>
    </row>
    <row r="115" spans="2:5" x14ac:dyDescent="0.25">
      <c r="B115" s="10" t="s">
        <v>171</v>
      </c>
      <c r="C115" s="10" t="s">
        <v>140</v>
      </c>
      <c r="D115" s="10" t="s">
        <v>162</v>
      </c>
      <c r="E115" s="10">
        <v>1</v>
      </c>
    </row>
    <row r="116" spans="2:5" x14ac:dyDescent="0.25">
      <c r="B116" s="10" t="s">
        <v>171</v>
      </c>
      <c r="C116" s="10" t="s">
        <v>137</v>
      </c>
      <c r="D116" s="10" t="s">
        <v>163</v>
      </c>
      <c r="E116" s="10">
        <v>1</v>
      </c>
    </row>
    <row r="117" spans="2:5" x14ac:dyDescent="0.25">
      <c r="B117" s="10" t="s">
        <v>171</v>
      </c>
      <c r="C117" s="10" t="s">
        <v>172</v>
      </c>
      <c r="D117" s="10" t="s">
        <v>163</v>
      </c>
      <c r="E117" s="10">
        <v>1</v>
      </c>
    </row>
    <row r="118" spans="2:5" x14ac:dyDescent="0.25">
      <c r="B118" s="10" t="s">
        <v>171</v>
      </c>
      <c r="C118" s="10" t="s">
        <v>140</v>
      </c>
      <c r="D118" s="10" t="s">
        <v>163</v>
      </c>
      <c r="E118" s="10">
        <v>1</v>
      </c>
    </row>
    <row r="119" spans="2:5" x14ac:dyDescent="0.25">
      <c r="B119" s="10" t="s">
        <v>171</v>
      </c>
      <c r="C119" s="10" t="s">
        <v>137</v>
      </c>
      <c r="D119" s="10" t="s">
        <v>164</v>
      </c>
      <c r="E119" s="10">
        <v>1</v>
      </c>
    </row>
    <row r="120" spans="2:5" x14ac:dyDescent="0.25">
      <c r="B120" s="10" t="s">
        <v>171</v>
      </c>
      <c r="C120" s="10" t="s">
        <v>172</v>
      </c>
      <c r="D120" s="10" t="s">
        <v>164</v>
      </c>
      <c r="E120" s="10">
        <v>1</v>
      </c>
    </row>
    <row r="121" spans="2:5" x14ac:dyDescent="0.25">
      <c r="B121" s="10" t="s">
        <v>171</v>
      </c>
      <c r="C121" s="10" t="s">
        <v>172</v>
      </c>
      <c r="D121" s="10" t="s">
        <v>185</v>
      </c>
      <c r="E121" s="10">
        <v>1</v>
      </c>
    </row>
    <row r="122" spans="2:5" x14ac:dyDescent="0.25">
      <c r="B122" s="10" t="s">
        <v>171</v>
      </c>
      <c r="C122" s="10" t="s">
        <v>172</v>
      </c>
      <c r="D122" s="10" t="s">
        <v>186</v>
      </c>
      <c r="E122" s="10">
        <v>1</v>
      </c>
    </row>
    <row r="123" spans="2:5" x14ac:dyDescent="0.25">
      <c r="B123" s="10" t="s">
        <v>171</v>
      </c>
      <c r="C123" s="10" t="s">
        <v>172</v>
      </c>
      <c r="D123" s="10" t="s">
        <v>165</v>
      </c>
      <c r="E123" s="10">
        <v>1</v>
      </c>
    </row>
    <row r="124" spans="2:5" x14ac:dyDescent="0.25">
      <c r="B124" s="10" t="s">
        <v>171</v>
      </c>
      <c r="C124" s="10" t="s">
        <v>140</v>
      </c>
      <c r="D124" s="10" t="s">
        <v>165</v>
      </c>
      <c r="E124" s="10">
        <v>1</v>
      </c>
    </row>
    <row r="125" spans="2:5" x14ac:dyDescent="0.25">
      <c r="B125" s="10" t="s">
        <v>171</v>
      </c>
      <c r="C125" s="10" t="s">
        <v>137</v>
      </c>
      <c r="D125" s="10" t="s">
        <v>166</v>
      </c>
      <c r="E125" s="10">
        <v>1</v>
      </c>
    </row>
    <row r="126" spans="2:5" x14ac:dyDescent="0.25">
      <c r="B126" s="10" t="s">
        <v>171</v>
      </c>
      <c r="C126" s="10" t="s">
        <v>172</v>
      </c>
      <c r="D126" s="10" t="s">
        <v>166</v>
      </c>
      <c r="E126" s="10">
        <v>1</v>
      </c>
    </row>
    <row r="127" spans="2:5" x14ac:dyDescent="0.25">
      <c r="B127" s="10" t="s">
        <v>171</v>
      </c>
      <c r="C127" s="10" t="s">
        <v>172</v>
      </c>
      <c r="D127" s="10" t="s">
        <v>167</v>
      </c>
      <c r="E127" s="10">
        <v>1</v>
      </c>
    </row>
    <row r="128" spans="2:5" x14ac:dyDescent="0.25">
      <c r="B128" s="10" t="s">
        <v>171</v>
      </c>
      <c r="C128" s="10" t="s">
        <v>140</v>
      </c>
      <c r="D128" s="10" t="s">
        <v>167</v>
      </c>
      <c r="E128" s="10">
        <v>1</v>
      </c>
    </row>
    <row r="129" spans="2:5" x14ac:dyDescent="0.25">
      <c r="B129" s="10" t="s">
        <v>171</v>
      </c>
      <c r="C129" s="10" t="s">
        <v>172</v>
      </c>
      <c r="D129" s="10" t="s">
        <v>168</v>
      </c>
      <c r="E129" s="10">
        <v>1</v>
      </c>
    </row>
    <row r="130" spans="2:5" x14ac:dyDescent="0.25">
      <c r="B130" s="10" t="s">
        <v>171</v>
      </c>
      <c r="C130" s="10" t="s">
        <v>140</v>
      </c>
      <c r="D130" s="10" t="s">
        <v>168</v>
      </c>
      <c r="E130" s="10">
        <v>1</v>
      </c>
    </row>
    <row r="131" spans="2:5" x14ac:dyDescent="0.25">
      <c r="B131" s="10" t="s">
        <v>171</v>
      </c>
      <c r="C131" s="10" t="s">
        <v>137</v>
      </c>
      <c r="D131" s="10" t="s">
        <v>169</v>
      </c>
      <c r="E131" s="10">
        <v>1</v>
      </c>
    </row>
    <row r="132" spans="2:5" x14ac:dyDescent="0.25">
      <c r="B132" s="10" t="s">
        <v>171</v>
      </c>
      <c r="C132" s="10" t="s">
        <v>172</v>
      </c>
      <c r="D132" s="10" t="s">
        <v>169</v>
      </c>
      <c r="E132" s="10">
        <v>1</v>
      </c>
    </row>
    <row r="133" spans="2:5" x14ac:dyDescent="0.25">
      <c r="B133" s="10" t="s">
        <v>171</v>
      </c>
      <c r="C133" s="10" t="s">
        <v>172</v>
      </c>
      <c r="D133" s="10" t="s">
        <v>187</v>
      </c>
      <c r="E133" s="10">
        <v>1</v>
      </c>
    </row>
    <row r="134" spans="2:5" x14ac:dyDescent="0.25">
      <c r="B134" s="10" t="s">
        <v>171</v>
      </c>
      <c r="C134" s="10" t="s">
        <v>172</v>
      </c>
      <c r="D134" s="10" t="s">
        <v>188</v>
      </c>
      <c r="E134" s="10">
        <v>1</v>
      </c>
    </row>
    <row r="135" spans="2:5" x14ac:dyDescent="0.25">
      <c r="B135" s="10" t="s">
        <v>171</v>
      </c>
      <c r="C135" s="10" t="s">
        <v>172</v>
      </c>
      <c r="D135" s="10" t="s">
        <v>189</v>
      </c>
      <c r="E135" s="10">
        <v>1</v>
      </c>
    </row>
    <row r="136" spans="2:5" x14ac:dyDescent="0.25">
      <c r="B136" s="10" t="s">
        <v>171</v>
      </c>
      <c r="C136" s="10" t="s">
        <v>172</v>
      </c>
      <c r="D136" s="10" t="s">
        <v>190</v>
      </c>
      <c r="E136" s="10">
        <v>1</v>
      </c>
    </row>
    <row r="137" spans="2:5" x14ac:dyDescent="0.25">
      <c r="B137" s="10"/>
      <c r="C137" s="10"/>
      <c r="D137" s="10"/>
      <c r="E137" s="10"/>
    </row>
    <row r="138" spans="2:5" x14ac:dyDescent="0.25">
      <c r="B138" s="10"/>
      <c r="C138" s="10"/>
      <c r="D138" s="10"/>
      <c r="E138" s="10"/>
    </row>
  </sheetData>
  <pageMargins left="0.70866141732283472" right="0.70866141732283472" top="0.74803149606299213" bottom="0.74803149606299213" header="0.31496062992125984" footer="0.31496062992125984"/>
  <pageSetup scale="34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workbookViewId="0"/>
  </sheetViews>
  <sheetFormatPr defaultRowHeight="15" x14ac:dyDescent="0.25"/>
  <cols>
    <col min="1" max="1" width="21.140625" customWidth="1"/>
    <col min="2" max="2" width="64.140625" bestFit="1" customWidth="1"/>
    <col min="3" max="3" width="21" bestFit="1" customWidth="1"/>
    <col min="4" max="4" width="38.85546875" bestFit="1" customWidth="1"/>
    <col min="5" max="5" width="15.28515625" bestFit="1" customWidth="1"/>
  </cols>
  <sheetData>
    <row r="1" spans="1:5" s="7" customFormat="1" x14ac:dyDescent="0.25">
      <c r="A1" s="7" t="s">
        <v>322</v>
      </c>
    </row>
    <row r="2" spans="1:5" x14ac:dyDescent="0.25">
      <c r="A2" s="10" t="s">
        <v>214</v>
      </c>
    </row>
    <row r="3" spans="1:5" x14ac:dyDescent="0.25">
      <c r="A3" s="10" t="s">
        <v>218</v>
      </c>
    </row>
    <row r="4" spans="1:5" x14ac:dyDescent="0.25">
      <c r="A4" s="13" t="s">
        <v>215</v>
      </c>
    </row>
    <row r="5" spans="1:5" x14ac:dyDescent="0.25">
      <c r="A5" s="13" t="s">
        <v>216</v>
      </c>
    </row>
    <row r="6" spans="1:5" x14ac:dyDescent="0.25">
      <c r="A6" s="11"/>
    </row>
    <row r="7" spans="1:5" x14ac:dyDescent="0.25">
      <c r="B7" s="7" t="s">
        <v>131</v>
      </c>
    </row>
    <row r="8" spans="1:5" x14ac:dyDescent="0.25">
      <c r="B8" s="12" t="s">
        <v>191</v>
      </c>
      <c r="C8" s="12" t="s">
        <v>193</v>
      </c>
      <c r="D8" s="12" t="s">
        <v>192</v>
      </c>
      <c r="E8" s="12" t="s">
        <v>194</v>
      </c>
    </row>
    <row r="9" spans="1:5" s="10" customFormat="1" ht="12.75" x14ac:dyDescent="0.2">
      <c r="B9" s="10" t="s">
        <v>195</v>
      </c>
      <c r="C9" s="10" t="s">
        <v>137</v>
      </c>
      <c r="D9" s="10" t="s">
        <v>196</v>
      </c>
      <c r="E9" s="10">
        <v>1</v>
      </c>
    </row>
    <row r="10" spans="1:5" s="10" customFormat="1" ht="12.75" x14ac:dyDescent="0.2">
      <c r="B10" s="10" t="s">
        <v>195</v>
      </c>
      <c r="C10" s="10" t="s">
        <v>197</v>
      </c>
      <c r="D10" s="10" t="s">
        <v>198</v>
      </c>
      <c r="E10" s="10">
        <v>1</v>
      </c>
    </row>
    <row r="11" spans="1:5" s="10" customFormat="1" ht="12.75" x14ac:dyDescent="0.2">
      <c r="B11" s="10" t="s">
        <v>195</v>
      </c>
      <c r="C11" s="10" t="s">
        <v>199</v>
      </c>
      <c r="D11" s="10" t="s">
        <v>198</v>
      </c>
      <c r="E11" s="10">
        <v>1</v>
      </c>
    </row>
    <row r="12" spans="1:5" s="10" customFormat="1" ht="12.75" x14ac:dyDescent="0.2">
      <c r="B12" s="10" t="s">
        <v>195</v>
      </c>
      <c r="C12" s="10" t="s">
        <v>137</v>
      </c>
      <c r="D12" s="10" t="s">
        <v>200</v>
      </c>
      <c r="E12" s="10">
        <v>1</v>
      </c>
    </row>
    <row r="13" spans="1:5" s="10" customFormat="1" ht="12.75" x14ac:dyDescent="0.2">
      <c r="B13" s="10" t="s">
        <v>195</v>
      </c>
      <c r="C13" s="10" t="s">
        <v>199</v>
      </c>
      <c r="D13" s="10" t="s">
        <v>201</v>
      </c>
      <c r="E13" s="10">
        <v>1</v>
      </c>
    </row>
    <row r="14" spans="1:5" s="10" customFormat="1" ht="12.75" x14ac:dyDescent="0.2">
      <c r="B14" s="10" t="s">
        <v>195</v>
      </c>
      <c r="C14" s="10" t="s">
        <v>197</v>
      </c>
      <c r="D14" s="10" t="s">
        <v>202</v>
      </c>
      <c r="E14" s="10">
        <v>1</v>
      </c>
    </row>
    <row r="15" spans="1:5" s="10" customFormat="1" ht="12.75" x14ac:dyDescent="0.2">
      <c r="B15" s="10" t="s">
        <v>195</v>
      </c>
      <c r="C15" s="10" t="s">
        <v>137</v>
      </c>
      <c r="D15" s="10" t="s">
        <v>203</v>
      </c>
      <c r="E15" s="10">
        <v>1</v>
      </c>
    </row>
    <row r="16" spans="1:5" s="10" customFormat="1" ht="12.75" x14ac:dyDescent="0.2">
      <c r="B16" s="10" t="s">
        <v>195</v>
      </c>
      <c r="C16" s="10" t="s">
        <v>197</v>
      </c>
      <c r="D16" s="10" t="s">
        <v>203</v>
      </c>
      <c r="E16" s="10">
        <v>1</v>
      </c>
    </row>
    <row r="17" spans="2:5" s="10" customFormat="1" ht="12.75" x14ac:dyDescent="0.2">
      <c r="B17" s="10" t="s">
        <v>195</v>
      </c>
      <c r="C17" s="10" t="s">
        <v>137</v>
      </c>
      <c r="D17" s="10" t="s">
        <v>204</v>
      </c>
      <c r="E17" s="10">
        <v>1</v>
      </c>
    </row>
    <row r="18" spans="2:5" s="10" customFormat="1" ht="12.75" x14ac:dyDescent="0.2">
      <c r="B18" s="10" t="s">
        <v>195</v>
      </c>
      <c r="C18" s="10" t="s">
        <v>137</v>
      </c>
      <c r="D18" s="10" t="s">
        <v>205</v>
      </c>
      <c r="E18" s="10">
        <v>1</v>
      </c>
    </row>
    <row r="19" spans="2:5" s="10" customFormat="1" ht="12.75" x14ac:dyDescent="0.2">
      <c r="B19" s="10" t="s">
        <v>195</v>
      </c>
      <c r="C19" s="10" t="s">
        <v>197</v>
      </c>
      <c r="D19" s="10" t="s">
        <v>206</v>
      </c>
      <c r="E19" s="10">
        <v>1</v>
      </c>
    </row>
    <row r="20" spans="2:5" s="10" customFormat="1" ht="12.75" x14ac:dyDescent="0.2">
      <c r="B20" s="10" t="s">
        <v>195</v>
      </c>
      <c r="C20" s="10" t="s">
        <v>137</v>
      </c>
      <c r="D20" s="10" t="s">
        <v>207</v>
      </c>
      <c r="E20" s="10">
        <v>1</v>
      </c>
    </row>
    <row r="21" spans="2:5" s="10" customFormat="1" ht="12.75" x14ac:dyDescent="0.2">
      <c r="B21" s="10" t="s">
        <v>195</v>
      </c>
      <c r="C21" s="10" t="s">
        <v>197</v>
      </c>
      <c r="D21" s="10" t="s">
        <v>207</v>
      </c>
      <c r="E21" s="10">
        <v>1</v>
      </c>
    </row>
    <row r="22" spans="2:5" s="10" customFormat="1" ht="12.75" x14ac:dyDescent="0.2">
      <c r="B22" s="10" t="s">
        <v>195</v>
      </c>
      <c r="C22" s="10" t="s">
        <v>137</v>
      </c>
      <c r="D22" s="10" t="s">
        <v>208</v>
      </c>
      <c r="E22" s="10">
        <v>1</v>
      </c>
    </row>
    <row r="23" spans="2:5" s="10" customFormat="1" ht="12.75" x14ac:dyDescent="0.2">
      <c r="B23" s="10" t="s">
        <v>195</v>
      </c>
      <c r="C23" s="10" t="s">
        <v>137</v>
      </c>
      <c r="D23" s="10" t="s">
        <v>209</v>
      </c>
      <c r="E23" s="10">
        <v>1</v>
      </c>
    </row>
    <row r="24" spans="2:5" s="10" customFormat="1" ht="12.75" x14ac:dyDescent="0.2">
      <c r="B24" s="10" t="s">
        <v>195</v>
      </c>
      <c r="C24" s="10" t="s">
        <v>137</v>
      </c>
      <c r="D24" s="10" t="s">
        <v>210</v>
      </c>
      <c r="E24" s="10">
        <v>1</v>
      </c>
    </row>
    <row r="25" spans="2:5" s="10" customFormat="1" ht="12.75" x14ac:dyDescent="0.2">
      <c r="B25" s="10" t="s">
        <v>195</v>
      </c>
      <c r="C25" s="10" t="s">
        <v>137</v>
      </c>
      <c r="D25" s="10" t="s">
        <v>211</v>
      </c>
      <c r="E25" s="10">
        <v>1</v>
      </c>
    </row>
    <row r="26" spans="2:5" s="10" customFormat="1" ht="12.75" x14ac:dyDescent="0.2">
      <c r="B26" s="10" t="s">
        <v>212</v>
      </c>
      <c r="C26" s="10" t="s">
        <v>197</v>
      </c>
      <c r="D26" s="10" t="s">
        <v>198</v>
      </c>
      <c r="E26" s="10">
        <v>1</v>
      </c>
    </row>
    <row r="27" spans="2:5" s="10" customFormat="1" ht="12.75" x14ac:dyDescent="0.2">
      <c r="B27" s="10" t="s">
        <v>212</v>
      </c>
      <c r="C27" s="10" t="s">
        <v>213</v>
      </c>
      <c r="D27" s="10" t="s">
        <v>198</v>
      </c>
      <c r="E27" s="10">
        <v>1</v>
      </c>
    </row>
  </sheetData>
  <pageMargins left="0.70866141732283472" right="0.70866141732283472" top="0.74803149606299213" bottom="0.74803149606299213" header="0.31496062992125984" footer="0.31496062992125984"/>
  <pageSetup scale="5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4"/>
  <sheetViews>
    <sheetView tabSelected="1" workbookViewId="0">
      <selection activeCell="D4" sqref="D4"/>
    </sheetView>
  </sheetViews>
  <sheetFormatPr defaultRowHeight="15" x14ac:dyDescent="0.25"/>
  <cols>
    <col min="1" max="1" width="40.28515625" customWidth="1"/>
    <col min="2" max="2" width="26.5703125" bestFit="1" customWidth="1"/>
    <col min="3" max="3" width="10.140625" customWidth="1"/>
  </cols>
  <sheetData>
    <row r="1" spans="1:9" s="7" customFormat="1" x14ac:dyDescent="0.25">
      <c r="A1" s="8" t="s">
        <v>324</v>
      </c>
    </row>
    <row r="2" spans="1:9" s="10" customFormat="1" ht="12.75" x14ac:dyDescent="0.2">
      <c r="A2" s="25" t="s">
        <v>323</v>
      </c>
    </row>
    <row r="3" spans="1:9" x14ac:dyDescent="0.25">
      <c r="A3" s="23" t="s">
        <v>316</v>
      </c>
    </row>
    <row r="4" spans="1:9" x14ac:dyDescent="0.25">
      <c r="A4" s="24"/>
    </row>
    <row r="5" spans="1:9" ht="11.25" customHeight="1" x14ac:dyDescent="0.25">
      <c r="A5" s="17" t="s">
        <v>318</v>
      </c>
    </row>
    <row r="6" spans="1:9" x14ac:dyDescent="0.25">
      <c r="A6" s="18" t="s">
        <v>311</v>
      </c>
    </row>
    <row r="7" spans="1:9" x14ac:dyDescent="0.25">
      <c r="A7" s="20" t="s">
        <v>312</v>
      </c>
    </row>
    <row r="8" spans="1:9" x14ac:dyDescent="0.25">
      <c r="A8" s="18" t="s">
        <v>313</v>
      </c>
      <c r="B8" s="7" t="s">
        <v>235</v>
      </c>
      <c r="C8" s="7" t="s">
        <v>219</v>
      </c>
      <c r="D8" s="7" t="s">
        <v>220</v>
      </c>
      <c r="E8" s="7" t="s">
        <v>221</v>
      </c>
      <c r="F8" s="7" t="s">
        <v>222</v>
      </c>
      <c r="G8" s="7" t="s">
        <v>223</v>
      </c>
      <c r="H8" s="7" t="s">
        <v>224</v>
      </c>
      <c r="I8" s="7" t="s">
        <v>310</v>
      </c>
    </row>
    <row r="9" spans="1:9" x14ac:dyDescent="0.25">
      <c r="A9" s="22" t="s">
        <v>314</v>
      </c>
      <c r="B9" t="s">
        <v>236</v>
      </c>
      <c r="C9" t="s">
        <v>308</v>
      </c>
      <c r="D9" t="s">
        <v>309</v>
      </c>
      <c r="E9">
        <v>8.7552514671545504E-4</v>
      </c>
      <c r="F9">
        <v>2.5999999999999999E-3</v>
      </c>
      <c r="G9">
        <v>8.8000000000000003E-4</v>
      </c>
      <c r="H9" s="15" t="s">
        <v>225</v>
      </c>
      <c r="I9" t="s">
        <v>226</v>
      </c>
    </row>
    <row r="10" spans="1:9" x14ac:dyDescent="0.25">
      <c r="A10" s="21" t="s">
        <v>315</v>
      </c>
      <c r="B10" t="s">
        <v>237</v>
      </c>
      <c r="C10" t="s">
        <v>308</v>
      </c>
      <c r="D10" t="s">
        <v>309</v>
      </c>
      <c r="E10" s="14">
        <v>5.4310440563868201E-8</v>
      </c>
      <c r="F10" s="14">
        <v>4.0999999999999999E-7</v>
      </c>
      <c r="G10" s="14">
        <v>5.4E-8</v>
      </c>
      <c r="H10" s="16" t="s">
        <v>227</v>
      </c>
      <c r="I10" t="s">
        <v>226</v>
      </c>
    </row>
    <row r="11" spans="1:9" x14ac:dyDescent="0.25">
      <c r="A11" s="19"/>
      <c r="B11" t="s">
        <v>238</v>
      </c>
      <c r="C11" t="s">
        <v>308</v>
      </c>
      <c r="D11" t="s">
        <v>309</v>
      </c>
      <c r="E11">
        <v>2.4979667003936399E-4</v>
      </c>
      <c r="F11">
        <v>7.9000000000000001E-4</v>
      </c>
      <c r="G11">
        <v>2.5000000000000001E-4</v>
      </c>
      <c r="H11" s="15" t="s">
        <v>225</v>
      </c>
      <c r="I11" t="s">
        <v>226</v>
      </c>
    </row>
    <row r="12" spans="1:9" x14ac:dyDescent="0.25">
      <c r="B12" t="s">
        <v>239</v>
      </c>
      <c r="C12" t="s">
        <v>308</v>
      </c>
      <c r="D12" t="s">
        <v>309</v>
      </c>
      <c r="E12">
        <v>0.92033906911682595</v>
      </c>
      <c r="F12">
        <v>0.97</v>
      </c>
      <c r="G12">
        <v>0.92034000000000005</v>
      </c>
      <c r="H12" t="s">
        <v>228</v>
      </c>
      <c r="I12" t="s">
        <v>226</v>
      </c>
    </row>
    <row r="13" spans="1:9" x14ac:dyDescent="0.25">
      <c r="A13" s="19"/>
      <c r="B13" s="2" t="s">
        <v>240</v>
      </c>
      <c r="C13" t="s">
        <v>308</v>
      </c>
      <c r="D13" t="s">
        <v>309</v>
      </c>
      <c r="E13" s="14">
        <v>2.97583019160793E-60</v>
      </c>
      <c r="F13" s="14">
        <v>2.2999999999999999E-58</v>
      </c>
      <c r="G13" t="s">
        <v>229</v>
      </c>
      <c r="H13" s="16" t="s">
        <v>227</v>
      </c>
      <c r="I13" t="s">
        <v>226</v>
      </c>
    </row>
    <row r="14" spans="1:9" x14ac:dyDescent="0.25">
      <c r="A14" s="18"/>
      <c r="B14" s="2" t="s">
        <v>241</v>
      </c>
      <c r="C14" t="s">
        <v>308</v>
      </c>
      <c r="D14" t="s">
        <v>309</v>
      </c>
      <c r="E14" s="14">
        <v>2.1235112281686698E-6</v>
      </c>
      <c r="F14" s="14">
        <v>1.2E-5</v>
      </c>
      <c r="G14" s="14">
        <v>2.0999999999999998E-6</v>
      </c>
      <c r="H14" s="16" t="s">
        <v>227</v>
      </c>
      <c r="I14" t="s">
        <v>226</v>
      </c>
    </row>
    <row r="15" spans="1:9" x14ac:dyDescent="0.25">
      <c r="A15" s="19"/>
      <c r="B15" t="s">
        <v>242</v>
      </c>
      <c r="C15" t="s">
        <v>308</v>
      </c>
      <c r="D15" t="s">
        <v>309</v>
      </c>
      <c r="E15">
        <v>1.8864535722897199E-3</v>
      </c>
      <c r="F15">
        <v>5.3E-3</v>
      </c>
      <c r="G15">
        <v>1.89E-3</v>
      </c>
      <c r="H15" t="s">
        <v>230</v>
      </c>
      <c r="I15" t="s">
        <v>226</v>
      </c>
    </row>
    <row r="16" spans="1:9" x14ac:dyDescent="0.25">
      <c r="B16" t="s">
        <v>243</v>
      </c>
      <c r="C16" t="s">
        <v>308</v>
      </c>
      <c r="D16" t="s">
        <v>309</v>
      </c>
      <c r="E16">
        <v>0.80799908439739698</v>
      </c>
      <c r="F16">
        <v>0.9</v>
      </c>
      <c r="G16">
        <v>0.80800000000000005</v>
      </c>
      <c r="H16" t="s">
        <v>228</v>
      </c>
      <c r="I16" t="s">
        <v>226</v>
      </c>
    </row>
    <row r="17" spans="2:9" x14ac:dyDescent="0.25">
      <c r="B17" s="2" t="s">
        <v>244</v>
      </c>
      <c r="C17" t="s">
        <v>308</v>
      </c>
      <c r="D17" t="s">
        <v>309</v>
      </c>
      <c r="E17">
        <v>2.3829030566057601E-2</v>
      </c>
      <c r="F17">
        <v>5.5E-2</v>
      </c>
      <c r="G17">
        <v>2.383E-2</v>
      </c>
      <c r="H17" t="s">
        <v>231</v>
      </c>
      <c r="I17" t="s">
        <v>226</v>
      </c>
    </row>
    <row r="18" spans="2:9" x14ac:dyDescent="0.25">
      <c r="B18" t="s">
        <v>245</v>
      </c>
      <c r="C18" t="s">
        <v>308</v>
      </c>
      <c r="D18" t="s">
        <v>309</v>
      </c>
      <c r="E18">
        <v>0.34100848266711098</v>
      </c>
      <c r="F18">
        <v>0.45</v>
      </c>
      <c r="G18">
        <v>0.34100999999999998</v>
      </c>
      <c r="H18" t="s">
        <v>228</v>
      </c>
      <c r="I18" t="s">
        <v>226</v>
      </c>
    </row>
    <row r="19" spans="2:9" x14ac:dyDescent="0.25">
      <c r="B19" t="s">
        <v>246</v>
      </c>
      <c r="C19" t="s">
        <v>308</v>
      </c>
      <c r="D19" t="s">
        <v>309</v>
      </c>
      <c r="E19">
        <v>0.174511532800152</v>
      </c>
      <c r="F19">
        <v>0.27</v>
      </c>
      <c r="G19">
        <v>0.17451</v>
      </c>
      <c r="H19" t="s">
        <v>228</v>
      </c>
      <c r="I19" t="s">
        <v>226</v>
      </c>
    </row>
    <row r="20" spans="2:9" x14ac:dyDescent="0.25">
      <c r="B20" t="s">
        <v>247</v>
      </c>
      <c r="C20" t="s">
        <v>308</v>
      </c>
      <c r="D20" t="s">
        <v>309</v>
      </c>
      <c r="E20">
        <v>4.1687196997441299E-2</v>
      </c>
      <c r="F20">
        <v>0.08</v>
      </c>
      <c r="G20">
        <v>4.1689999999999998E-2</v>
      </c>
      <c r="H20" t="s">
        <v>231</v>
      </c>
      <c r="I20" t="s">
        <v>226</v>
      </c>
    </row>
    <row r="21" spans="2:9" x14ac:dyDescent="0.25">
      <c r="B21" t="s">
        <v>248</v>
      </c>
      <c r="C21" t="s">
        <v>308</v>
      </c>
      <c r="D21" t="s">
        <v>309</v>
      </c>
      <c r="E21">
        <v>0.18026073719831001</v>
      </c>
      <c r="F21">
        <v>0.27</v>
      </c>
      <c r="G21">
        <v>0.18026</v>
      </c>
      <c r="H21" t="s">
        <v>228</v>
      </c>
      <c r="I21" t="s">
        <v>226</v>
      </c>
    </row>
    <row r="22" spans="2:9" x14ac:dyDescent="0.25">
      <c r="B22" t="s">
        <v>249</v>
      </c>
      <c r="C22" t="s">
        <v>308</v>
      </c>
      <c r="D22" t="s">
        <v>309</v>
      </c>
      <c r="E22">
        <v>7.7396029772720202E-3</v>
      </c>
      <c r="F22">
        <v>0.02</v>
      </c>
      <c r="G22">
        <v>7.7400000000000004E-3</v>
      </c>
      <c r="H22" t="s">
        <v>230</v>
      </c>
      <c r="I22" t="s">
        <v>226</v>
      </c>
    </row>
    <row r="23" spans="2:9" x14ac:dyDescent="0.25">
      <c r="B23" t="s">
        <v>250</v>
      </c>
      <c r="C23" t="s">
        <v>308</v>
      </c>
      <c r="D23" t="s">
        <v>309</v>
      </c>
      <c r="E23">
        <v>8.1760598154331406E-3</v>
      </c>
      <c r="F23">
        <v>2.1000000000000001E-2</v>
      </c>
      <c r="G23">
        <v>8.1799999999999998E-3</v>
      </c>
      <c r="H23" t="s">
        <v>230</v>
      </c>
      <c r="I23" t="s">
        <v>226</v>
      </c>
    </row>
    <row r="24" spans="2:9" x14ac:dyDescent="0.25">
      <c r="B24" t="s">
        <v>251</v>
      </c>
      <c r="C24" t="s">
        <v>308</v>
      </c>
      <c r="D24" t="s">
        <v>309</v>
      </c>
      <c r="E24">
        <v>0.36252009329831703</v>
      </c>
      <c r="F24">
        <v>0.47</v>
      </c>
      <c r="G24">
        <v>0.36252000000000001</v>
      </c>
      <c r="H24" t="s">
        <v>228</v>
      </c>
      <c r="I24" t="s">
        <v>226</v>
      </c>
    </row>
    <row r="25" spans="2:9" x14ac:dyDescent="0.25">
      <c r="B25" t="s">
        <v>252</v>
      </c>
      <c r="C25" t="s">
        <v>308</v>
      </c>
      <c r="D25" t="s">
        <v>309</v>
      </c>
      <c r="E25">
        <v>0.95099515779878296</v>
      </c>
      <c r="F25">
        <v>0.98</v>
      </c>
      <c r="G25">
        <v>0.95099999999999996</v>
      </c>
      <c r="H25" t="s">
        <v>228</v>
      </c>
      <c r="I25" t="s">
        <v>226</v>
      </c>
    </row>
    <row r="26" spans="2:9" x14ac:dyDescent="0.25">
      <c r="B26" t="s">
        <v>253</v>
      </c>
      <c r="C26" t="s">
        <v>308</v>
      </c>
      <c r="D26" t="s">
        <v>309</v>
      </c>
      <c r="E26">
        <v>0.129627212471007</v>
      </c>
      <c r="F26">
        <v>0.21</v>
      </c>
      <c r="G26">
        <v>0.12963</v>
      </c>
      <c r="H26" t="s">
        <v>228</v>
      </c>
      <c r="I26" t="s">
        <v>226</v>
      </c>
    </row>
    <row r="27" spans="2:9" x14ac:dyDescent="0.25">
      <c r="B27" t="s">
        <v>254</v>
      </c>
      <c r="C27" t="s">
        <v>308</v>
      </c>
      <c r="D27" t="s">
        <v>309</v>
      </c>
      <c r="E27">
        <v>9.5483232097547305E-2</v>
      </c>
      <c r="F27">
        <v>0.16</v>
      </c>
      <c r="G27">
        <v>9.5479999999999995E-2</v>
      </c>
      <c r="H27" t="s">
        <v>228</v>
      </c>
      <c r="I27" t="s">
        <v>226</v>
      </c>
    </row>
    <row r="28" spans="2:9" x14ac:dyDescent="0.25">
      <c r="B28" t="s">
        <v>255</v>
      </c>
      <c r="C28" t="s">
        <v>308</v>
      </c>
      <c r="D28" t="s">
        <v>309</v>
      </c>
      <c r="E28" s="14">
        <v>1.90884470302275E-13</v>
      </c>
      <c r="F28" s="14">
        <v>4.7999999999999997E-12</v>
      </c>
      <c r="G28" s="14">
        <v>1.9E-13</v>
      </c>
      <c r="H28" s="16" t="s">
        <v>227</v>
      </c>
      <c r="I28" t="s">
        <v>226</v>
      </c>
    </row>
    <row r="29" spans="2:9" x14ac:dyDescent="0.25">
      <c r="B29" t="s">
        <v>256</v>
      </c>
      <c r="C29" t="s">
        <v>308</v>
      </c>
      <c r="D29" t="s">
        <v>309</v>
      </c>
      <c r="E29">
        <v>0.216380214827506</v>
      </c>
      <c r="F29">
        <v>0.31</v>
      </c>
      <c r="G29">
        <v>0.21637999999999999</v>
      </c>
      <c r="H29" t="s">
        <v>228</v>
      </c>
      <c r="I29" t="s">
        <v>226</v>
      </c>
    </row>
    <row r="30" spans="2:9" x14ac:dyDescent="0.25">
      <c r="B30" t="s">
        <v>257</v>
      </c>
      <c r="C30" t="s">
        <v>308</v>
      </c>
      <c r="D30" t="s">
        <v>309</v>
      </c>
      <c r="E30">
        <v>0.60291348982238202</v>
      </c>
      <c r="F30">
        <v>0.69</v>
      </c>
      <c r="G30">
        <v>0.60290999999999995</v>
      </c>
      <c r="H30" t="s">
        <v>228</v>
      </c>
      <c r="I30" t="s">
        <v>226</v>
      </c>
    </row>
    <row r="31" spans="2:9" x14ac:dyDescent="0.25">
      <c r="B31" t="s">
        <v>258</v>
      </c>
      <c r="C31" t="s">
        <v>308</v>
      </c>
      <c r="D31" t="s">
        <v>309</v>
      </c>
      <c r="E31" s="14">
        <v>4.6731577559207598E-7</v>
      </c>
      <c r="F31" s="14">
        <v>3.1999999999999999E-6</v>
      </c>
      <c r="G31" s="14">
        <v>4.7E-7</v>
      </c>
      <c r="H31" s="16" t="s">
        <v>227</v>
      </c>
      <c r="I31" t="s">
        <v>226</v>
      </c>
    </row>
    <row r="32" spans="2:9" x14ac:dyDescent="0.25">
      <c r="B32" t="s">
        <v>259</v>
      </c>
      <c r="C32" t="s">
        <v>308</v>
      </c>
      <c r="D32" t="s">
        <v>309</v>
      </c>
      <c r="E32">
        <v>0.30141078280697098</v>
      </c>
      <c r="F32">
        <v>0.4</v>
      </c>
      <c r="G32">
        <v>0.30141000000000001</v>
      </c>
      <c r="H32" t="s">
        <v>228</v>
      </c>
      <c r="I32" t="s">
        <v>226</v>
      </c>
    </row>
    <row r="33" spans="2:9" x14ac:dyDescent="0.25">
      <c r="B33" t="s">
        <v>260</v>
      </c>
      <c r="C33" t="s">
        <v>308</v>
      </c>
      <c r="D33" t="s">
        <v>309</v>
      </c>
      <c r="E33" s="14">
        <v>5.4693263026152396E-7</v>
      </c>
      <c r="F33" s="14">
        <v>3.3000000000000002E-6</v>
      </c>
      <c r="G33" s="14">
        <v>5.5000000000000003E-7</v>
      </c>
      <c r="H33" s="16" t="s">
        <v>227</v>
      </c>
      <c r="I33" t="s">
        <v>226</v>
      </c>
    </row>
    <row r="34" spans="2:9" x14ac:dyDescent="0.25">
      <c r="B34" t="s">
        <v>261</v>
      </c>
      <c r="C34" t="s">
        <v>308</v>
      </c>
      <c r="D34" t="s">
        <v>309</v>
      </c>
      <c r="E34" s="14">
        <v>4.00926907522864E-9</v>
      </c>
      <c r="F34" s="14">
        <v>4.3999999999999997E-8</v>
      </c>
      <c r="G34" s="14">
        <v>4.0000000000000002E-9</v>
      </c>
      <c r="H34" s="16" t="s">
        <v>227</v>
      </c>
      <c r="I34" t="s">
        <v>226</v>
      </c>
    </row>
    <row r="35" spans="2:9" x14ac:dyDescent="0.25">
      <c r="B35" t="s">
        <v>262</v>
      </c>
      <c r="C35" t="s">
        <v>308</v>
      </c>
      <c r="D35" t="s">
        <v>309</v>
      </c>
      <c r="E35">
        <v>3.5951165662552902E-2</v>
      </c>
      <c r="F35">
        <v>7.3999999999999996E-2</v>
      </c>
      <c r="G35">
        <v>3.5950000000000003E-2</v>
      </c>
      <c r="H35" t="s">
        <v>231</v>
      </c>
      <c r="I35" t="s">
        <v>226</v>
      </c>
    </row>
    <row r="36" spans="2:9" x14ac:dyDescent="0.25">
      <c r="B36" t="s">
        <v>263</v>
      </c>
      <c r="C36" t="s">
        <v>308</v>
      </c>
      <c r="D36" t="s">
        <v>309</v>
      </c>
      <c r="E36">
        <v>3.9368435465216803E-2</v>
      </c>
      <c r="F36">
        <v>7.9000000000000001E-2</v>
      </c>
      <c r="G36">
        <v>3.9370000000000002E-2</v>
      </c>
      <c r="H36" t="s">
        <v>231</v>
      </c>
      <c r="I36" t="s">
        <v>226</v>
      </c>
    </row>
    <row r="37" spans="2:9" x14ac:dyDescent="0.25">
      <c r="B37" t="s">
        <v>264</v>
      </c>
      <c r="C37" t="s">
        <v>308</v>
      </c>
      <c r="D37" t="s">
        <v>309</v>
      </c>
      <c r="E37">
        <v>0.86072631263491495</v>
      </c>
      <c r="F37">
        <v>0.92</v>
      </c>
      <c r="G37">
        <v>0.86073</v>
      </c>
      <c r="H37" t="s">
        <v>228</v>
      </c>
      <c r="I37" t="s">
        <v>226</v>
      </c>
    </row>
    <row r="38" spans="2:9" x14ac:dyDescent="0.25">
      <c r="B38" t="s">
        <v>265</v>
      </c>
      <c r="C38" t="s">
        <v>308</v>
      </c>
      <c r="D38" t="s">
        <v>309</v>
      </c>
      <c r="E38">
        <v>0.56972292937980096</v>
      </c>
      <c r="F38">
        <v>0.67</v>
      </c>
      <c r="G38">
        <v>0.56972</v>
      </c>
      <c r="H38" t="s">
        <v>228</v>
      </c>
      <c r="I38" t="s">
        <v>226</v>
      </c>
    </row>
    <row r="39" spans="2:9" x14ac:dyDescent="0.25">
      <c r="B39" t="s">
        <v>266</v>
      </c>
      <c r="C39" t="s">
        <v>308</v>
      </c>
      <c r="D39" t="s">
        <v>309</v>
      </c>
      <c r="E39" s="14">
        <v>1.64943467123066E-8</v>
      </c>
      <c r="F39" s="14">
        <v>1.6E-7</v>
      </c>
      <c r="G39" s="14">
        <v>1.6000000000000001E-8</v>
      </c>
      <c r="H39" s="16" t="s">
        <v>227</v>
      </c>
      <c r="I39" t="s">
        <v>226</v>
      </c>
    </row>
    <row r="40" spans="2:9" x14ac:dyDescent="0.25">
      <c r="B40" t="s">
        <v>267</v>
      </c>
      <c r="C40" t="s">
        <v>308</v>
      </c>
      <c r="D40" t="s">
        <v>309</v>
      </c>
      <c r="E40">
        <v>2.5751845560544401E-2</v>
      </c>
      <c r="F40">
        <v>5.8000000000000003E-2</v>
      </c>
      <c r="G40">
        <v>2.5749999999999999E-2</v>
      </c>
      <c r="H40" t="s">
        <v>231</v>
      </c>
      <c r="I40" t="s">
        <v>226</v>
      </c>
    </row>
    <row r="41" spans="2:9" x14ac:dyDescent="0.25">
      <c r="B41" t="s">
        <v>268</v>
      </c>
      <c r="C41" t="s">
        <v>308</v>
      </c>
      <c r="D41" t="s">
        <v>309</v>
      </c>
      <c r="E41" s="14">
        <v>9.8378730807629505E-11</v>
      </c>
      <c r="F41" s="14">
        <v>1.2E-9</v>
      </c>
      <c r="G41" s="14">
        <v>9.7999999999999998E-11</v>
      </c>
      <c r="H41" s="16" t="s">
        <v>227</v>
      </c>
      <c r="I41" t="s">
        <v>226</v>
      </c>
    </row>
    <row r="42" spans="2:9" x14ac:dyDescent="0.25">
      <c r="B42" t="s">
        <v>269</v>
      </c>
      <c r="C42" t="s">
        <v>308</v>
      </c>
      <c r="D42" t="s">
        <v>309</v>
      </c>
      <c r="E42">
        <v>8.3076353956696505E-2</v>
      </c>
      <c r="F42">
        <v>0.15</v>
      </c>
      <c r="G42">
        <v>8.3080000000000001E-2</v>
      </c>
      <c r="H42" t="s">
        <v>228</v>
      </c>
      <c r="I42" t="s">
        <v>226</v>
      </c>
    </row>
    <row r="43" spans="2:9" x14ac:dyDescent="0.25">
      <c r="B43" t="s">
        <v>270</v>
      </c>
      <c r="C43" t="s">
        <v>308</v>
      </c>
      <c r="D43" t="s">
        <v>309</v>
      </c>
      <c r="E43">
        <v>0.82231493199302796</v>
      </c>
      <c r="F43">
        <v>0.91</v>
      </c>
      <c r="G43">
        <v>0.82230999999999999</v>
      </c>
      <c r="H43" t="s">
        <v>228</v>
      </c>
      <c r="I43" t="s">
        <v>226</v>
      </c>
    </row>
    <row r="44" spans="2:9" x14ac:dyDescent="0.25">
      <c r="B44" s="2" t="s">
        <v>317</v>
      </c>
      <c r="C44" t="s">
        <v>308</v>
      </c>
      <c r="D44" t="s">
        <v>309</v>
      </c>
      <c r="E44" s="14">
        <v>5.5627337082716698E-11</v>
      </c>
      <c r="F44" s="14">
        <v>8.4999999999999996E-10</v>
      </c>
      <c r="G44" s="14">
        <v>5.6E-11</v>
      </c>
      <c r="H44" s="16" t="s">
        <v>227</v>
      </c>
      <c r="I44" t="s">
        <v>226</v>
      </c>
    </row>
    <row r="45" spans="2:9" x14ac:dyDescent="0.25">
      <c r="B45" t="s">
        <v>271</v>
      </c>
      <c r="C45" t="s">
        <v>308</v>
      </c>
      <c r="D45" t="s">
        <v>309</v>
      </c>
      <c r="E45" s="14">
        <v>4.7463024691690698E-5</v>
      </c>
      <c r="F45">
        <v>1.9000000000000001E-4</v>
      </c>
      <c r="G45" s="14">
        <v>4.6999999999999997E-5</v>
      </c>
      <c r="H45" s="16" t="s">
        <v>227</v>
      </c>
      <c r="I45" t="s">
        <v>226</v>
      </c>
    </row>
    <row r="46" spans="2:9" x14ac:dyDescent="0.25">
      <c r="B46" t="s">
        <v>272</v>
      </c>
      <c r="C46" t="s">
        <v>308</v>
      </c>
      <c r="D46" t="s">
        <v>309</v>
      </c>
      <c r="E46">
        <v>6.7489374914575699E-3</v>
      </c>
      <c r="F46">
        <v>1.7999999999999999E-2</v>
      </c>
      <c r="G46">
        <v>6.7499999999999999E-3</v>
      </c>
      <c r="H46" t="s">
        <v>230</v>
      </c>
      <c r="I46" t="s">
        <v>226</v>
      </c>
    </row>
    <row r="47" spans="2:9" x14ac:dyDescent="0.25">
      <c r="B47" t="s">
        <v>273</v>
      </c>
      <c r="C47" t="s">
        <v>308</v>
      </c>
      <c r="D47" t="s">
        <v>309</v>
      </c>
      <c r="E47">
        <v>0.26841982684676102</v>
      </c>
      <c r="F47">
        <v>0.37</v>
      </c>
      <c r="G47">
        <v>0.26841999999999999</v>
      </c>
      <c r="H47" t="s">
        <v>228</v>
      </c>
      <c r="I47" t="s">
        <v>226</v>
      </c>
    </row>
    <row r="48" spans="2:9" x14ac:dyDescent="0.25">
      <c r="B48" t="s">
        <v>274</v>
      </c>
      <c r="C48" t="s">
        <v>308</v>
      </c>
      <c r="D48" t="s">
        <v>309</v>
      </c>
      <c r="E48">
        <v>0.98281635169815496</v>
      </c>
      <c r="F48">
        <v>1</v>
      </c>
      <c r="G48">
        <v>0.98282000000000003</v>
      </c>
      <c r="H48" t="s">
        <v>228</v>
      </c>
      <c r="I48" t="s">
        <v>226</v>
      </c>
    </row>
    <row r="49" spans="2:9" x14ac:dyDescent="0.25">
      <c r="B49" t="s">
        <v>275</v>
      </c>
      <c r="C49" t="s">
        <v>308</v>
      </c>
      <c r="D49" t="s">
        <v>309</v>
      </c>
      <c r="E49">
        <v>2.7822101798977698E-2</v>
      </c>
      <c r="F49">
        <v>0.06</v>
      </c>
      <c r="G49">
        <v>2.7820000000000001E-2</v>
      </c>
      <c r="H49" t="s">
        <v>231</v>
      </c>
      <c r="I49" t="s">
        <v>226</v>
      </c>
    </row>
    <row r="50" spans="2:9" x14ac:dyDescent="0.25">
      <c r="B50" t="s">
        <v>276</v>
      </c>
      <c r="C50" t="s">
        <v>308</v>
      </c>
      <c r="D50" t="s">
        <v>309</v>
      </c>
      <c r="E50" s="14">
        <v>9.4271181104073394E-5</v>
      </c>
      <c r="F50">
        <v>3.3E-4</v>
      </c>
      <c r="G50" s="14">
        <v>9.3999999999999994E-5</v>
      </c>
      <c r="H50" s="16" t="s">
        <v>227</v>
      </c>
      <c r="I50" t="s">
        <v>226</v>
      </c>
    </row>
    <row r="51" spans="2:9" x14ac:dyDescent="0.25">
      <c r="B51" t="s">
        <v>277</v>
      </c>
      <c r="C51" t="s">
        <v>308</v>
      </c>
      <c r="D51" t="s">
        <v>309</v>
      </c>
      <c r="E51">
        <v>0.18041844932861201</v>
      </c>
      <c r="F51">
        <v>0.27</v>
      </c>
      <c r="G51">
        <v>0.18042</v>
      </c>
      <c r="H51" t="s">
        <v>228</v>
      </c>
      <c r="I51" t="s">
        <v>226</v>
      </c>
    </row>
    <row r="52" spans="2:9" x14ac:dyDescent="0.25">
      <c r="B52" t="s">
        <v>232</v>
      </c>
      <c r="C52" t="s">
        <v>308</v>
      </c>
      <c r="D52" t="s">
        <v>309</v>
      </c>
      <c r="E52">
        <v>0.73189331990492401</v>
      </c>
      <c r="F52">
        <v>0.83</v>
      </c>
      <c r="G52">
        <v>0.73189000000000004</v>
      </c>
      <c r="H52" t="s">
        <v>228</v>
      </c>
      <c r="I52" t="s">
        <v>226</v>
      </c>
    </row>
    <row r="53" spans="2:9" x14ac:dyDescent="0.25">
      <c r="B53" t="s">
        <v>233</v>
      </c>
      <c r="C53" t="s">
        <v>308</v>
      </c>
      <c r="D53" t="s">
        <v>309</v>
      </c>
      <c r="E53">
        <v>0.12225099985908899</v>
      </c>
      <c r="F53">
        <v>0.2</v>
      </c>
      <c r="G53">
        <v>0.12225</v>
      </c>
      <c r="H53" t="s">
        <v>228</v>
      </c>
      <c r="I53" t="s">
        <v>226</v>
      </c>
    </row>
    <row r="54" spans="2:9" x14ac:dyDescent="0.25">
      <c r="B54" t="s">
        <v>278</v>
      </c>
      <c r="C54" t="s">
        <v>308</v>
      </c>
      <c r="D54" t="s">
        <v>309</v>
      </c>
      <c r="E54" s="14">
        <v>7.6991798475676706E-6</v>
      </c>
      <c r="F54" s="14">
        <v>3.6999999999999998E-5</v>
      </c>
      <c r="G54" s="14">
        <v>7.7000000000000008E-6</v>
      </c>
      <c r="H54" s="16" t="s">
        <v>227</v>
      </c>
      <c r="I54" t="s">
        <v>226</v>
      </c>
    </row>
    <row r="55" spans="2:9" x14ac:dyDescent="0.25">
      <c r="B55" t="s">
        <v>279</v>
      </c>
      <c r="C55" t="s">
        <v>308</v>
      </c>
      <c r="D55" t="s">
        <v>309</v>
      </c>
      <c r="E55" s="14">
        <v>8.1241412117254999E-5</v>
      </c>
      <c r="F55">
        <v>3.1E-4</v>
      </c>
      <c r="G55" s="14">
        <v>8.1000000000000004E-5</v>
      </c>
      <c r="H55" s="16" t="s">
        <v>227</v>
      </c>
      <c r="I55" t="s">
        <v>226</v>
      </c>
    </row>
    <row r="56" spans="2:9" x14ac:dyDescent="0.25">
      <c r="B56" t="s">
        <v>280</v>
      </c>
      <c r="C56" t="s">
        <v>308</v>
      </c>
      <c r="D56" t="s">
        <v>309</v>
      </c>
      <c r="E56" s="14">
        <v>2.3817691973828201E-12</v>
      </c>
      <c r="F56" s="14">
        <v>4.5E-11</v>
      </c>
      <c r="G56" s="14">
        <v>2.3999999999999999E-12</v>
      </c>
      <c r="H56" s="16" t="s">
        <v>227</v>
      </c>
      <c r="I56" t="s">
        <v>226</v>
      </c>
    </row>
    <row r="57" spans="2:9" x14ac:dyDescent="0.25">
      <c r="B57" t="s">
        <v>281</v>
      </c>
      <c r="C57" t="s">
        <v>308</v>
      </c>
      <c r="D57" t="s">
        <v>309</v>
      </c>
      <c r="E57">
        <v>3.1385527963139502E-2</v>
      </c>
      <c r="F57">
        <v>6.6000000000000003E-2</v>
      </c>
      <c r="G57">
        <v>3.1390000000000001E-2</v>
      </c>
      <c r="H57" t="s">
        <v>231</v>
      </c>
      <c r="I57" t="s">
        <v>226</v>
      </c>
    </row>
    <row r="58" spans="2:9" x14ac:dyDescent="0.25">
      <c r="B58" t="s">
        <v>282</v>
      </c>
      <c r="C58" t="s">
        <v>308</v>
      </c>
      <c r="D58" t="s">
        <v>309</v>
      </c>
      <c r="E58" s="14">
        <v>5.5610986079281102E-7</v>
      </c>
      <c r="F58" s="14">
        <v>3.3000000000000002E-6</v>
      </c>
      <c r="G58" s="14">
        <v>5.6000000000000004E-7</v>
      </c>
      <c r="H58" s="16" t="s">
        <v>227</v>
      </c>
      <c r="I58" t="s">
        <v>226</v>
      </c>
    </row>
    <row r="59" spans="2:9" x14ac:dyDescent="0.25">
      <c r="B59" t="s">
        <v>283</v>
      </c>
      <c r="C59" t="s">
        <v>308</v>
      </c>
      <c r="D59" t="s">
        <v>309</v>
      </c>
      <c r="E59">
        <v>2.0204787518259999E-2</v>
      </c>
      <c r="F59">
        <v>4.8000000000000001E-2</v>
      </c>
      <c r="G59">
        <v>2.0199999999999999E-2</v>
      </c>
      <c r="H59" t="s">
        <v>231</v>
      </c>
      <c r="I59" t="s">
        <v>226</v>
      </c>
    </row>
    <row r="60" spans="2:9" x14ac:dyDescent="0.25">
      <c r="B60" t="s">
        <v>284</v>
      </c>
      <c r="C60" t="s">
        <v>308</v>
      </c>
      <c r="D60" t="s">
        <v>309</v>
      </c>
      <c r="E60" s="14">
        <v>2.4421683360426701E-15</v>
      </c>
      <c r="F60" s="14">
        <v>9.2999999999999995E-14</v>
      </c>
      <c r="G60" s="14">
        <v>2.3999999999999999E-15</v>
      </c>
      <c r="H60" s="16" t="s">
        <v>227</v>
      </c>
      <c r="I60" t="s">
        <v>226</v>
      </c>
    </row>
    <row r="61" spans="2:9" x14ac:dyDescent="0.25">
      <c r="B61" t="s">
        <v>285</v>
      </c>
      <c r="C61" t="s">
        <v>308</v>
      </c>
      <c r="D61" t="s">
        <v>309</v>
      </c>
      <c r="E61" s="14">
        <v>5.1893103678081597E-6</v>
      </c>
      <c r="F61" s="14">
        <v>2.5999999999999998E-5</v>
      </c>
      <c r="G61" s="14">
        <v>5.2000000000000002E-6</v>
      </c>
      <c r="H61" s="16" t="s">
        <v>227</v>
      </c>
      <c r="I61" t="s">
        <v>226</v>
      </c>
    </row>
    <row r="62" spans="2:9" x14ac:dyDescent="0.25">
      <c r="B62" t="s">
        <v>286</v>
      </c>
      <c r="C62" t="s">
        <v>308</v>
      </c>
      <c r="D62" t="s">
        <v>309</v>
      </c>
      <c r="E62">
        <v>0.95151880586786297</v>
      </c>
      <c r="F62">
        <v>0.98</v>
      </c>
      <c r="G62">
        <v>0.95152000000000003</v>
      </c>
      <c r="H62" t="s">
        <v>228</v>
      </c>
      <c r="I62" t="s">
        <v>226</v>
      </c>
    </row>
    <row r="63" spans="2:9" x14ac:dyDescent="0.25">
      <c r="B63" t="s">
        <v>287</v>
      </c>
      <c r="C63" t="s">
        <v>308</v>
      </c>
      <c r="D63" t="s">
        <v>309</v>
      </c>
      <c r="E63">
        <v>0.182929104125198</v>
      </c>
      <c r="F63">
        <v>0.27</v>
      </c>
      <c r="G63">
        <v>0.18293000000000001</v>
      </c>
      <c r="H63" t="s">
        <v>228</v>
      </c>
      <c r="I63" t="s">
        <v>226</v>
      </c>
    </row>
    <row r="64" spans="2:9" x14ac:dyDescent="0.25">
      <c r="B64" t="s">
        <v>234</v>
      </c>
      <c r="C64" t="s">
        <v>308</v>
      </c>
      <c r="D64" t="s">
        <v>309</v>
      </c>
      <c r="E64" s="14">
        <v>2.4897861193062401E-5</v>
      </c>
      <c r="F64">
        <v>1.1E-4</v>
      </c>
      <c r="G64" s="14">
        <v>2.5000000000000001E-5</v>
      </c>
      <c r="H64" s="16" t="s">
        <v>227</v>
      </c>
      <c r="I64" t="s">
        <v>226</v>
      </c>
    </row>
    <row r="65" spans="2:9" x14ac:dyDescent="0.25">
      <c r="B65" s="2" t="s">
        <v>288</v>
      </c>
      <c r="C65" t="s">
        <v>308</v>
      </c>
      <c r="D65" t="s">
        <v>309</v>
      </c>
      <c r="E65">
        <v>2.61974242061326E-4</v>
      </c>
      <c r="F65" s="14">
        <v>8.0000000000000004E-4</v>
      </c>
      <c r="G65">
        <v>2.5999999999999998E-4</v>
      </c>
      <c r="H65" s="15" t="s">
        <v>225</v>
      </c>
      <c r="I65" t="s">
        <v>226</v>
      </c>
    </row>
    <row r="66" spans="2:9" x14ac:dyDescent="0.25">
      <c r="B66" t="s">
        <v>289</v>
      </c>
      <c r="C66" t="s">
        <v>308</v>
      </c>
      <c r="D66" t="s">
        <v>309</v>
      </c>
      <c r="E66">
        <v>0.29808840032042799</v>
      </c>
      <c r="F66">
        <v>0.4</v>
      </c>
      <c r="G66">
        <v>0.29809000000000002</v>
      </c>
      <c r="H66" t="s">
        <v>228</v>
      </c>
      <c r="I66" t="s">
        <v>226</v>
      </c>
    </row>
    <row r="67" spans="2:9" x14ac:dyDescent="0.25">
      <c r="B67" t="s">
        <v>290</v>
      </c>
      <c r="C67" t="s">
        <v>308</v>
      </c>
      <c r="D67" t="s">
        <v>309</v>
      </c>
      <c r="E67" s="14">
        <v>3.1468828948818399E-5</v>
      </c>
      <c r="F67">
        <v>1.2999999999999999E-4</v>
      </c>
      <c r="G67" s="14">
        <v>3.1000000000000001E-5</v>
      </c>
      <c r="H67" s="16" t="s">
        <v>227</v>
      </c>
      <c r="I67" t="s">
        <v>226</v>
      </c>
    </row>
    <row r="68" spans="2:9" x14ac:dyDescent="0.25">
      <c r="B68" t="s">
        <v>291</v>
      </c>
      <c r="C68" t="s">
        <v>308</v>
      </c>
      <c r="D68" t="s">
        <v>309</v>
      </c>
      <c r="E68">
        <v>0.53864382304598502</v>
      </c>
      <c r="F68">
        <v>0.65</v>
      </c>
      <c r="G68">
        <v>0.53864000000000001</v>
      </c>
      <c r="H68" t="s">
        <v>228</v>
      </c>
      <c r="I68" t="s">
        <v>226</v>
      </c>
    </row>
    <row r="69" spans="2:9" x14ac:dyDescent="0.25">
      <c r="B69" t="s">
        <v>292</v>
      </c>
      <c r="C69" t="s">
        <v>308</v>
      </c>
      <c r="D69" t="s">
        <v>309</v>
      </c>
      <c r="E69" s="14">
        <v>4.60691421218684E-8</v>
      </c>
      <c r="F69" s="14">
        <v>3.9000000000000002E-7</v>
      </c>
      <c r="G69" s="14">
        <v>4.6000000000000002E-8</v>
      </c>
      <c r="H69" s="16" t="s">
        <v>227</v>
      </c>
      <c r="I69" t="s">
        <v>226</v>
      </c>
    </row>
    <row r="70" spans="2:9" x14ac:dyDescent="0.25">
      <c r="B70" t="s">
        <v>293</v>
      </c>
      <c r="C70" t="s">
        <v>308</v>
      </c>
      <c r="D70" t="s">
        <v>309</v>
      </c>
      <c r="E70">
        <v>2.0110898130731698E-2</v>
      </c>
      <c r="F70">
        <v>4.8000000000000001E-2</v>
      </c>
      <c r="G70">
        <v>2.0109999999999999E-2</v>
      </c>
      <c r="H70" t="s">
        <v>231</v>
      </c>
      <c r="I70" t="s">
        <v>226</v>
      </c>
    </row>
    <row r="71" spans="2:9" x14ac:dyDescent="0.25">
      <c r="B71" t="s">
        <v>294</v>
      </c>
      <c r="C71" t="s">
        <v>308</v>
      </c>
      <c r="D71" t="s">
        <v>309</v>
      </c>
      <c r="E71">
        <v>1</v>
      </c>
      <c r="F71">
        <v>1</v>
      </c>
      <c r="G71">
        <v>1</v>
      </c>
      <c r="H71" t="s">
        <v>228</v>
      </c>
      <c r="I71" t="s">
        <v>226</v>
      </c>
    </row>
    <row r="72" spans="2:9" x14ac:dyDescent="0.25">
      <c r="B72" t="s">
        <v>295</v>
      </c>
      <c r="C72" t="s">
        <v>308</v>
      </c>
      <c r="D72" t="s">
        <v>309</v>
      </c>
      <c r="E72">
        <v>4.2222860051557003E-2</v>
      </c>
      <c r="F72">
        <v>0.08</v>
      </c>
      <c r="G72">
        <v>4.2220000000000001E-2</v>
      </c>
      <c r="H72" t="s">
        <v>231</v>
      </c>
      <c r="I72" t="s">
        <v>226</v>
      </c>
    </row>
    <row r="73" spans="2:9" x14ac:dyDescent="0.25">
      <c r="B73" t="s">
        <v>296</v>
      </c>
      <c r="C73" t="s">
        <v>308</v>
      </c>
      <c r="D73" t="s">
        <v>309</v>
      </c>
      <c r="E73">
        <v>0.23612558409683701</v>
      </c>
      <c r="F73">
        <v>0.33</v>
      </c>
      <c r="G73">
        <v>0.23613000000000001</v>
      </c>
      <c r="H73" t="s">
        <v>228</v>
      </c>
      <c r="I73" t="s">
        <v>226</v>
      </c>
    </row>
    <row r="74" spans="2:9" x14ac:dyDescent="0.25">
      <c r="B74" t="s">
        <v>297</v>
      </c>
      <c r="C74" t="s">
        <v>308</v>
      </c>
      <c r="D74" t="s">
        <v>309</v>
      </c>
      <c r="E74">
        <v>0.54859546579993401</v>
      </c>
      <c r="F74">
        <v>0.65</v>
      </c>
      <c r="G74">
        <v>0.54859999999999998</v>
      </c>
      <c r="H74" t="s">
        <v>228</v>
      </c>
      <c r="I74" t="s">
        <v>226</v>
      </c>
    </row>
    <row r="75" spans="2:9" x14ac:dyDescent="0.25">
      <c r="B75" t="s">
        <v>298</v>
      </c>
      <c r="C75" t="s">
        <v>308</v>
      </c>
      <c r="D75" t="s">
        <v>309</v>
      </c>
      <c r="E75">
        <v>0.10196149339031001</v>
      </c>
      <c r="F75">
        <v>0.17</v>
      </c>
      <c r="G75">
        <v>0.10196</v>
      </c>
      <c r="H75" t="s">
        <v>228</v>
      </c>
      <c r="I75" t="s">
        <v>226</v>
      </c>
    </row>
    <row r="76" spans="2:9" x14ac:dyDescent="0.25">
      <c r="B76" t="s">
        <v>299</v>
      </c>
      <c r="C76" t="s">
        <v>308</v>
      </c>
      <c r="D76" t="s">
        <v>309</v>
      </c>
      <c r="E76">
        <v>6.1011531969251999E-2</v>
      </c>
      <c r="F76">
        <v>0.11</v>
      </c>
      <c r="G76">
        <v>6.1010000000000002E-2</v>
      </c>
      <c r="H76" t="s">
        <v>228</v>
      </c>
      <c r="I76" t="s">
        <v>226</v>
      </c>
    </row>
    <row r="77" spans="2:9" x14ac:dyDescent="0.25">
      <c r="B77" t="s">
        <v>300</v>
      </c>
      <c r="C77" t="s">
        <v>308</v>
      </c>
      <c r="D77" t="s">
        <v>309</v>
      </c>
      <c r="E77">
        <v>0.47950012218695298</v>
      </c>
      <c r="F77">
        <v>0.59</v>
      </c>
      <c r="G77">
        <v>0.47949999999999998</v>
      </c>
      <c r="H77" t="s">
        <v>228</v>
      </c>
      <c r="I77" t="s">
        <v>226</v>
      </c>
    </row>
    <row r="78" spans="2:9" x14ac:dyDescent="0.25">
      <c r="B78" t="s">
        <v>301</v>
      </c>
      <c r="C78" t="s">
        <v>308</v>
      </c>
      <c r="D78" t="s">
        <v>309</v>
      </c>
      <c r="E78">
        <v>0.18982227752716799</v>
      </c>
      <c r="F78">
        <v>0.28000000000000003</v>
      </c>
      <c r="G78">
        <v>0.18981999999999999</v>
      </c>
      <c r="H78" t="s">
        <v>228</v>
      </c>
      <c r="I78" t="s">
        <v>226</v>
      </c>
    </row>
    <row r="79" spans="2:9" x14ac:dyDescent="0.25">
      <c r="B79" t="s">
        <v>302</v>
      </c>
      <c r="C79" t="s">
        <v>308</v>
      </c>
      <c r="D79" t="s">
        <v>309</v>
      </c>
      <c r="E79">
        <v>6.7222473351934098E-2</v>
      </c>
      <c r="F79">
        <v>0.12</v>
      </c>
      <c r="G79">
        <v>6.7220000000000002E-2</v>
      </c>
      <c r="H79" t="s">
        <v>228</v>
      </c>
      <c r="I79" t="s">
        <v>226</v>
      </c>
    </row>
    <row r="80" spans="2:9" x14ac:dyDescent="0.25">
      <c r="B80" t="s">
        <v>303</v>
      </c>
      <c r="C80" t="s">
        <v>308</v>
      </c>
      <c r="D80" t="s">
        <v>309</v>
      </c>
      <c r="E80">
        <v>0.47950012218695298</v>
      </c>
      <c r="F80">
        <v>0.59</v>
      </c>
      <c r="G80">
        <v>0.47949999999999998</v>
      </c>
      <c r="H80" t="s">
        <v>228</v>
      </c>
      <c r="I80" t="s">
        <v>226</v>
      </c>
    </row>
    <row r="81" spans="2:9" x14ac:dyDescent="0.25">
      <c r="B81" t="s">
        <v>304</v>
      </c>
      <c r="C81" t="s">
        <v>308</v>
      </c>
      <c r="D81" t="s">
        <v>309</v>
      </c>
      <c r="E81" s="14">
        <v>8.7773797200970007E-5</v>
      </c>
      <c r="F81">
        <v>3.2000000000000003E-4</v>
      </c>
      <c r="G81" s="14">
        <v>8.7999999999999998E-5</v>
      </c>
      <c r="H81" s="16" t="s">
        <v>227</v>
      </c>
      <c r="I81" t="s">
        <v>226</v>
      </c>
    </row>
    <row r="82" spans="2:9" x14ac:dyDescent="0.25">
      <c r="B82" t="s">
        <v>305</v>
      </c>
      <c r="C82" t="s">
        <v>308</v>
      </c>
      <c r="D82" t="s">
        <v>309</v>
      </c>
      <c r="E82">
        <v>2.18013313499493E-4</v>
      </c>
      <c r="F82">
        <v>7.2000000000000005E-4</v>
      </c>
      <c r="G82">
        <v>2.2000000000000001E-4</v>
      </c>
      <c r="H82" s="15" t="s">
        <v>225</v>
      </c>
      <c r="I82" t="s">
        <v>226</v>
      </c>
    </row>
    <row r="83" spans="2:9" x14ac:dyDescent="0.25">
      <c r="B83" t="s">
        <v>306</v>
      </c>
      <c r="C83" t="s">
        <v>308</v>
      </c>
      <c r="D83" t="s">
        <v>309</v>
      </c>
      <c r="E83">
        <v>0.84764799067740404</v>
      </c>
      <c r="F83">
        <v>0.92</v>
      </c>
      <c r="G83">
        <v>0.84765000000000001</v>
      </c>
      <c r="H83" t="s">
        <v>228</v>
      </c>
      <c r="I83" t="s">
        <v>226</v>
      </c>
    </row>
    <row r="84" spans="2:9" x14ac:dyDescent="0.25">
      <c r="B84" t="s">
        <v>307</v>
      </c>
      <c r="C84" t="s">
        <v>308</v>
      </c>
      <c r="D84" t="s">
        <v>309</v>
      </c>
      <c r="E84">
        <v>0.36870215252055299</v>
      </c>
      <c r="F84">
        <v>0.47</v>
      </c>
      <c r="G84">
        <v>0.36870000000000003</v>
      </c>
      <c r="H84" t="s">
        <v>228</v>
      </c>
      <c r="I84" t="s">
        <v>226</v>
      </c>
    </row>
  </sheetData>
  <pageMargins left="0.70866141732283472" right="0.70866141732283472" top="0.74803149606299213" bottom="0.74803149606299213" header="0.31496062992125984" footer="0.31496062992125984"/>
  <pageSetup scale="57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S15. MEMOTE tests results</vt:lpstr>
      <vt:lpstr>Table S16. MIP.MRO</vt:lpstr>
      <vt:lpstr>Table S17. Cross-feeding Low </vt:lpstr>
      <vt:lpstr>Table S18. Cross-feeding Up </vt:lpstr>
      <vt:lpstr>Table S19. Wilcoxon test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Windows User</cp:lastModifiedBy>
  <cp:lastPrinted>2022-05-25T12:50:54Z</cp:lastPrinted>
  <dcterms:created xsi:type="dcterms:W3CDTF">2021-10-14T11:28:59Z</dcterms:created>
  <dcterms:modified xsi:type="dcterms:W3CDTF">2022-07-21T07:31:47Z</dcterms:modified>
</cp:coreProperties>
</file>