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aper ARG city and air 2\proof\"/>
    </mc:Choice>
  </mc:AlternateContent>
  <bookViews>
    <workbookView xWindow="0" yWindow="0" windowWidth="28800" windowHeight="13020" firstSheet="3" activeTab="2"/>
  </bookViews>
  <sheets>
    <sheet name="Supplementary Table 1" sheetId="3" r:id="rId1"/>
    <sheet name="Supplemtentary Table S2" sheetId="6" r:id="rId2"/>
    <sheet name="Supplementary Table S3" sheetId="8" r:id="rId3"/>
    <sheet name="Supplementary Table S4" sheetId="7" r:id="rId4"/>
    <sheet name="Supplementary Table S5" sheetId="9" r:id="rId5"/>
    <sheet name="Supplementary Table S6" sheetId="10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0" l="1"/>
  <c r="E18" i="6" l="1"/>
  <c r="E19" i="6"/>
  <c r="E20" i="6"/>
  <c r="E21" i="6"/>
  <c r="E22" i="6"/>
  <c r="E23" i="6"/>
  <c r="E24" i="6"/>
  <c r="E17" i="6"/>
  <c r="L35" i="3"/>
  <c r="K35" i="3"/>
  <c r="J35" i="3"/>
  <c r="I35" i="3"/>
  <c r="K36" i="3" l="1"/>
  <c r="L36" i="3" s="1"/>
  <c r="I36" i="3"/>
  <c r="J36" i="3" s="1"/>
  <c r="K38" i="3"/>
  <c r="L38" i="3" s="1"/>
  <c r="K37" i="3"/>
  <c r="L37" i="3" s="1"/>
  <c r="I37" i="3"/>
  <c r="J37" i="3" s="1"/>
  <c r="I38" i="3"/>
  <c r="J38" i="3" s="1"/>
  <c r="H28" i="3"/>
  <c r="I28" i="3" s="1"/>
  <c r="H27" i="3"/>
  <c r="I27" i="3" s="1"/>
  <c r="H26" i="3"/>
  <c r="I26" i="3" s="1"/>
  <c r="H25" i="3"/>
  <c r="I25" i="3"/>
  <c r="E13" i="6" l="1"/>
  <c r="E12" i="6"/>
  <c r="E11" i="6"/>
  <c r="E9" i="6"/>
  <c r="E8" i="6"/>
  <c r="E7" i="6"/>
  <c r="E6" i="6"/>
  <c r="E10" i="6"/>
  <c r="H21" i="3" l="1"/>
  <c r="I21" i="3" s="1"/>
  <c r="H24" i="3" l="1"/>
  <c r="H22" i="3"/>
  <c r="H23" i="3"/>
  <c r="H20" i="3"/>
  <c r="I20" i="3" s="1"/>
  <c r="I22" i="3" l="1"/>
  <c r="I23" i="3"/>
  <c r="I24" i="3"/>
</calcChain>
</file>

<file path=xl/sharedStrings.xml><?xml version="1.0" encoding="utf-8"?>
<sst xmlns="http://schemas.openxmlformats.org/spreadsheetml/2006/main" count="6569" uniqueCount="3365">
  <si>
    <t>Gb</t>
  </si>
  <si>
    <t>i90</t>
  </si>
  <si>
    <t>Masterpure</t>
  </si>
  <si>
    <t>Masterpure+ProSoil</t>
  </si>
  <si>
    <t>Hospital</t>
  </si>
  <si>
    <t>ID50</t>
  </si>
  <si>
    <t>ID90</t>
  </si>
  <si>
    <t>ARG</t>
  </si>
  <si>
    <t>Seawater</t>
  </si>
  <si>
    <t>WWTPentry</t>
  </si>
  <si>
    <t>WWTPexit</t>
  </si>
  <si>
    <t>dPCR tetw</t>
  </si>
  <si>
    <t>dPCR sul2</t>
  </si>
  <si>
    <t>Metagenomics tetw  (ID50)</t>
  </si>
  <si>
    <t>Metagenomics sul2 (ID50)</t>
  </si>
  <si>
    <t>ASSEMBLED DATA</t>
  </si>
  <si>
    <t>Metagenomics (assembled) tetw (ID90)</t>
  </si>
  <si>
    <t>Metagenomics (assembled) sul2 (ID90)</t>
  </si>
  <si>
    <t>Metagenomics (unassembled) tetw (ID90)</t>
  </si>
  <si>
    <t>Metagenomics (unassembled) sul2 (ID90)</t>
  </si>
  <si>
    <r>
      <t xml:space="preserve">dPCR </t>
    </r>
    <r>
      <rPr>
        <b/>
        <i/>
        <sz val="12"/>
        <color theme="1"/>
        <rFont val="Calibri"/>
        <family val="2"/>
        <scheme val="minor"/>
      </rPr>
      <t>sul2</t>
    </r>
  </si>
  <si>
    <t>WWTP input</t>
  </si>
  <si>
    <t>WWTP output</t>
  </si>
  <si>
    <t>sul2 Hospital wastewater</t>
  </si>
  <si>
    <t>sul2 WWTP input</t>
  </si>
  <si>
    <t>sul2 WWTP output</t>
  </si>
  <si>
    <t>sul2 Seawater</t>
  </si>
  <si>
    <t>tetW Hospital wastewater</t>
  </si>
  <si>
    <t>tetW  WWTP input</t>
  </si>
  <si>
    <t>tetW  WWTP output</t>
  </si>
  <si>
    <t>tetW  Seawater</t>
  </si>
  <si>
    <t>gene copies per extracted DNA ng</t>
  </si>
  <si>
    <t>gene copies per Ml</t>
  </si>
  <si>
    <t>DESVEST_gene copies per extracted DNA ng</t>
  </si>
  <si>
    <t>DESVEST_gene copies per Ml</t>
  </si>
  <si>
    <t xml:space="preserve">Seawater* </t>
  </si>
  <si>
    <t>Filtered volume (mL)</t>
  </si>
  <si>
    <t>Extraction kit</t>
  </si>
  <si>
    <t>Extracted DNA  (ng/ul)</t>
  </si>
  <si>
    <t>ul obtained</t>
  </si>
  <si>
    <t>NUCLEOTIDES UNASSEMBLED</t>
  </si>
  <si>
    <t>PROTEIN ASSEMBLED</t>
  </si>
  <si>
    <t>ng of DNA extracted/ml of sample</t>
  </si>
  <si>
    <t>Sample</t>
  </si>
  <si>
    <t>ANALYSED WATER SAMPLES</t>
  </si>
  <si>
    <t>GB</t>
  </si>
  <si>
    <t>Untreated drinking water</t>
  </si>
  <si>
    <t>Hospital wastewater</t>
  </si>
  <si>
    <t>Hospital viral fraction</t>
  </si>
  <si>
    <t>WWTP input viral fraction</t>
  </si>
  <si>
    <t>WWTP output viral fraction</t>
  </si>
  <si>
    <t xml:space="preserve">ARG/ unsassembled Gb </t>
  </si>
  <si>
    <t xml:space="preserve">ARG/assembled Gb </t>
  </si>
  <si>
    <t>DNA Easy PowerSoil</t>
  </si>
  <si>
    <t>Qiamp MinElute Virus Spin Kit</t>
  </si>
  <si>
    <t>McCullen et al. (DOI:10.1111/1758-2229.12804)</t>
  </si>
  <si>
    <t>Total DNA  extacted (ng)</t>
  </si>
  <si>
    <t>Obtained from:</t>
  </si>
  <si>
    <t>Extracted RNA  (ng/ul)</t>
  </si>
  <si>
    <t>Total RNA  extacted (ng)</t>
  </si>
  <si>
    <t>ng of RNA extracted/ml of sample</t>
  </si>
  <si>
    <t>Dpcr and metagenomics analysis</t>
  </si>
  <si>
    <t>ARG metagenomics in WWTP input and output analysis: DNA vs RNA</t>
  </si>
  <si>
    <t>01/28/20</t>
  </si>
  <si>
    <t>02/19/20</t>
  </si>
  <si>
    <t>05/14/19</t>
  </si>
  <si>
    <t>03/26/19</t>
  </si>
  <si>
    <t>WWTP output*</t>
  </si>
  <si>
    <t>WWTP output viral fraction*</t>
  </si>
  <si>
    <t>02/27/19</t>
  </si>
  <si>
    <t>11/18/20</t>
  </si>
  <si>
    <t>11/20/20</t>
  </si>
  <si>
    <t>Sampling date</t>
  </si>
  <si>
    <t>Unassembled</t>
  </si>
  <si>
    <t>Assembled</t>
  </si>
  <si>
    <t>Number of analysed samples</t>
  </si>
  <si>
    <t>Sampling point</t>
  </si>
  <si>
    <t>* Sample obtained from a different publication</t>
  </si>
  <si>
    <r>
      <t xml:space="preserve">Maestre-Carballa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(DOI: 10.1111/1462-2920.14758)</t>
    </r>
  </si>
  <si>
    <t>≥50</t>
  </si>
  <si>
    <t>r</t>
  </si>
  <si>
    <t>0,31</t>
  </si>
  <si>
    <t>0,65</t>
  </si>
  <si>
    <r>
      <t>R</t>
    </r>
    <r>
      <rPr>
        <vertAlign val="superscript"/>
        <sz val="12"/>
        <color rgb="FF000000"/>
        <rFont val="Calibri"/>
        <family val="2"/>
        <scheme val="minor"/>
      </rPr>
      <t>2</t>
    </r>
  </si>
  <si>
    <t>0,1</t>
  </si>
  <si>
    <t>0,43</t>
  </si>
  <si>
    <t>p-value</t>
  </si>
  <si>
    <t>0,56</t>
  </si>
  <si>
    <t>0,18</t>
  </si>
  <si>
    <t>≥90</t>
  </si>
  <si>
    <t>-0,26</t>
  </si>
  <si>
    <t>0,49</t>
  </si>
  <si>
    <t>0,07</t>
  </si>
  <si>
    <t>0,23</t>
  </si>
  <si>
    <t>0,35</t>
  </si>
  <si>
    <t>0,66</t>
  </si>
  <si>
    <t>0,48</t>
  </si>
  <si>
    <t>-0,1</t>
  </si>
  <si>
    <t>0,01</t>
  </si>
  <si>
    <t>0,36</t>
  </si>
  <si>
    <t>0,91</t>
  </si>
  <si>
    <t xml:space="preserve"> Hospital wastewater</t>
  </si>
  <si>
    <t>all water samples Alicante</t>
  </si>
  <si>
    <t>identity vs  ARG databases (%)</t>
  </si>
  <si>
    <t>Metagenome</t>
  </si>
  <si>
    <t>DDD Hospital</t>
  </si>
  <si>
    <t>DDD Comunity</t>
  </si>
  <si>
    <r>
      <t>1</t>
    </r>
    <r>
      <rPr>
        <sz val="10"/>
        <color theme="1"/>
        <rFont val="Calibri"/>
        <family val="2"/>
        <scheme val="minor"/>
      </rPr>
      <t xml:space="preserve"> Spearman’s correlation coefficient (r), coefficient of determination (R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 and significance of the co-relation (p-value).</t>
    </r>
  </si>
  <si>
    <r>
      <t>Statistic</t>
    </r>
    <r>
      <rPr>
        <vertAlign val="superscript"/>
        <sz val="12"/>
        <color rgb="FF000000"/>
        <rFont val="Calibri"/>
        <family val="2"/>
        <scheme val="minor"/>
      </rPr>
      <t>1</t>
    </r>
  </si>
  <si>
    <t>putative Hospital viral fraction</t>
  </si>
  <si>
    <t>putative WWTP input viral fraction putative</t>
  </si>
  <si>
    <t>putative output viral fraction</t>
  </si>
  <si>
    <t>Supplementary Table 1 shows details about type and number of samples analyzed, volume processed and extracted DNA</t>
  </si>
  <si>
    <t>copy/mL sample**</t>
  </si>
  <si>
    <t>copiy/mL sample**</t>
  </si>
  <si>
    <t>Table S2 shows results from metagenomic analysis of ARG in water samples</t>
  </si>
  <si>
    <t>IMGVR_UViG_2100351016_000022|2100351016|SWWA_00327020</t>
  </si>
  <si>
    <t>(AGly)aac6-Ic:M94066:1554-1994:441</t>
  </si>
  <si>
    <t>IMGVR_UViG_2140918032_000065|2140918032|RumX_00134570</t>
  </si>
  <si>
    <t>gb|AAA23033.2|ARO:3000190|tetO</t>
  </si>
  <si>
    <t>IMGVR_UViG_2511231106_000002|2511231106|2511663916</t>
  </si>
  <si>
    <t>(Bla)aci1:AJ007350:240-1094:855</t>
  </si>
  <si>
    <t>IMGVR_UViG_2511231131_000005|2511231131|2511739852</t>
  </si>
  <si>
    <t>NC_002695_1_913290_p01</t>
  </si>
  <si>
    <t>IMGVR_UViG_2511231199_000001|2511231199|2511969454</t>
  </si>
  <si>
    <t>AF325133_1_gene1_p1</t>
  </si>
  <si>
    <t>IMGVR_UViG_2512047041_000004|2512047041|2512385202</t>
  </si>
  <si>
    <t>IMGVR_UViG_2513237215_000004|2513237215|2514213991</t>
  </si>
  <si>
    <t>(Fcyn)FosB2:NC_012581.1:459871-460290:420</t>
  </si>
  <si>
    <t>IMGVR_UViG_2513237251_000006|2513237251|2514249977</t>
  </si>
  <si>
    <t>IMGVR_UViG_2513237251_000007|2513237251|2514249990</t>
  </si>
  <si>
    <t>NC_002695_1_913273_p01</t>
  </si>
  <si>
    <t>IMGVR_UViG_2513237400_000001|2513237400|2514747207</t>
  </si>
  <si>
    <t>gb|CAA77936.1|ARO:3004039|Escherichia</t>
  </si>
  <si>
    <t>IMGVR_UViG_2516143027_000008|2516143027|2516231237</t>
  </si>
  <si>
    <t>IMGVR_UViG_2516143071_000002|2516143071|2516321669</t>
  </si>
  <si>
    <t>IMGVR_UViG_2516143081_000005|2516143081|2516345589</t>
  </si>
  <si>
    <t>IMGVR_UViG_2517572207_000001|2517572207|2518127673</t>
  </si>
  <si>
    <t>(AGly)aadE-Pp:HE577054:1299623-1300477:855</t>
  </si>
  <si>
    <t>IMGVR_UViG_2518285549_000001|2518285549|2518441781</t>
  </si>
  <si>
    <t>gb|CAQ49384.1|ARO:3000186|tetM</t>
  </si>
  <si>
    <t>IMGVR_UViG_2518285549_000001|2518285549|2518441793</t>
  </si>
  <si>
    <t>gb|AAL05554.1|ARO:3003206|lsaE</t>
  </si>
  <si>
    <t>IMGVR_UViG_2518645559_000008|2518645559|2518841046</t>
  </si>
  <si>
    <t>IMGVR_UViG_2519899551_000003|2519899551|2520095240</t>
  </si>
  <si>
    <t>IMGVR_UViG_2519899553_000001|2519899553|2520098883</t>
  </si>
  <si>
    <t>IMGVR_UViG_2519899564_000026|2519899564|2520148119</t>
  </si>
  <si>
    <t>IMGVR_UViG_2519899566_000031|2519899566|2520158985</t>
  </si>
  <si>
    <t>IMGVR_UViG_2519899586_000030|2519899586|2520233092</t>
  </si>
  <si>
    <t>IMGVR_UViG_2519899604_000001|2519899604|2520300339</t>
  </si>
  <si>
    <t>IMGVR_UViG_2519899742_000009|2519899742|2520839864</t>
  </si>
  <si>
    <t>IMGVR_UViG_2519899779_000007|2519899779|2520966614</t>
  </si>
  <si>
    <t>IMGVR_UViG_2519899780_000008|2519899780|2520971960</t>
  </si>
  <si>
    <t>IMGVR_UViG_2519899835_000007|2519899835|2521127555</t>
  </si>
  <si>
    <t>IMGVR_UViG_2519899836_000003|2519899836|2521129313</t>
  </si>
  <si>
    <t>IMGVR_UViG_2521172580_000004|2521172580|2521527250</t>
  </si>
  <si>
    <t>IMGVR_UViG_2521172589_000013|2521172589|2521555625</t>
  </si>
  <si>
    <t>IMGVR_UViG_2522572021_000006|2522572021|2522659629</t>
  </si>
  <si>
    <t>IMGVR_UViG_2522572023_000004|2522572023|2522671324</t>
  </si>
  <si>
    <t>IMGVR_UViG_2522572164_000009|2522572164|2523128338</t>
  </si>
  <si>
    <t>IMGVR_UViG_2522572165_000009|2522572165|2523134255</t>
  </si>
  <si>
    <t>IMGVR_UViG_2523533510_000011|2523533510|2523587012</t>
  </si>
  <si>
    <t>IMGVR_UViG_2523533513_000003|2523533513|2523596422</t>
  </si>
  <si>
    <t>IMGVR_UViG_2523533514_000006|2523533514|2523605469</t>
  </si>
  <si>
    <t>IMGVR_UViG_2523533515_000004|2523533515|2523607095</t>
  </si>
  <si>
    <t>IMGVR_UViG_2523533516_000003|2523533516|2523612849</t>
  </si>
  <si>
    <t>IMGVR_UViG_2523533542_000002|2523533542|2523719893</t>
  </si>
  <si>
    <t>(AGly)spw:NG_048075:101-910:810</t>
  </si>
  <si>
    <t>IMGVR_UViG_2523533587_000002|2523533587|2523865401</t>
  </si>
  <si>
    <t>X04388_gene_p01</t>
  </si>
  <si>
    <t>IMGVR_UViG_2526164558_000001|2526164558|2526366162</t>
  </si>
  <si>
    <t>(MLS)msr(D):AF274302:2462-3925:1464</t>
  </si>
  <si>
    <t>IMGVR_UViG_2526164594_000017|2526164594|2526524820</t>
  </si>
  <si>
    <t>IMGVR_UViG_2526164594_000026|2526164594|2526524807</t>
  </si>
  <si>
    <t>IMGVR_UViG_2526164594_000032|2526164594|2526526213</t>
  </si>
  <si>
    <t>IMGVR_UViG_2526164601_000032|2526164601|2526562407</t>
  </si>
  <si>
    <t>IMGVR_UViG_2526164603_000025|2526164603|2526574373</t>
  </si>
  <si>
    <t>IMGVR_UViG_2526164603_000026|2526164603|2526574386</t>
  </si>
  <si>
    <t>IMGVR_UViG_2526164604_000028|2526164604|2526580329</t>
  </si>
  <si>
    <t>IMGVR_UViG_2526164604_000029|2526164604|2526580341</t>
  </si>
  <si>
    <t>IMGVR_UViG_2526164612_000010|2526164612|2526613804</t>
  </si>
  <si>
    <t>IMGVR_UViG_2526164613_000019|2526164613|2526616666</t>
  </si>
  <si>
    <t>IMGVR_UViG_2526164618_000016|2526164618|2526637790</t>
  </si>
  <si>
    <t>IMGVR_UViG_2526164621_000014|2526164621|2526651962</t>
  </si>
  <si>
    <t>IMGVR_UViG_2526164629_000020|2526164629|2526693516</t>
  </si>
  <si>
    <t>IMGVR_UViG_2526164633_000032|2526164633|2526715779</t>
  </si>
  <si>
    <t>gb|AEJ33969.1|ARO:3000410|sul1</t>
  </si>
  <si>
    <t>IMGVR_UViG_2526164633_000032|2526164633|2526715780</t>
  </si>
  <si>
    <t>(AGly)aadA7:AF224733:32-829:798</t>
  </si>
  <si>
    <t>IMGVR_UViG_2526164634_000024|2526164634|2526722268</t>
  </si>
  <si>
    <t>gb|AAC73564.1|ARO:3000216|acrB</t>
  </si>
  <si>
    <t>IMGVR_UViG_2526164634_000028|2526164634|2526723361</t>
  </si>
  <si>
    <t>IMGVR_UViG_2526164647_000016|2526164647|2526764389</t>
  </si>
  <si>
    <t>IMGVR_UViG_2526164649_000014|2526164649|2526773360</t>
  </si>
  <si>
    <t>IMGVR_UViG_2526164650_000009|2526164650|2526778652</t>
  </si>
  <si>
    <t>IMGVR_UViG_2526164651_000005|2526164651|2526783633</t>
  </si>
  <si>
    <t>IMGVR_UViG_2526164653_000012|2526164653|2526796973</t>
  </si>
  <si>
    <t>IMGVR_UViG_2526164663_000041|2526164663|2526846202</t>
  </si>
  <si>
    <t>IMGVR_UViG_2526164665_000033|2526164665|2526857819</t>
  </si>
  <si>
    <t>IMGVR_UViG_2526164666_000033|2526164666|2526864013</t>
  </si>
  <si>
    <t>IMGVR_UViG_2526164670_000007|2526164670|2526888099</t>
  </si>
  <si>
    <t>IMGVR_UViG_2526164674_000017|2526164674|2526906250</t>
  </si>
  <si>
    <t>IMGVR_UViG_2526164674_000032|2526164674|2526904819</t>
  </si>
  <si>
    <t>IMGVR_UViG_2526164688_000028|2526164688|2526972365</t>
  </si>
  <si>
    <t>IMGVR_UViG_2526164690_000030|2526164690|2526988710</t>
  </si>
  <si>
    <t>IMGVR_UViG_2526164690_000030|2526164690|2526988711</t>
  </si>
  <si>
    <t>(AGly)aadA1-pm:JQ690540:7968-8798:831</t>
  </si>
  <si>
    <t>IMGVR_UViG_2526164692_000009|2526164692|2526998057</t>
  </si>
  <si>
    <t>IMGVR_UViG_2526164693_000010|2526164693|2527001491</t>
  </si>
  <si>
    <t>IMGVR_UViG_2526164693_000023|2526164693|2527001473</t>
  </si>
  <si>
    <t>IMGVR_UViG_2529292715_000017|2529292715|2529675298</t>
  </si>
  <si>
    <t>IMGVR_UViG_2529292730_000035|2529292730|2529751949</t>
  </si>
  <si>
    <t>IMGVR_UViG_2529292747_000028|2529292747|2529825563</t>
  </si>
  <si>
    <t>IMGVR_UViG_2529292755_000009|2529292755|2529872057</t>
  </si>
  <si>
    <t>IMGVR_UViG_2529292853_000011|2529292853|2530241451</t>
  </si>
  <si>
    <t>IMGVR_UViG_2529292869_000014|2529292869|2530314717</t>
  </si>
  <si>
    <t>IMGVR_UViG_2529292870_000019|2529292870|2530319543</t>
  </si>
  <si>
    <t>IMGVR_UViG_2529292871_000022|2529292871|2530324239</t>
  </si>
  <si>
    <t>IMGVR_UViG_2529292872_000018|2529292872|2530329613</t>
  </si>
  <si>
    <t>IMGVR_UViG_2529292874_000019|2529292874|2530339445</t>
  </si>
  <si>
    <t>IMGVR_UViG_2529292882_000021|2529292882|2530360690</t>
  </si>
  <si>
    <t>IMGVR_UViG_2529292883_000005|2529292883|2530364045</t>
  </si>
  <si>
    <t>IMGVR_UViG_2529292884_000007|2529292884|2530368894</t>
  </si>
  <si>
    <t>IMGVR_UViG_2529292884_000016|2529292884|2530367805</t>
  </si>
  <si>
    <t>IMGVR_UViG_2529292885_000017|2529292885|2530373263</t>
  </si>
  <si>
    <t>IMGVR_UViG_2529292886_000014|2529292886|2530378757</t>
  </si>
  <si>
    <t>IMGVR_UViG_2529292887_000002|2529292887|2530384172</t>
  </si>
  <si>
    <t>IMGVR_UViG_2529292888_000009|2529292888|2530389640</t>
  </si>
  <si>
    <t>IMGVR_UViG_2529292888_000017|2529292888|2530389628</t>
  </si>
  <si>
    <t>IMGVR_UViG_2529292905_000019|2529292905|2530449931</t>
  </si>
  <si>
    <t>IMGVR_UViG_2529292909_000008|2529292909|2530471982</t>
  </si>
  <si>
    <t>gb|BAJ42218.1|ARO:3004612|Escherichia</t>
  </si>
  <si>
    <t>IMGVR_UViG_2529292919_000020|2529292919|2530521334</t>
  </si>
  <si>
    <t>IMGVR_UViG_2529292972_000022|2529292972|2530705756</t>
  </si>
  <si>
    <t>IMGVR_UViG_2529292972_000023|2529292972|2530705769</t>
  </si>
  <si>
    <t>IMGVR_UViG_2529292973_000017|2529292973|2530711903</t>
  </si>
  <si>
    <t>IMGVR_UViG_2529292973_000022|2529292973|2530711888</t>
  </si>
  <si>
    <t>IMGVR_UViG_2529292974_000019|2529292974|2530717548</t>
  </si>
  <si>
    <t>IMGVR_UViG_2529292974_000020|2529292974|2530717559</t>
  </si>
  <si>
    <t>IMGVR_UViG_2529292975_000022|2529292975|2530723257</t>
  </si>
  <si>
    <t>IMGVR_UViG_2529292975_000023|2529292975|2530723268</t>
  </si>
  <si>
    <t>IMGVR_UViG_2529292978_000024|2529292978|2530740289</t>
  </si>
  <si>
    <t>IMGVR_UViG_2529292979_000028|2529292979|2530746001</t>
  </si>
  <si>
    <t>IMGVR_UViG_2529292980_000013|2529292980|2530751895</t>
  </si>
  <si>
    <t>IMGVR_UViG_2529292980_000020|2529292980|2530751881</t>
  </si>
  <si>
    <t>IMGVR_UViG_2529292981_000036|2529292981|2530757917</t>
  </si>
  <si>
    <t>IMGVR_UViG_2529292981_000037|2529292981|2530757929</t>
  </si>
  <si>
    <t>IMGVR_UViG_2529292995_000015|2529292995|2530801231</t>
  </si>
  <si>
    <t>IMGVR_UViG_2529292998_000005|2529292998|2530816774</t>
  </si>
  <si>
    <t>IMGVR_UViG_2529293036_000026|2529293036|2530940866</t>
  </si>
  <si>
    <t>IMGVR_UViG_2529293036_000027|2529293036|2530940880</t>
  </si>
  <si>
    <t>IMGVR_UViG_2529293037_000019|2529293037|2530948259</t>
  </si>
  <si>
    <t>IMGVR_UViG_2529293037_000033|2529293037|2530946777</t>
  </si>
  <si>
    <t>IMGVR_UViG_2529293042_000034|2529293042|2530974470</t>
  </si>
  <si>
    <t>IMGVR_UViG_2529293042_000035|2529293042|2530974482</t>
  </si>
  <si>
    <t>IMGVR_UViG_2529293043_000023|2529293043|2530979928</t>
  </si>
  <si>
    <t>IMGVR_UViG_2529293043_000035|2529293043|2530979915</t>
  </si>
  <si>
    <t>IMGVR_UViG_2529293045_000015|2529293045|2530990430</t>
  </si>
  <si>
    <t>IMGVR_UViG_2529293045_000031|2529293045|2530991118</t>
  </si>
  <si>
    <t>IMGVR_UViG_2529293046_000003|2529293046|2530997665</t>
  </si>
  <si>
    <t>IMGVR_UViG_2529293047_000003|2529293047|2531002898</t>
  </si>
  <si>
    <t>IMGVR_UViG_2529293048_000009|2529293048|2531009724</t>
  </si>
  <si>
    <t>IMGVR_UViG_2529293049_000012|2529293049|2531015691</t>
  </si>
  <si>
    <t>IMGVR_UViG_2529293050_000006|2529293050|2531020218</t>
  </si>
  <si>
    <t>IMGVR_UViG_2529293069_000024|2529293069|2531091693</t>
  </si>
  <si>
    <t>IMGVR_UViG_2529293069_000025|2529293069|2531091716</t>
  </si>
  <si>
    <t>IMGVR_UViG_2529293070_000017|2529293070|2531098412</t>
  </si>
  <si>
    <t>IMGVR_UViG_2529293071_000017|2529293071|2531104262</t>
  </si>
  <si>
    <t>IMGVR_UViG_2529293071_000018|2529293071|2531104275</t>
  </si>
  <si>
    <t>IMGVR_UViG_2529293075_000025|2529293075|2531124524</t>
  </si>
  <si>
    <t>IMGVR_UViG_2529293076_000029|2529293076|2531130481</t>
  </si>
  <si>
    <t>IMGVR_UViG_2529293076_000030|2529293076|2531130493</t>
  </si>
  <si>
    <t>IMGVR_UViG_2529293078_000021|2529293078|2531138364</t>
  </si>
  <si>
    <t>IMGVR_UViG_2529293079_000012|2529293079|2531144231</t>
  </si>
  <si>
    <t>IMGVR_UViG_2529293079_000018|2529293079|2531144167</t>
  </si>
  <si>
    <t>IMGVR_UViG_2529293080_000021|2529293080|2531149710</t>
  </si>
  <si>
    <t>IMGVR_UViG_2529293081_000014|2529293081|2531155253</t>
  </si>
  <si>
    <t>IMGVR_UViG_2529293082_000020|2529293082|2531160859</t>
  </si>
  <si>
    <t>IMGVR_UViG_2529293082_000021|2529293082|2531160872</t>
  </si>
  <si>
    <t>IMGVR_UViG_2529293083_000015|2529293083|2531166612</t>
  </si>
  <si>
    <t>IMGVR_UViG_2529293083_000022|2529293083|2531166538</t>
  </si>
  <si>
    <t>IMGVR_UViG_2529293084_000018|2529293084|2531172198</t>
  </si>
  <si>
    <t>IMGVR_UViG_2529293084_000019|2529293084|2531172210</t>
  </si>
  <si>
    <t>IMGVR_UViG_2529293092_000003|2529293092|2531196028</t>
  </si>
  <si>
    <t>(Tet)tetM:DQ534550:1451-3370:1920</t>
  </si>
  <si>
    <t>IMGVR_UViG_2529293138_000006|2529293138|2531339463</t>
  </si>
  <si>
    <t>IMGVR_UViG_2529293139_000005|2529293139|2531343794</t>
  </si>
  <si>
    <t>IMGVR_UViG_2529293141_000017|2529293141|2531354362</t>
  </si>
  <si>
    <t>IMGVR_UViG_2529293170_000006|2529293170|2531461306</t>
  </si>
  <si>
    <t>IMGVR_UViG_2529293170_000020|2529293170|2531461292</t>
  </si>
  <si>
    <t>IMGVR_UViG_2529293171_000018|2529293171|2531467375</t>
  </si>
  <si>
    <t>IMGVR_UViG_2529293172_000021|2529293172|2531473088</t>
  </si>
  <si>
    <t>IMGVR_UViG_2529293173_000016|2529293173|2531478843</t>
  </si>
  <si>
    <t>IMGVR_UViG_2529293173_000021|2529293173|2531478828</t>
  </si>
  <si>
    <t>IMGVR_UViG_2529293177_000007|2529293177|2531490676</t>
  </si>
  <si>
    <t>IMGVR_UViG_2529293202_000001|2529293202|2531558027</t>
  </si>
  <si>
    <t>gb|AJD73064.1|ARO:3001301|RlmA(II)</t>
  </si>
  <si>
    <t>IMGVR_UViG_2529293213_000056|2529293213|2531598904</t>
  </si>
  <si>
    <t>IMGVR_UViG_2529293214_000013|2529293214|2531605094</t>
  </si>
  <si>
    <t>IMGVR_UViG_2529293215_000020|2529293215|2531611336</t>
  </si>
  <si>
    <t>IMGVR_UViG_2529293216_000015|2529293216|2531616788</t>
  </si>
  <si>
    <t>IMGVR_UViG_2529293216_000016|2529293216|2531616800</t>
  </si>
  <si>
    <t>IMGVR_UViG_2529293217_000006|2529293217|2531622684</t>
  </si>
  <si>
    <t>IMGVR_UViG_2529293218_000023|2529293218|2531629032</t>
  </si>
  <si>
    <t>IMGVR_UViG_2529293218_000024|2529293218|2531629043</t>
  </si>
  <si>
    <t>IMGVR_UViG_2529293219_000026|2529293219|2531634659</t>
  </si>
  <si>
    <t>IMGVR_UViG_2529293240_000016|2529293240|2531704696</t>
  </si>
  <si>
    <t>IMGVR_UViG_2529293241_000008|2529293241|2531709603</t>
  </si>
  <si>
    <t>IMGVR_UViG_2531839004_000015|2531839004|2531861148</t>
  </si>
  <si>
    <t>IMGVR_UViG_2531839004_000022|2531839004|2531861135</t>
  </si>
  <si>
    <t>IMGVR_UViG_2531839010_000002|2531839010|2531893245</t>
  </si>
  <si>
    <t>IMGVR_UViG_2531839027_000020|2531839027|2531970919</t>
  </si>
  <si>
    <t>IMGVR_UViG_2531839028_000018|2531839028|2531976951</t>
  </si>
  <si>
    <t>IMGVR_UViG_2531839029_000019|2531839029|2531982887</t>
  </si>
  <si>
    <t>IMGVR_UViG_2531839030_000018|2531839030|2531988237</t>
  </si>
  <si>
    <t>IMGVR_UViG_2531839031_000023|2531839031|2531994294</t>
  </si>
  <si>
    <t>IMGVR_UViG_2531839032_000020|2531839032|2532000041</t>
  </si>
  <si>
    <t>IMGVR_UViG_2531839033_000013|2531839033|2532005976</t>
  </si>
  <si>
    <t>IMGVR_UViG_2531839033_000022|2531839033|2532005963</t>
  </si>
  <si>
    <t>IMGVR_UViG_2531839036_000012|2531839036|2532021433</t>
  </si>
  <si>
    <t>IMGVR_UViG_2531839036_000022|2531839036|2532021421</t>
  </si>
  <si>
    <t>IMGVR_UViG_2531839099_000011|2531839099|2532228942</t>
  </si>
  <si>
    <t>IMGVR_UViG_2531839100_000015|2531839100|2532234745</t>
  </si>
  <si>
    <t>IMGVR_UViG_2531839100_000019|2531839100|2532234634</t>
  </si>
  <si>
    <t>IMGVR_UViG_2531839101_000013|2531839101|2532240523</t>
  </si>
  <si>
    <t>IMGVR_UViG_2531839101_000016|2531839101|2532240477</t>
  </si>
  <si>
    <t>IMGVR_UViG_2531839102_000013|2531839102|2532246184</t>
  </si>
  <si>
    <t>IMGVR_UViG_2531839102_000020|2531839102|2532246169</t>
  </si>
  <si>
    <t>IMGVR_UViG_2531839103_000013|2531839103|2532251922</t>
  </si>
  <si>
    <t>IMGVR_UViG_2531839103_000018|2531839103|2532251909</t>
  </si>
  <si>
    <t>IMGVR_UViG_2531839104_000013|2531839104|2532257093</t>
  </si>
  <si>
    <t>IMGVR_UViG_2531839119_000002|2531839119|2532302193</t>
  </si>
  <si>
    <t>IMGVR_UViG_2531839130_000011|2531839130|2532337741</t>
  </si>
  <si>
    <t>IMGVR_UViG_2531839134_000012|2531839134|2532356827</t>
  </si>
  <si>
    <t>IMGVR_UViG_2531839143_000010|2531839143|2532385239</t>
  </si>
  <si>
    <t>IMGVR_UViG_2531839145_000007|2531839145|2532395069</t>
  </si>
  <si>
    <t>IMGVR_UViG_2531839147_000005|2531839147|2532410420</t>
  </si>
  <si>
    <t>gb|AGR48358.1|ARO:3004459|Shigella</t>
  </si>
  <si>
    <t>IMGVR_UViG_2531839152_000024|2531839152|2532428402</t>
  </si>
  <si>
    <t>IMGVR_UViG_2531839153_000024|2531839153|2532434174</t>
  </si>
  <si>
    <t>IMGVR_UViG_2531839155_000019|2531839155|2532444211</t>
  </si>
  <si>
    <t>IMGVR_UViG_2531839157_000020|2531839157|2532455815</t>
  </si>
  <si>
    <t>IMGVR_UViG_2531839158_000023|2531839158|2532461658</t>
  </si>
  <si>
    <t>IMGVR_UViG_2531839168_000001|2531839168|2532490503</t>
  </si>
  <si>
    <t>IMGVR_UViG_2531839200_000017|2531839200|2532612878</t>
  </si>
  <si>
    <t>IMGVR_UViG_2531839232_000010|2531839232|2532725840</t>
  </si>
  <si>
    <t>IMGVR_UViG_2531839232_000022|2531839232|2532725827</t>
  </si>
  <si>
    <t>IMGVR_UViG_2531839233_000017|2531839233|2532731048</t>
  </si>
  <si>
    <t>IMGVR_UViG_2531839234_000026|2531839234|2532736382</t>
  </si>
  <si>
    <t>IMGVR_UViG_2531839235_000018|2531839235|2532743268</t>
  </si>
  <si>
    <t>IMGVR_UViG_2531839235_000023|2531839235|2532741901</t>
  </si>
  <si>
    <t>IMGVR_UViG_2531839236_000031|2531839236|2532747556</t>
  </si>
  <si>
    <t>IMGVR_UViG_2531839239_000016|2531839239|2532763635</t>
  </si>
  <si>
    <t>IMGVR_UViG_2531839239_000025|2531839239|2532763622</t>
  </si>
  <si>
    <t>IMGVR_UViG_2531839253_000007|2531839253|2532809230</t>
  </si>
  <si>
    <t>IMGVR_UViG_2531839274_000011|2531839274|2532896156</t>
  </si>
  <si>
    <t>(Tet)tet(32):DQ647324:181-2100:1920</t>
  </si>
  <si>
    <t>IMGVR_UViG_2531839330_000012|2531839330|2533101135</t>
  </si>
  <si>
    <t>IMGVR_UViG_2531839331_000012|2531839331|2533105763</t>
  </si>
  <si>
    <t>IMGVR_UViG_2531839332_000010|2531839332|2533110087</t>
  </si>
  <si>
    <t>IMGVR_UViG_2531839340_000001|2531839340|2533136673</t>
  </si>
  <si>
    <t>IMGVR_UViG_2531839368_000021|2531839368|2533257690</t>
  </si>
  <si>
    <t>IMGVR_UViG_2531839369_000037|2531839369|2533265138</t>
  </si>
  <si>
    <t>IMGVR_UViG_2531839369_000038|2531839369|2533265150</t>
  </si>
  <si>
    <t>IMGVR_UViG_2531839369_000044|2531839369|2533266192</t>
  </si>
  <si>
    <t>IMGVR_UViG_2531839431_000010|2531839431|2533488966</t>
  </si>
  <si>
    <t>IMGVR_UViG_2531839481_000003|2531839481|2533699389</t>
  </si>
  <si>
    <t>IMGVR_UViG_2531839483_000002|2531839483|2533708656</t>
  </si>
  <si>
    <t>IMGVR_UViG_2531839523_000008|2531839523|2533839969</t>
  </si>
  <si>
    <t>IMGVR_UViG_2531839524_000007|2531839524|2533845219</t>
  </si>
  <si>
    <t>IMGVR_UViG_2531839619_000012|2531839619|2534198420</t>
  </si>
  <si>
    <t>IMGVR_UViG_2531839619_000020|2531839619|2534198408</t>
  </si>
  <si>
    <t>IMGVR_UViG_2531839620_000022|2531839620|2534203888</t>
  </si>
  <si>
    <t>IMGVR_UViG_2531839622_000027|2531839622|2534212408</t>
  </si>
  <si>
    <t>IMGVR_UViG_2531839640_000007|2531839640|2534289428</t>
  </si>
  <si>
    <t>IMGVR_UViG_2531839644_000020|2531839644|2534301287</t>
  </si>
  <si>
    <t>IMGVR_UViG_2531839645_000027|2531839645|2534306931</t>
  </si>
  <si>
    <t>IMGVR_UViG_2531839646_000023|2531839646|2534312937</t>
  </si>
  <si>
    <t>IMGVR_UViG_2531839662_000023|2531839662|2534374985</t>
  </si>
  <si>
    <t>IMGVR_UViG_2531839665_000024|2531839665|2534394669</t>
  </si>
  <si>
    <t>IMGVR_UViG_2531839665_000031|2531839665|2534395785</t>
  </si>
  <si>
    <t>IMGVR_UViG_2531839666_000032|2531839666|2534401670</t>
  </si>
  <si>
    <t>IMGVR_UViG_2531839672_000011|2531839672|2534420775</t>
  </si>
  <si>
    <t>IMGVR_UViG_2531839675_000017|2531839675|2534430862</t>
  </si>
  <si>
    <t>IMGVR_UViG_2534681647_000017|2534681647|2534856363</t>
  </si>
  <si>
    <t>IMGVR_UViG_2534681650_000017|2534681650|2534870991</t>
  </si>
  <si>
    <t>IMGVR_UViG_2534681652_000019|2534681652|2534881286</t>
  </si>
  <si>
    <t>IMGVR_UViG_2534681654_000020|2534681654|2534892848</t>
  </si>
  <si>
    <t>IMGVR_UViG_2534681662_000015|2534681662|2534934709</t>
  </si>
  <si>
    <t>IMGVR_UViG_2534681663_000016|2534681663|2534940323</t>
  </si>
  <si>
    <t>IMGVR_UViG_2534681672_000003|2534681672|2534976084</t>
  </si>
  <si>
    <t>IMGVR_UViG_2534681673_000008|2534681673|2534980966</t>
  </si>
  <si>
    <t>IMGVR_UViG_2534681697_000018|2534681697|2535089528</t>
  </si>
  <si>
    <t>NC_002695_1_917702_p01</t>
  </si>
  <si>
    <t>IMGVR_UViG_2534681698_000010|2534681698|2535091462</t>
  </si>
  <si>
    <t>IMGVR_UViG_2534681701_000013|2534681701|2535108106</t>
  </si>
  <si>
    <t>IMGVR_UViG_2534681735_000017|2534681735|2535247665</t>
  </si>
  <si>
    <t>IMGVR_UViG_2534681736_000025|2534681736|2535255643</t>
  </si>
  <si>
    <t>IMGVR_UViG_2534681738_000023|2534681738|2535264429</t>
  </si>
  <si>
    <t>IMGVR_UViG_2534681762_000007|2534681762|2535368141</t>
  </si>
  <si>
    <t>IMGVR_UViG_2534681773_000015|2534681773|2535421873</t>
  </si>
  <si>
    <t>IMGVR_UViG_2534681776_000014|2534681776|2535437196</t>
  </si>
  <si>
    <t>IMGVR_UViG_2534681810_000005|2534681810|2535554055</t>
  </si>
  <si>
    <t>IMGVR_UViG_2534681831_000030|2534681831|2535614019</t>
  </si>
  <si>
    <t>IMGVR_UViG_2534681876_000014|2534681876|2535820241</t>
  </si>
  <si>
    <t>IMGVR_UViG_2534681876_000022|2534681876|2535820185</t>
  </si>
  <si>
    <t>IMGVR_UViG_2534681878_000033|2534681878|2535831751</t>
  </si>
  <si>
    <t>IMGVR_UViG_2534681878_000034|2534681878|2535831764</t>
  </si>
  <si>
    <t>IMGVR_UViG_2534681933_000023|2534681933|2536007177</t>
  </si>
  <si>
    <t>IMGVR_UViG_2534681934_000027|2534681934|2536012771</t>
  </si>
  <si>
    <t>IMGVR_UViG_2534681934_000028|2534681934|2536012783</t>
  </si>
  <si>
    <t>IMGVR_UViG_2534681935_000032|2534681935|2536018311</t>
  </si>
  <si>
    <t>IMGVR_UViG_2534681936_000010|2534681936|2536023645</t>
  </si>
  <si>
    <t>IMGVR_UViG_2534681937_000012|2534681937|2536029364</t>
  </si>
  <si>
    <t>IMGVR_UViG_2534681937_000033|2534681937|2536029350</t>
  </si>
  <si>
    <t>IMGVR_UViG_2534681938_000032|2534681938|2536034987</t>
  </si>
  <si>
    <t>IMGVR_UViG_2534681939_000032|2534681939|2536040416</t>
  </si>
  <si>
    <t>IMGVR_UViG_2534681940_000035|2534681940|2536046377</t>
  </si>
  <si>
    <t>IMGVR_UViG_2534681941_000019|2534681941|2536051921</t>
  </si>
  <si>
    <t>IMGVR_UViG_2534681941_000024|2534681941|2536053819</t>
  </si>
  <si>
    <t>IMGVR_UViG_2534681941_000045|2534681941|2536052337</t>
  </si>
  <si>
    <t>IMGVR_UViG_2534681978_000027|2534681978|2536180005</t>
  </si>
  <si>
    <t>IMGVR_UViG_2534681979_000023|2534681979|2536185638</t>
  </si>
  <si>
    <t>IMGVR_UViG_2534681988_000037|2534681988|2536213171</t>
  </si>
  <si>
    <t>IMGVR_UViG_2534681992_000037|2534681992|2536236956</t>
  </si>
  <si>
    <t>IMGVR_UViG_2534681994_000023|2534681994|2536244750</t>
  </si>
  <si>
    <t>IMGVR_UViG_2534681998_000028|2534681998|2536261345</t>
  </si>
  <si>
    <t>IMGVR_UViG_2534681999_000018|2534681999|2536267497</t>
  </si>
  <si>
    <t>IMGVR_UViG_2534681999_000019|2534681999|2536267509</t>
  </si>
  <si>
    <t>IMGVR_UViG_2534682000_000016|2534682000|2536272641</t>
  </si>
  <si>
    <t>IMGVR_UViG_2534682001_000006|2534682001|2536278470</t>
  </si>
  <si>
    <t>IMGVR_UViG_2534682002_000016|2534682002|2536284023</t>
  </si>
  <si>
    <t>IMGVR_UViG_2534682002_000020|2534682002|2536284009</t>
  </si>
  <si>
    <t>IMGVR_UViG_2534682051_000003|2534682051|2536432616</t>
  </si>
  <si>
    <t>IMGVR_UViG_2534682052_000010|2534682052|2536439426</t>
  </si>
  <si>
    <t>IMGVR_UViG_2534682053_000003|2534682053|2536441195</t>
  </si>
  <si>
    <t>IMGVR_UViG_2534682073_000001|2534682073|2536501611</t>
  </si>
  <si>
    <t>IMGVR_UViG_2534682085_000001|2534682085|2536531144</t>
  </si>
  <si>
    <t>gb|AEA37904.1|ARO:3003112|lsaC</t>
  </si>
  <si>
    <t>IMGVR_UViG_2534682107_000013|2534682107|2536609798</t>
  </si>
  <si>
    <t>IMGVR_UViG_2534682107_000022|2534682107|2536609784</t>
  </si>
  <si>
    <t>IMGVR_UViG_2534682159_000011|2534682159|2536776479</t>
  </si>
  <si>
    <t>IMGVR_UViG_2534682160_000008|2534682160|2536781685</t>
  </si>
  <si>
    <t>IMGVR_UViG_2534682162_000010|2534682162|2536794848</t>
  </si>
  <si>
    <t>IMGVR_UViG_2534682163_000014|2534682163|2536796773</t>
  </si>
  <si>
    <t>IMGVR_UViG_2534682166_000002|2534682166|2536813326</t>
  </si>
  <si>
    <t>IMGVR_UViG_2534682195_000008|2534682195|2536918154</t>
  </si>
  <si>
    <t>(Bla)blaOXA-23:EF120622:1499-2320:822</t>
  </si>
  <si>
    <t>IMGVR_UViG_2534682227_000009|2534682227|2537039580</t>
  </si>
  <si>
    <t>IMGVR_UViG_2534682227_000020|2534682227|2537039567</t>
  </si>
  <si>
    <t>IMGVR_UViG_2534682228_000016|2534682228|2537045163</t>
  </si>
  <si>
    <t>IMGVR_UViG_2534682228_000021|2534682228|2537045149</t>
  </si>
  <si>
    <t>IMGVR_UViG_2534682229_000018|2534682229|2537051357</t>
  </si>
  <si>
    <t>IMGVR_UViG_2534682229_000019|2534682229|2537051370</t>
  </si>
  <si>
    <t>IMGVR_UViG_2534682230_000014|2534682230|2537056654</t>
  </si>
  <si>
    <t>IMGVR_UViG_2534682230_000021|2534682230|2537056642</t>
  </si>
  <si>
    <t>IMGVR_UViG_2534682231_000017|2534682231|2537062555</t>
  </si>
  <si>
    <t>IMGVR_UViG_2534682232_000026|2534682232|2537068152</t>
  </si>
  <si>
    <t>IMGVR_UViG_2534682233_000024|2534682233|2537074196</t>
  </si>
  <si>
    <t>IMGVR_UViG_2534682234_000015|2534682234|2537079966</t>
  </si>
  <si>
    <t>IMGVR_UViG_2534682235_000021|2534682235|2537086035</t>
  </si>
  <si>
    <t>IMGVR_UViG_2534682236_000018|2534682236|2537092071</t>
  </si>
  <si>
    <t>IMGVR_UViG_2534682236_000025|2534682236|2537092058</t>
  </si>
  <si>
    <t>IMGVR_UViG_2534682250_000002|2534682250|2537132837</t>
  </si>
  <si>
    <t>IMGVR_UViG_2534682252_000042|2534682252|2537137936</t>
  </si>
  <si>
    <t>IMGVR_UViG_2534682252_000043|2534682252|2537137949</t>
  </si>
  <si>
    <t>IMGVR_UViG_2534682253_000013|2534682253|2537143132</t>
  </si>
  <si>
    <t>IMGVR_UViG_2534682253_000018|2534682253|2537143120</t>
  </si>
  <si>
    <t>IMGVR_UViG_2534682254_000020|2534682254|2537148916</t>
  </si>
  <si>
    <t>IMGVR_UViG_2534682256_000023|2534682256|2537160128</t>
  </si>
  <si>
    <t>IMGVR_UViG_2534682258_000016|2534682258|2537167884</t>
  </si>
  <si>
    <t>IMGVR_UViG_2534682258_000022|2534682258|2537167871</t>
  </si>
  <si>
    <t>IMGVR_UViG_2534682294_000016|2534682294|2537272546</t>
  </si>
  <si>
    <t>IMGVR_UViG_2534682294_000017|2534682294|2537272558</t>
  </si>
  <si>
    <t>IMGVR_UViG_2534682295_000012|2534682295|2537277466</t>
  </si>
  <si>
    <t>IMGVR_UViG_2534682295_000020|2534682295|2537278148</t>
  </si>
  <si>
    <t>IMGVR_UViG_2534682296_000014|2534682296|2537283826</t>
  </si>
  <si>
    <t>IMGVR_UViG_2534682296_000020|2534682296|2537283811</t>
  </si>
  <si>
    <t>IMGVR_UViG_2534682297_000013|2534682297|2537289526</t>
  </si>
  <si>
    <t>IMGVR_UViG_2534682297_000017|2534682297|2537289511</t>
  </si>
  <si>
    <t>IMGVR_UViG_2534682298_000014|2534682298|2537294930</t>
  </si>
  <si>
    <t>IMGVR_UViG_2534682298_000021|2534682298|2537294861</t>
  </si>
  <si>
    <t>IMGVR_UViG_2534682299_000013|2534682299|2537300753</t>
  </si>
  <si>
    <t>IMGVR_UViG_2534682299_000020|2534682299|2537300713</t>
  </si>
  <si>
    <t>IMGVR_UViG_2534682307_000017|2534682307|2537329303</t>
  </si>
  <si>
    <t>IMGVR_UViG_2534682307_000026|2534682307|2537329289</t>
  </si>
  <si>
    <t>IMGVR_UViG_2534682315_000002|2534682315|2537353615</t>
  </si>
  <si>
    <t>IMGVR_UViG_2534682321_000019|2534682321|2537366664</t>
  </si>
  <si>
    <t>IMGVR_UViG_2534682323_000001|2534682323|2537373921</t>
  </si>
  <si>
    <t>IMGVR_UViG_2534682324_000038|2534682324|2537379207</t>
  </si>
  <si>
    <t>IMGVR_UViG_2534682324_000039|2534682324|2537379219</t>
  </si>
  <si>
    <t>IMGVR_UViG_2534682325_000035|2534682325|2537386053</t>
  </si>
  <si>
    <t>IMGVR_UViG_2534682325_000036|2534682325|2537386065</t>
  </si>
  <si>
    <t>IMGVR_UViG_2534682329_000008|2534682329|2537402260</t>
  </si>
  <si>
    <t>IMGVR_UViG_2537561507_000017|2537561507|2537588428</t>
  </si>
  <si>
    <t>IMGVR_UViG_2537561508_000016|2537561508|2537594237</t>
  </si>
  <si>
    <t>IMGVR_UViG_2537561509_000017|2537561509|2537600346</t>
  </si>
  <si>
    <t>IMGVR_UViG_2537561510_000021|2537561510|2537606000</t>
  </si>
  <si>
    <t>IMGVR_UViG_2537561511_000025|2537561511|2537611793</t>
  </si>
  <si>
    <t>IMGVR_UViG_2537561512_000022|2537561512|2537617553</t>
  </si>
  <si>
    <t>IMGVR_UViG_2537561605_000016|2537561605|2537946022</t>
  </si>
  <si>
    <t>IMGVR_UViG_2537561618_000010|2537561618|2537981850</t>
  </si>
  <si>
    <t>IMGVR_UViG_2537561709_000010|2537561709|2538337980</t>
  </si>
  <si>
    <t>IMGVR_UViG_2537561710_000016|2537561710|2538342522</t>
  </si>
  <si>
    <t>IMGVR_UViG_2537561710_000022|2537561710|2538342510</t>
  </si>
  <si>
    <t>IMGVR_UViG_2537561711_000013|2537561711|2538347734</t>
  </si>
  <si>
    <t>IMGVR_UViG_2537561711_000023|2537561711|2538347719</t>
  </si>
  <si>
    <t>IMGVR_UViG_2537561712_000025|2537561712|2538353574</t>
  </si>
  <si>
    <t>IMGVR_UViG_2537561713_000017|2537561713|2538358925</t>
  </si>
  <si>
    <t>IMGVR_UViG_2537561714_000020|2537561714|2538364900</t>
  </si>
  <si>
    <t>IMGVR_UViG_2537561715_000019|2537561715|2538369901</t>
  </si>
  <si>
    <t>IMGVR_UViG_2537561716_000019|2537561716|2538375386</t>
  </si>
  <si>
    <t>IMGVR_UViG_2537561774_000007|2537561774|2538577059</t>
  </si>
  <si>
    <t>IMGVR_UViG_2537561776_000007|2537561776|2538585805</t>
  </si>
  <si>
    <t>IMGVR_UViG_2537561779_000010|2537561779|2538596246</t>
  </si>
  <si>
    <t>IMGVR_UViG_2537561792_000003|2537561792|2538644727</t>
  </si>
  <si>
    <t>IMGVR_UViG_2537561829_000012|2537561829|2538803784</t>
  </si>
  <si>
    <t>IMGVR_UViG_2537561830_000003|2537561830|2538807250</t>
  </si>
  <si>
    <t>IMGVR_UViG_2537561831_000008|2537561831|2538812478</t>
  </si>
  <si>
    <t>IMGVR_UViG_2537561832_000006|2537561832|2538820560</t>
  </si>
  <si>
    <t>IMGVR_UViG_2537561936_000015|2537561936|2539220228</t>
  </si>
  <si>
    <t>IMGVR_UViG_2537561972_000010|2537561972|2539331564</t>
  </si>
  <si>
    <t>IMGVR_UViG_2537562152_000020|2537562152|2539950275</t>
  </si>
  <si>
    <t>IMGVR_UViG_2537562153_000010|2537562153|2539955790</t>
  </si>
  <si>
    <t>IMGVR_UViG_2537562185_000007|2537562185|2540085211</t>
  </si>
  <si>
    <t>IMGVR_UViG_2537562187_000011|2537562187|2540094649</t>
  </si>
  <si>
    <t>IMGVR_UViG_2537562188_000004|2537562188|2540096693</t>
  </si>
  <si>
    <t>IMGVR_UViG_2537562193_000011|2537562193|2540128441</t>
  </si>
  <si>
    <t>IMGVR_UViG_2537562194_000028|2537562194|2540130381</t>
  </si>
  <si>
    <t>IMGVR_UViG_2537562197_000010|2537562197|2540145621</t>
  </si>
  <si>
    <t>IMGVR_UViG_2537562217_000020|2537562217|2540214917</t>
  </si>
  <si>
    <t>IMGVR_UViG_2537562218_000008|2537562218|2540220275</t>
  </si>
  <si>
    <t>IMGVR_UViG_2540341016_000009|2540341016|2540381931</t>
  </si>
  <si>
    <t>IMGVR_UViG_2541047097_000012|2541047097|2541819467</t>
  </si>
  <si>
    <t>IMGVR_UViG_2541047097_000026|2541047097|2541818237</t>
  </si>
  <si>
    <t>IMGVR_UViG_2541047119_000021|2541047119|2541910660</t>
  </si>
  <si>
    <t>IMGVR_UViG_2541047120_000011|2541047120|2541915803</t>
  </si>
  <si>
    <t>IMGVR_UViG_2541047120_000020|2541047120|2541915793</t>
  </si>
  <si>
    <t>IMGVR_UViG_2541047121_000027|2541047121|2541921395</t>
  </si>
  <si>
    <t>IMGVR_UViG_2541047122_000012|2541047122|2541928085</t>
  </si>
  <si>
    <t>IMGVR_UViG_2541047122_000025|2541047122|2541926776</t>
  </si>
  <si>
    <t>IMGVR_UViG_2541047123_000032|2541047123|2541933562</t>
  </si>
  <si>
    <t>IMGVR_UViG_2541047123_000040|2541047123|2541932057</t>
  </si>
  <si>
    <t>IMGVR_UViG_2541047123_000041|2541047123|2541932069</t>
  </si>
  <si>
    <t>IMGVR_UViG_2541047124_000015|2541047124|2541938219</t>
  </si>
  <si>
    <t>IMGVR_UViG_2541047124_000021|2541047124|2541938206</t>
  </si>
  <si>
    <t>IMGVR_UViG_2541047125_000016|2541047125|2541943891</t>
  </si>
  <si>
    <t>IMGVR_UViG_2541047126_000010|2541047126|2541949176</t>
  </si>
  <si>
    <t>IMGVR_UViG_2541047126_000025|2541047126|2541949163</t>
  </si>
  <si>
    <t>IMGVR_UViG_2541047127_000018|2541047127|2541954525</t>
  </si>
  <si>
    <t>IMGVR_UViG_2541047128_000011|2541047128|2541959082</t>
  </si>
  <si>
    <t>IMGVR_UViG_2541047163_000018|2541047163|2542044025</t>
  </si>
  <si>
    <t>IMGVR_UViG_2541047163_000024|2541047163|2542044011</t>
  </si>
  <si>
    <t>IMGVR_UViG_2541047164_000033|2541047164|2542049769</t>
  </si>
  <si>
    <t>IMGVR_UViG_2541047164_000034|2541047164|2542049782</t>
  </si>
  <si>
    <t>IMGVR_UViG_2541047165_000030|2541047165|2542056050</t>
  </si>
  <si>
    <t>IMGVR_UViG_2541047168_000020|2541047168|2542073059</t>
  </si>
  <si>
    <t>IMGVR_UViG_2541047168_000027|2541047168|2542072746</t>
  </si>
  <si>
    <t>IMGVR_UViG_2541047168_000034|2541047168|2542071531</t>
  </si>
  <si>
    <t>IMGVR_UViG_2541047169_000024|2541047169|2542077248</t>
  </si>
  <si>
    <t>IMGVR_UViG_2541047170_000016|2541047170|2542083107</t>
  </si>
  <si>
    <t>IMGVR_UViG_2541047170_000023|2541047170|2542083089</t>
  </si>
  <si>
    <t>IMGVR_UViG_2541047171_000014|2541047171|2542088253</t>
  </si>
  <si>
    <t>IMGVR_UViG_2541047171_000024|2541047171|2542088241</t>
  </si>
  <si>
    <t>IMGVR_UViG_2541047172_000018|2541047172|2542093523</t>
  </si>
  <si>
    <t>IMGVR_UViG_2541047172_000026|2541047172|2542093490</t>
  </si>
  <si>
    <t>IMGVR_UViG_2541047173_000016|2541047173|2542100325</t>
  </si>
  <si>
    <t>IMGVR_UViG_2541047173_000024|2541047173|2542099103</t>
  </si>
  <si>
    <t>IMGVR_UViG_2541047174_000025|2541047174|2542104209</t>
  </si>
  <si>
    <t>IMGVR_UViG_2541047175_000026|2541047175|2542112644</t>
  </si>
  <si>
    <t>IMGVR_UViG_2541047426_000022|2541047426|2542952877</t>
  </si>
  <si>
    <t>IMGVR_UViG_2541047426_000029|2541047426|2542954628</t>
  </si>
  <si>
    <t>IMGVR_UViG_2541047427_000019|2541047427|2542959271</t>
  </si>
  <si>
    <t>IMGVR_UViG_2541047429_000037|2541047429|2542970099</t>
  </si>
  <si>
    <t>IMGVR_UViG_2541047429_000038|2541047429|2542970111</t>
  </si>
  <si>
    <t>IMGVR_UViG_2541047430_000030|2541047430|2542975744</t>
  </si>
  <si>
    <t>IMGVR_UViG_2541047430_000031|2541047430|2542975757</t>
  </si>
  <si>
    <t>IMGVR_UViG_2541047431_000030|2541047431|2542981129</t>
  </si>
  <si>
    <t>IMGVR_UViG_2541047431_000039|2541047431|2542982618</t>
  </si>
  <si>
    <t>IMGVR_UViG_2541047432_000023|2541047432|2542987226</t>
  </si>
  <si>
    <t>IMGVR_UViG_2541047432_000027|2541047432|2542987207</t>
  </si>
  <si>
    <t>IMGVR_UViG_2541047433_000011|2541047433|2542992603</t>
  </si>
  <si>
    <t>IMGVR_UViG_2541047433_000024|2541047433|2542992585</t>
  </si>
  <si>
    <t>IMGVR_UViG_2541047434_000034|2541047434|2542997871</t>
  </si>
  <si>
    <t>IMGVR_UViG_2541047434_000041|2541047434|2542999328</t>
  </si>
  <si>
    <t>IMGVR_UViG_2541047436_000016|2541047436|2543009341</t>
  </si>
  <si>
    <t>IMGVR_UViG_2541047436_000026|2541047436|2543009330</t>
  </si>
  <si>
    <t>IMGVR_UViG_2541047437_000013|2541047437|2543015779</t>
  </si>
  <si>
    <t>IMGVR_UViG_2541047437_000026|2541047437|2543014605</t>
  </si>
  <si>
    <t>IMGVR_UViG_2541047438_000015|2541047438|2543021342</t>
  </si>
  <si>
    <t>IMGVR_UViG_2541047438_000022|2541047438|2543020125</t>
  </si>
  <si>
    <t>IMGVR_UViG_2541047439_000015|2541047439|2543025492</t>
  </si>
  <si>
    <t>IMGVR_UViG_2541047439_000022|2541047439|2543025480</t>
  </si>
  <si>
    <t>IMGVR_UViG_2541047440_000012|2541047440|2543030919</t>
  </si>
  <si>
    <t>IMGVR_UViG_2541047440_000021|2541047440|2543030886</t>
  </si>
  <si>
    <t>IMGVR_UViG_2541047441_000019|2541047441|2543036169</t>
  </si>
  <si>
    <t>IMGVR_UViG_2541047441_000025|2541047441|2543036158</t>
  </si>
  <si>
    <t>IMGVR_UViG_2541047442_000013|2541047442|2543041769</t>
  </si>
  <si>
    <t>IMGVR_UViG_2541047442_000024|2541047442|2543041751</t>
  </si>
  <si>
    <t>IMGVR_UViG_2541047443_000013|2541047443|2543048490</t>
  </si>
  <si>
    <t>IMGVR_UViG_2541047443_000022|2541047443|2543046987</t>
  </si>
  <si>
    <t>IMGVR_UViG_2541047444_000020|2541047444|2543052445</t>
  </si>
  <si>
    <t>IMGVR_UViG_2541047498_000012|2541047498|2543233785</t>
  </si>
  <si>
    <t>IMGVR_UViG_2541047498_000025|2541047498|2543233772</t>
  </si>
  <si>
    <t>IMGVR_UViG_2541047499_000015|2541047499|2543240288</t>
  </si>
  <si>
    <t>IMGVR_UViG_2541047499_000023|2541047499|2543239120</t>
  </si>
  <si>
    <t>IMGVR_UViG_2541047500_000016|2541047500|2543244670</t>
  </si>
  <si>
    <t>IMGVR_UViG_2541047500_000018|2541047500|2543244650</t>
  </si>
  <si>
    <t>IMGVR_UViG_2541047501_000025|2541047501|2543250118</t>
  </si>
  <si>
    <t>IMGVR_UViG_2541047596_000004|2541047596|2543557142</t>
  </si>
  <si>
    <t>IMGVR_UViG_2541047681_000005|2541047681|2543948342</t>
  </si>
  <si>
    <t>IMGVR_UViG_2541047683_000003|2541047683|2543958796</t>
  </si>
  <si>
    <t>IMGVR_UViG_2541047697_000002|2541047697|2544026219</t>
  </si>
  <si>
    <t>IMGVR_UViG_2541047698_000011|2541047698|2544032025</t>
  </si>
  <si>
    <t>IMGVR_UViG_2541047712_000007|2541047712|2544103835</t>
  </si>
  <si>
    <t>IMGVR_UViG_2541047712_000008|2541047712|2544104440</t>
  </si>
  <si>
    <t>IMGVR_UViG_2541047713_000002|2541047713|2544106530</t>
  </si>
  <si>
    <t>IMGVR_UViG_2541047713_000003|2541047713|2544107137</t>
  </si>
  <si>
    <t>IMGVR_UViG_2541047718_000010|2541047718|2544133101</t>
  </si>
  <si>
    <t>IMGVR_UViG_2541047728_000011|2541047728|2544181937</t>
  </si>
  <si>
    <t>IMGVR_UViG_2541047731_000003|2541047731|2544196797</t>
  </si>
  <si>
    <t>IMGVR_UViG_2541047751_000011|2541047751|2544297872</t>
  </si>
  <si>
    <t>IMGVR_UViG_2541047756_000001|2541047756|2544323207</t>
  </si>
  <si>
    <t>IMGVR_UViG_2541047759_000001|2541047759|2544338316</t>
  </si>
  <si>
    <t>IMGVR_UViG_2541047771_000007|2541047771|2544397732</t>
  </si>
  <si>
    <t>IMGVR_UViG_2541047794_000001|2541047794|2544512623</t>
  </si>
  <si>
    <t>IMGVR_UViG_2541047794_000002|2541047794|2544512652</t>
  </si>
  <si>
    <t>IMGVR_UViG_2541047795_000001|2541047795|2544517205</t>
  </si>
  <si>
    <t>IMGVR_UViG_2541047795_000002|2541047795|2544517796</t>
  </si>
  <si>
    <t>IMGVR_UViG_2541047805_000004|2541047805|2544569719</t>
  </si>
  <si>
    <t>IMGVR_UViG_2541047812_000005|2541047812|2544602981</t>
  </si>
  <si>
    <t>IMGVR_UViG_2541047813_000003|2541047813|2544607912</t>
  </si>
  <si>
    <t>IMGVR_UViG_2541047815_000001|2541047815|2544617236</t>
  </si>
  <si>
    <t>IMGVR_UViG_2541047823_000007|2541047823|2544657223</t>
  </si>
  <si>
    <t>IMGVR_UViG_2541047829_000002|2541047829|2544687364</t>
  </si>
  <si>
    <t>IMGVR_UViG_2541047839_000005|2541047839|2544735748</t>
  </si>
  <si>
    <t>IMGVR_UViG_2541047849_000002|2541047849|2544785634</t>
  </si>
  <si>
    <t>IMGVR_UViG_2541047850_000009|2541047850|2544791196</t>
  </si>
  <si>
    <t>IMGVR_UViG_2541047854_000008|2541047854|2544813435</t>
  </si>
  <si>
    <t>IMGVR_UViG_2541047867_000008|2541047867|2544877484</t>
  </si>
  <si>
    <t>IMGVR_UViG_2541047871_000003|2541047871|2544896311</t>
  </si>
  <si>
    <t>IMGVR_UViG_2541047872_000006|2541047872|2544897720</t>
  </si>
  <si>
    <t>IMGVR_UViG_2541047879_000002|2541047879|2544932190</t>
  </si>
  <si>
    <t>IMGVR_UViG_2541047883_000001|2541047883|2544951639</t>
  </si>
  <si>
    <t>IMGVR_UViG_2541047883_000002|2541047883|2544952249</t>
  </si>
  <si>
    <t>IMGVR_UViG_2541047885_000015|2541047885|2544961814</t>
  </si>
  <si>
    <t>IMGVR_UViG_2541047889_000001|2541047889|2544982200</t>
  </si>
  <si>
    <t>IMGVR_UViG_2541047897_000005|2541047897|2545020235</t>
  </si>
  <si>
    <t>IMGVR_UViG_2541047900_000003|2541047900|2545035106</t>
  </si>
  <si>
    <t>IMGVR_UViG_2541047914_000005|2541047914|2545103974</t>
  </si>
  <si>
    <t>IMGVR_UViG_2541047935_000003|2541047935|2545207930</t>
  </si>
  <si>
    <t>IMGVR_UViG_2541047936_000004|2541047936|2545214980</t>
  </si>
  <si>
    <t>IMGVR_UViG_2541047936_000007|2541047936|2545215420</t>
  </si>
  <si>
    <t>IMGVR_UViG_2541047960_000009|2541047960|2545329853</t>
  </si>
  <si>
    <t>IMGVR_UViG_2541047961_000005|2541047961|2545334192</t>
  </si>
  <si>
    <t>IMGVR_UViG_2541047965_000003|2541047965|2545354445</t>
  </si>
  <si>
    <t>IMGVR_UViG_2541047968_000002|2541047968|2545368686</t>
  </si>
  <si>
    <t>IMGVR_UViG_2541047969_000008|2541047969|2545373549</t>
  </si>
  <si>
    <t>IMGVR_UViG_2545824709_000009|2545824709|2546498650</t>
  </si>
  <si>
    <t>IMGVR_UViG_2545824712_000006|2545824712|2546514560</t>
  </si>
  <si>
    <t>IMGVR_UViG_2545824713_000012|2545824713|2546521879</t>
  </si>
  <si>
    <t>IMGVR_UViG_2546825508_000005|2546825508|2546851463</t>
  </si>
  <si>
    <t>M85225_gene_p01</t>
  </si>
  <si>
    <t>IMGVR_UViG_2547132077_000004|2547132077|2547273683</t>
  </si>
  <si>
    <t>IMGVR_UViG_2547132099_000001|2547132099|2547353720</t>
  </si>
  <si>
    <t>IMGVR_UViG_2547132127_000011|2547132127|2547491475</t>
  </si>
  <si>
    <t>IMGVR_UViG_2547132214_000015|2547132214|2547839383</t>
  </si>
  <si>
    <t>IMGVR_UViG_2547132215_000011|2547132215|2547847008</t>
  </si>
  <si>
    <t>IMGVR_UViG_2547132216_000013|2547132216|2547852731</t>
  </si>
  <si>
    <t>IMGVR_UViG_2547132217_000013|2547132217|2547860013</t>
  </si>
  <si>
    <t>IMGVR_UViG_2547132218_000012|2547132218|2547867901</t>
  </si>
  <si>
    <t>IMGVR_UViG_2547132219_000011|2547132219|2547869218</t>
  </si>
  <si>
    <t>IMGVR_UViG_2547132220_000014|2547132220|2547874400</t>
  </si>
  <si>
    <t>IMGVR_UViG_2547132252_000005|2547132252|2548004842</t>
  </si>
  <si>
    <t>IMGVR_UViG_2547132252_000016|2547132252|2548000843</t>
  </si>
  <si>
    <t>IMGVR_UViG_2547132252_000017|2547132252|2548000857</t>
  </si>
  <si>
    <t>IMGVR_UViG_2547132281_000002|2547132281|2548132723</t>
  </si>
  <si>
    <t>IMGVR_UViG_2547132288_000001|2547132288|2548163704</t>
  </si>
  <si>
    <t>gb|AAL59753.1|ARO:3000412|sul2</t>
  </si>
  <si>
    <t>IMGVR_UViG_2547132288_000001|2547132288|2548163818</t>
  </si>
  <si>
    <t>IMGVR_UViG_2547132292_000001|2547132292|2548173534</t>
  </si>
  <si>
    <t>gb|AAF40764.1|ARO:3003962|farB</t>
  </si>
  <si>
    <t>IMGVR_UViG_2547132292_000001|2547132292|2548173535</t>
  </si>
  <si>
    <t>gb|AAF40763.1|ARO:3003961|farA</t>
  </si>
  <si>
    <t>IMGVR_UViG_2547132386_000002|2547132386|2548551678</t>
  </si>
  <si>
    <t>IMGVR_UViG_2547132393_000005|2547132393|2548583892</t>
  </si>
  <si>
    <t>IMGVR_UViG_2547132420_000010|2547132420|2548670822</t>
  </si>
  <si>
    <t>IMGVR_UViG_2547132501_000001|2547132501|2548817880</t>
  </si>
  <si>
    <t>(Bla)blaTEM-116:AY425988:6-866:861</t>
  </si>
  <si>
    <t>IMGVR_UViG_2548876528_000002|2548876528|2548982233</t>
  </si>
  <si>
    <t>IMGVR_UViG_2548876529_000002|2548876529|2548987674</t>
  </si>
  <si>
    <t>IMGVR_UViG_2548876530_000004|2548876530|2548993506</t>
  </si>
  <si>
    <t>IMGVR_UViG_2548876692_000009|2548876692|2549420952</t>
  </si>
  <si>
    <t>IMGVR_UViG_2548876693_000009|2548876693|2549426724</t>
  </si>
  <si>
    <t>IMGVR_UViG_2548876695_000020|2548876695|2549436981</t>
  </si>
  <si>
    <t>IMGVR_UViG_2548876696_000013|2548876696|2549441991</t>
  </si>
  <si>
    <t>IMGVR_UViG_2548876698_000018|2548876698|2549452931</t>
  </si>
  <si>
    <t>IMGVR_UViG_2548876699_000017|2548876699|2549460455</t>
  </si>
  <si>
    <t>IMGVR_UViG_2548876700_000019|2548876700|2549462371</t>
  </si>
  <si>
    <t>IMGVR_UViG_2548876702_000007|2548876702|2549476486</t>
  </si>
  <si>
    <t>IMGVR_UViG_2548876702_000016|2548876702|2549476749</t>
  </si>
  <si>
    <t>IMGVR_UViG_2548876703_000019|2548876703|2549481763</t>
  </si>
  <si>
    <t>IMGVR_UViG_2548876742_000002|2548876742|2549619596</t>
  </si>
  <si>
    <t>IMGVR_UViG_2548876760_000004|2548876760|2549726790</t>
  </si>
  <si>
    <t>IMGVR_UViG_2548876853_000022|2548876853|2550125293</t>
  </si>
  <si>
    <t>IMGVR_UViG_2548876855_000026|2548876855|2550136263</t>
  </si>
  <si>
    <t>IMGVR_UViG_2548876859_000023|2548876859|2550156586</t>
  </si>
  <si>
    <t>IMGVR_UViG_2548876863_000021|2548876863|2550176086</t>
  </si>
  <si>
    <t>IMGVR_UViG_2548876866_000016|2548876866|2550192118</t>
  </si>
  <si>
    <t>IMGVR_UViG_2548876867_000013|2548876867|2550193674</t>
  </si>
  <si>
    <t>IMGVR_UViG_2548876869_000008|2548876869|2550204720</t>
  </si>
  <si>
    <t>IMGVR_UViG_2548876905_000002|2548876905|2550286630</t>
  </si>
  <si>
    <t>IMGVR_UViG_2548876929_000001|2548876929|2550368790</t>
  </si>
  <si>
    <t>IMGVR_UViG_2548876932_000010|2548876932|2550381944</t>
  </si>
  <si>
    <t>IMGVR_UViG_2548876937_000012|2548876937|2550407130</t>
  </si>
  <si>
    <t>IMGVR_UViG_2548876942_000016|2548876942|2550430890</t>
  </si>
  <si>
    <t>IMGVR_UViG_2548876948_000014|2548876948|2550463180</t>
  </si>
  <si>
    <t>IMGVR_UViG_2548876956_000011|2548876956|2550503535</t>
  </si>
  <si>
    <t>IMGVR_UViG_2548876957_000016|2548876957|2550509482</t>
  </si>
  <si>
    <t>IMGVR_UViG_2548876958_000016|2548876958|2550514989</t>
  </si>
  <si>
    <t>IMGVR_UViG_2548876961_000009|2548876961|2550530083</t>
  </si>
  <si>
    <t>IMGVR_UViG_2548876965_000015|2548876965|2550550257</t>
  </si>
  <si>
    <t>IMGVR_UViG_2548877009_000006|2548877009|2550770102</t>
  </si>
  <si>
    <t>IMGVR_UViG_2548877009_000016|2548877009|2550771858</t>
  </si>
  <si>
    <t>IMGVR_UViG_2548877010_000012|2548877010|2550775611</t>
  </si>
  <si>
    <t>IMGVR_UViG_2548877010_000013|2548877010|2550775624</t>
  </si>
  <si>
    <t>IMGVR_UViG_2551306139_000006|2551306139|2551949588</t>
  </si>
  <si>
    <t>IMGVR_UViG_2551306139_000014|2551306139|2551948844</t>
  </si>
  <si>
    <t>IMGVR_UViG_2551306206_000002|2551306206|2552291112</t>
  </si>
  <si>
    <t>(AGly)ant6-Ib:FN594949:27482-28339:858</t>
  </si>
  <si>
    <t>IMGVR_UViG_2551306228_000004|2551306228|2552345740</t>
  </si>
  <si>
    <t>gi|428160746|ref|YP_007078965_1|</t>
  </si>
  <si>
    <t>IMGVR_UViG_2551306228_000004|2551306228|2552345751</t>
  </si>
  <si>
    <t>IMGVR_UViG_2551306230_000004|2551306230|2552352318</t>
  </si>
  <si>
    <t>gb|AKA86814|ARO:3003746|optrA</t>
  </si>
  <si>
    <t>IMGVR_UViG_2551306239_000001|2551306239|2552372234</t>
  </si>
  <si>
    <t>gb|CAM12479.1|ARO:3000567|tet(40)</t>
  </si>
  <si>
    <t>IMGVR_UViG_2551306239_000001|2551306239|2552372235</t>
  </si>
  <si>
    <t>IMGVR_UViG_2551306240_000001|2551306240|2552373065</t>
  </si>
  <si>
    <t>IMGVR_UViG_2551306249_000003|2551306249|2552393164</t>
  </si>
  <si>
    <t>gb|AHE40557.1|ARO:3002626|ANT(6)-Ia</t>
  </si>
  <si>
    <t>IMGVR_UViG_2551306251_000003|2551306251|2552399223</t>
  </si>
  <si>
    <t>IMGVR_UViG_2551306262_000001|2551306262|2552422683</t>
  </si>
  <si>
    <t>gb|AAA23215.1|ARO:3002687|catQ</t>
  </si>
  <si>
    <t>IMGVR_UViG_2551306263_000003|2551306263|2552424251</t>
  </si>
  <si>
    <t>IMGVR_UViG_2551306307_000018|2551306307|2552576723</t>
  </si>
  <si>
    <t>NC_011595_7060199_p01</t>
  </si>
  <si>
    <t>IMGVR_UViG_2551306307_000018|2551306307|2552576724</t>
  </si>
  <si>
    <t>gb|ADM92605.1|ARO:3000553|adeR</t>
  </si>
  <si>
    <t>IMGVR_UViG_2551306307_000019|2551306307|2552575032</t>
  </si>
  <si>
    <t>gb|AAL14439.1|ARO:3000774|adeA</t>
  </si>
  <si>
    <t>IMGVR_UViG_2551306396_000001|2551306396|2552920893</t>
  </si>
  <si>
    <t>IMGVR_UViG_2551306396_000001|2551306396|2552920894</t>
  </si>
  <si>
    <t>IMGVR_UViG_2551306430_000002|2551306430|2553062307</t>
  </si>
  <si>
    <t>IMGVR_UViG_2551306436_000002|2551306436|2553074967</t>
  </si>
  <si>
    <t>IMGVR_UViG_2551306484_000002|2551306484|2553246790</t>
  </si>
  <si>
    <t>IMGVR_UViG_2551306491_000030|2551306491|2553287364</t>
  </si>
  <si>
    <t>IMGVR_UViG_2551306491_000031|2551306491|2553287377</t>
  </si>
  <si>
    <t>IMGVR_UViG_2551306505_000003|2551306505|2553337943</t>
  </si>
  <si>
    <t>IMGVR_UViG_2551306506_000003|2551306506|2553343541</t>
  </si>
  <si>
    <t>IMGVR_UViG_2554235122_000005|2554235122|2554764271</t>
  </si>
  <si>
    <t>IMGVR_UViG_2554235125_000006|2554235125|2554778734</t>
  </si>
  <si>
    <t>IMGVR_UViG_2554235126_000007|2554235126|2554782511</t>
  </si>
  <si>
    <t>IMGVR_UViG_2554235127_000002|2554235127|2554790119</t>
  </si>
  <si>
    <t>IMGVR_UViG_2554235167_000002|2554235167|2554954880</t>
  </si>
  <si>
    <t>IMGVR_UViG_2554235189_000014|2554235189|2555045151</t>
  </si>
  <si>
    <t>IMGVR_UViG_2554235192_000009|2554235192|2555064693</t>
  </si>
  <si>
    <t>IMGVR_UViG_2554235192_000012|2554235192|2555064681</t>
  </si>
  <si>
    <t>IMGVR_UViG_2558309051_000001|2558309051|2558504376</t>
  </si>
  <si>
    <t>IMGVR_UViG_2558309051_000001|2558309051|2558504378</t>
  </si>
  <si>
    <t>AB084246_gene_p01</t>
  </si>
  <si>
    <t>IMGVR_UViG_2558309052_000004|2558309052|2558505985</t>
  </si>
  <si>
    <t>AY995206_gene_p01</t>
  </si>
  <si>
    <t>IMGVR_UViG_2558860177_000003|2558860177|2559085920</t>
  </si>
  <si>
    <t>IMGVR_UViG_2558860227_000004|2558860227|2559229780</t>
  </si>
  <si>
    <t>IMGVR_UViG_2558860236_000003|2558860236|2559280954</t>
  </si>
  <si>
    <t>IMGVR_UViG_2558860253_000001|2558860253|2559332963</t>
  </si>
  <si>
    <t>IMGVR_UViG_2558860752_000002|2558860752|2560844570</t>
  </si>
  <si>
    <t>IMGVR_UViG_2558860767_000002|2558860767|2560885920</t>
  </si>
  <si>
    <t>IMGVR_UViG_2558860875_000002|2558860875|2561180824</t>
  </si>
  <si>
    <t>IMGVR_UViG_2562617067_000004|2562617067|2562867899</t>
  </si>
  <si>
    <t>IMGVR_UViG_2562617085_000014|2562617085|2562934911</t>
  </si>
  <si>
    <t>IMGVR_UViG_2562617085_000021|2562617085|2562938640</t>
  </si>
  <si>
    <t>IMGVR_UViG_2562617085_000022|2562617085|2562938652</t>
  </si>
  <si>
    <t>IMGVR_UViG_2562617086_000009|2562617086|2562939601</t>
  </si>
  <si>
    <t>IMGVR_UViG_2562617086_000017|2562617086|2562943836</t>
  </si>
  <si>
    <t>IMGVR_UViG_2562617086_000018|2562617086|2562943848</t>
  </si>
  <si>
    <t>IMGVR_UViG_2562617087_000010|2562617087|2562945672</t>
  </si>
  <si>
    <t>IMGVR_UViG_2562617087_000017|2562617087|2562950025</t>
  </si>
  <si>
    <t>IMGVR_UViG_2562617087_000018|2562617087|2562950038</t>
  </si>
  <si>
    <t>IMGVR_UViG_2563366594_000003|2563366594|2563691323</t>
  </si>
  <si>
    <t>IMGVR_UViG_2563366742_000011|2563366742|2563878917</t>
  </si>
  <si>
    <t>IMGVR_UViG_2563366743_000009|2563366743|2563883753</t>
  </si>
  <si>
    <t>IMGVR_UViG_2563366751_000002|2563366751|2563922526</t>
  </si>
  <si>
    <t>IMGVR_UViG_2563366768_000027|2563366768|2564000638</t>
  </si>
  <si>
    <t>IMGVR_UViG_2563366768_000028|2563366768|2564000651</t>
  </si>
  <si>
    <t>IMGVR_UViG_2563366799_000001|2563366799|2564099755</t>
  </si>
  <si>
    <t>IMGVR_UViG_2563366801_000007|2563366801|2564109042</t>
  </si>
  <si>
    <t>IMGVR_UViG_2563366803_000003|2563366803|2564119654</t>
  </si>
  <si>
    <t>IMGVR_UViG_2563366822_000007|2563366822|2564189369</t>
  </si>
  <si>
    <t>IMGVR_UViG_2563366825_000021|2563366825|2564204092</t>
  </si>
  <si>
    <t>IMGVR_UViG_2563366833_000006|2563366833|2564244254</t>
  </si>
  <si>
    <t>IMGVR_UViG_2563366834_000009|2563366834|2564247380</t>
  </si>
  <si>
    <t>IMGVR_UViG_2563366834_000010|2563366834|2564247989</t>
  </si>
  <si>
    <t>IMGVR_UViG_2563366835_000003|2563366835|2564254370</t>
  </si>
  <si>
    <t>IMGVR_UViG_2563366843_000005|2563366843|2564295906</t>
  </si>
  <si>
    <t>IMGVR_UViG_2563366846_000002|2563366846|2564305854</t>
  </si>
  <si>
    <t>IMGVR_UViG_2563366852_000001|2563366852|2564334969</t>
  </si>
  <si>
    <t>IMGVR_UViG_2563366855_000005|2563366855|2564349560</t>
  </si>
  <si>
    <t>IMGVR_UViG_2563366859_000001|2563366859|2564368649</t>
  </si>
  <si>
    <t>IMGVR_UViG_2563366862_000006|2563366862|2564384976</t>
  </si>
  <si>
    <t>IMGVR_UViG_2563366863_000005|2563366863|2564388371</t>
  </si>
  <si>
    <t>IMGVR_UViG_2563366865_000003|2563366865|2564398082</t>
  </si>
  <si>
    <t>IMGVR_UViG_2563366868_000006|2563366868|2564415842</t>
  </si>
  <si>
    <t>IMGVR_UViG_2563366872_000002|2563366872|2564432215</t>
  </si>
  <si>
    <t>IMGVR_UViG_2563366873_000003|2563366873|2564439286</t>
  </si>
  <si>
    <t>IMGVR_UViG_2563366876_000001|2563366876|2564452232</t>
  </si>
  <si>
    <t>IMGVR_UViG_2563366881_000004|2563366881|2564475953</t>
  </si>
  <si>
    <t>IMGVR_UViG_2563366889_000005|2563366889|2564513574</t>
  </si>
  <si>
    <t>IMGVR_UViG_2563366894_000002|2563366894|2564539797</t>
  </si>
  <si>
    <t>IMGVR_UViG_2563366894_000003|2563366894|2564540407</t>
  </si>
  <si>
    <t>IMGVR_UViG_2563366895_000002|2563366895|2564545252</t>
  </si>
  <si>
    <t>IMGVR_UViG_2563366899_000006|2563366899|2564564442</t>
  </si>
  <si>
    <t>IMGVR_UViG_2563366900_000003|2563366900|2564569976</t>
  </si>
  <si>
    <t>IMGVR_UViG_2563366906_000010|2563366906|2564598515</t>
  </si>
  <si>
    <t>IMGVR_UViG_2563366920_000003|2563366920|2564667140</t>
  </si>
  <si>
    <t>IMGVR_UViG_2563366926_000007|2563366926|2564696523</t>
  </si>
  <si>
    <t>IMGVR_UViG_2563366930_000003|2563366930|2564716852</t>
  </si>
  <si>
    <t>IMGVR_UViG_2563366952_000004|2563366952|2564822527</t>
  </si>
  <si>
    <t>IMGVR_UViG_2563366953_000001|2563366953|2564828054</t>
  </si>
  <si>
    <t>IMGVR_UViG_2563366955_000013|2563366955|2564837808</t>
  </si>
  <si>
    <t>IMGVR_UViG_2563366956_000010|2563366956|2564843080</t>
  </si>
  <si>
    <t>(Bla)blaTEM-1D:AF188200:215-1075:861</t>
  </si>
  <si>
    <t>IMGVR_UViG_2563366958_000018|2563366958|2564854219</t>
  </si>
  <si>
    <t>IMGVR_UViG_2563366962_000004|2563366962|2564874012</t>
  </si>
  <si>
    <t>IMGVR_UViG_2563366971_000004|2563366971|2564917859</t>
  </si>
  <si>
    <t>IMGVR_UViG_2563366972_000004|2563366972|2564922465</t>
  </si>
  <si>
    <t>IMGVR_UViG_2563366975_000002|2563366975|2564938129</t>
  </si>
  <si>
    <t>IMGVR_UViG_2563366975_000003|2563366975|2564938737</t>
  </si>
  <si>
    <t>IMGVR_UViG_2563366977_000003|2563366977|2564946211</t>
  </si>
  <si>
    <t>IMGVR_UViG_2563366984_000004|2563366984|2564979376</t>
  </si>
  <si>
    <t>IMGVR_UViG_2563366985_000001|2563366985|2564984974</t>
  </si>
  <si>
    <t>IMGVR_UViG_2563366988_000003|2563366988|2564998962</t>
  </si>
  <si>
    <t>IMGVR_UViG_2563366990_000009|2563366990|2565008188</t>
  </si>
  <si>
    <t>IMGVR_UViG_2563367001_000004|2563367001|2565061528</t>
  </si>
  <si>
    <t>IMGVR_UViG_2565956602_000011|2565956602|2566329101</t>
  </si>
  <si>
    <t>IMGVR_UViG_2565956615_000003|2565956615|2566404277</t>
  </si>
  <si>
    <t>gb|BAB38260.1|ARO:3000830|cpxA</t>
  </si>
  <si>
    <t>IMGVR_UViG_2565956619_000009|2565956619|2566422369</t>
  </si>
  <si>
    <t>IMGVR_UViG_2565956623_000002|2565956623|2566445465</t>
  </si>
  <si>
    <t>IMGVR_UViG_2565956709_000004|2565956709|2566784871</t>
  </si>
  <si>
    <t>IMGVR_UViG_2565956714_000003|2565956714|2566808877</t>
  </si>
  <si>
    <t>IMGVR_UViG_2565956718_000005|2565956718|2566828232</t>
  </si>
  <si>
    <t>IMGVR_UViG_2565956718_000006|2565956718|2566828844</t>
  </si>
  <si>
    <t>IMGVR_UViG_2565956720_000005|2565956720|2566842692</t>
  </si>
  <si>
    <t>IMGVR_UViG_2565956722_000005|2565956722|2566849283</t>
  </si>
  <si>
    <t>IMGVR_UViG_2565956727_000001|2565956727|2566873326</t>
  </si>
  <si>
    <t>IMGVR_UViG_2565956729_000005|2565956729|2566882655</t>
  </si>
  <si>
    <t>IMGVR_UViG_2565956872_000001|2565956872|2567423348</t>
  </si>
  <si>
    <t>IMGVR_UViG_2565956882_000002|2565956882|2567463466</t>
  </si>
  <si>
    <t>IMGVR_UViG_2565956946_000004|2565956946|2567723746</t>
  </si>
  <si>
    <t>gb|ACB05808.1|ARO:3003109|msrE</t>
  </si>
  <si>
    <t>IMGVR_UViG_2565956946_000004|2565956946|2567723747</t>
  </si>
  <si>
    <t>gb|ABI20451.1|ARO:3003741|mphE</t>
  </si>
  <si>
    <t>IMGVR_UViG_2565957133_000002|2565957133|2568488406</t>
  </si>
  <si>
    <t>IMGVR_UViG_2568526100_000012|2568526100|2568895316</t>
  </si>
  <si>
    <t>IMGVR_UViG_2568526301_000001|2568526301|2569553157</t>
  </si>
  <si>
    <t>gb|ABC17627.1|ARO:3002547|AAC(6')-Ib-cr</t>
  </si>
  <si>
    <t>IMGVR_UViG_2568526301_000001|2568526301|2569553158</t>
  </si>
  <si>
    <t>(Bla)blaOXA-1:JQ682867:1-831:831</t>
  </si>
  <si>
    <t>IMGVR_UViG_2568526301_000001|2568526301|2569553159</t>
  </si>
  <si>
    <t>(Phe)catB4:EU935739:59054-59602:549</t>
  </si>
  <si>
    <t>IMGVR_UViG_2568526301_000001|2568526301|2569553161</t>
  </si>
  <si>
    <t>(AGly)aac3-IIa:X51534:91-951:861</t>
  </si>
  <si>
    <t>IMGVR_UViG_2568526301_000001|2568526301|2569553164</t>
  </si>
  <si>
    <t>IMGVR_UViG_2568526301_000001|2568526301|2569553238</t>
  </si>
  <si>
    <t>IMGVR_UViG_2568526312_000005|2568526312|2569590316</t>
  </si>
  <si>
    <t>IMGVR_UViG_2568526312_000006|2568526312|2569590329</t>
  </si>
  <si>
    <t>IMGVR_UViG_2568526407_000007|2568526407|2569890304</t>
  </si>
  <si>
    <t>IMGVR_UViG_2568526441_000001|2568526441|2570001680</t>
  </si>
  <si>
    <t>IMGVR_UViG_2568526446_000010|2568526446|2570023995</t>
  </si>
  <si>
    <t>IMGVR_UViG_2568526456_000002|2568526456|2570057405</t>
  </si>
  <si>
    <t>IMGVR_UViG_2568526642_000001|2568526642|2570667611</t>
  </si>
  <si>
    <t>IMGVR_UViG_2568526642_000001|2568526642|2570667613</t>
  </si>
  <si>
    <t>gb|AHB39758.1|ARO:3003013|dfrA15</t>
  </si>
  <si>
    <t>IMGVR_UViG_2568526715_000003|2568526715|2570912453</t>
  </si>
  <si>
    <t>IMGVR_UViG_2571042041_000001|2571042041|2571203250</t>
  </si>
  <si>
    <t>IMGVR_UViG_2571042053_000019|2571042053|2571251775</t>
  </si>
  <si>
    <t>IMGVR_UViG_2571042263_000009|2571042263|2571926994</t>
  </si>
  <si>
    <t>IMGVR_UViG_2571042269_000003|2571042269|2571941688</t>
  </si>
  <si>
    <t>gb|CAA79727.1|ARO:3000191|tetQ</t>
  </si>
  <si>
    <t>IMGVR_UViG_2571042438_000006|2571042438|2572538810</t>
  </si>
  <si>
    <t>IMGVR_UViG_2571042550_000002|2571042550|2572913036</t>
  </si>
  <si>
    <t>(AGly)sat4A:X92945:38870-39412:543</t>
  </si>
  <si>
    <t>IMGVR_UViG_2571042653_000004|2571042653|2573258593</t>
  </si>
  <si>
    <t>IMGVR_UViG_2571042784_000002|2571042784|2573708640</t>
  </si>
  <si>
    <t>IMGVR_UViG_2571042804_000002|2571042804|2573775176</t>
  </si>
  <si>
    <t>IMGVR_UViG_2571042809_000001|2571042809|2573794865</t>
  </si>
  <si>
    <t>IMGVR_UViG_2571042854_000003|2571042854|2573940479</t>
  </si>
  <si>
    <t>gb|AEQ93536.1|ARO:3004468|CrpP</t>
  </si>
  <si>
    <t>IMGVR_UViG_2571042882_000008|2571042882|2574037088</t>
  </si>
  <si>
    <t>IMGVR_UViG_2574179916_000009|2574179916|2574976034</t>
  </si>
  <si>
    <t>IMGVR_UViG_2574180019_000006|2574180019|2575335938</t>
  </si>
  <si>
    <t>IMGVR_UViG_2574180339_000002|2574180339|2576459676</t>
  </si>
  <si>
    <t>(AGly)aph3-Ia:HQ840942:23569-24384:816</t>
  </si>
  <si>
    <t>IMGVR_UViG_2574180339_000002|2574180339|2576459679</t>
  </si>
  <si>
    <t>IMGVR_UViG_2574180339_000002|2574180339|2576459680</t>
  </si>
  <si>
    <t>IMGVR_UViG_2574180339_000002|2574180339|2576459682</t>
  </si>
  <si>
    <t>IMGVR_UViG_2576861063_000001|2576861063|2577109867</t>
  </si>
  <si>
    <t>IMGVR_UViG_2576861175_000003|2576861175|2577494379</t>
  </si>
  <si>
    <t>gb|BAE15963.1|ARO:3002868|dfrG</t>
  </si>
  <si>
    <t>IMGVR_UViG_2576861720_000003|2576861720|2579351466</t>
  </si>
  <si>
    <t>IMGVR_UViG_2576861789_000003|2576861789|2579610925</t>
  </si>
  <si>
    <t>IMGVR_UViG_2579778602_000004|2579778602|2580205763</t>
  </si>
  <si>
    <t>IMGVR_UViG_2579778609_000009|2579778609|2580234007</t>
  </si>
  <si>
    <t>IMGVR_UViG_2579778666_000014|2579778666|2580472731</t>
  </si>
  <si>
    <t>IMGVR_UViG_2579778684_000008|2579778684|2580544792</t>
  </si>
  <si>
    <t>IMGVR_UViG_2579778684_000008|2579778684|2580544794</t>
  </si>
  <si>
    <t>IMGVR_UViG_2579778686_000008|2579778686|2580552311</t>
  </si>
  <si>
    <t>IMGVR_UViG_2579778702_000009|2579778702|2580626409</t>
  </si>
  <si>
    <t>IMGVR_UViG_2579778748_000005|2579778748|2580829806</t>
  </si>
  <si>
    <t>IMGVR_UViG_2579778802_000011|2579778802|2581040958</t>
  </si>
  <si>
    <t>IMGVR_UViG_2579778804_000008|2579778804|2581050301</t>
  </si>
  <si>
    <t>IMGVR_UViG_2579778849_000010|2579778849|2581246360</t>
  </si>
  <si>
    <t>IMGVR_UViG_2579778895_000010|2579778895|2581445118</t>
  </si>
  <si>
    <t>AY762325_1_gene1_p01</t>
  </si>
  <si>
    <t>IMGVR_UViG_2579778899_000012|2579778899|2581465226</t>
  </si>
  <si>
    <t>IMGVR_UViG_2579778952_000008|2579778952|2581678253</t>
  </si>
  <si>
    <t>IMGVR_UViG_2579778971_000012|2579778971|2581760710</t>
  </si>
  <si>
    <t>IMGVR_UViG_2579778974_000009|2579778974|2581778219</t>
  </si>
  <si>
    <t>IMGVR_UViG_2579779049_000043|2579779049|2582067287</t>
  </si>
  <si>
    <t>IMGVR_UViG_2579779076_000009|2579779076|2582185628</t>
  </si>
  <si>
    <t>IMGVR_UViG_2579779084_000011|2579779084|2582217202</t>
  </si>
  <si>
    <t>IMGVR_UViG_2579779114_000009|2579779114|2582357015</t>
  </si>
  <si>
    <t>IMGVR_UViG_2579779135_000001|2579779135|2582437970</t>
  </si>
  <si>
    <t>IMGVR_UViG_2579779148_000001|2579779148|2582491847</t>
  </si>
  <si>
    <t>IMGVR_UViG_2582580752_000006|2582580752|2583215578</t>
  </si>
  <si>
    <t>IMGVR_UViG_2582580757_000001|2582580757|2583230402</t>
  </si>
  <si>
    <t>(Fcd)far1:NC_005127:19072-19713:642</t>
  </si>
  <si>
    <t>IMGVR_UViG_2582580931_000007|2582580931|2583984666</t>
  </si>
  <si>
    <t>gb|BAA15934.1|ARO:3000829|baeS</t>
  </si>
  <si>
    <t>IMGVR_UViG_2582580931_000007|2582580931|2583984667</t>
  </si>
  <si>
    <t>gb|BAA15935.1|ARO:3000828|baeR</t>
  </si>
  <si>
    <t>IMGVR_UViG_2582580962_000014|2582580962|2584065711</t>
  </si>
  <si>
    <t>IMGVR_UViG_2582580984_000005|2582580984|2584154399</t>
  </si>
  <si>
    <t>IMGVR_UViG_2582581098_000006|2582581098|2584527703</t>
  </si>
  <si>
    <t>IMGVR_UViG_2585427621_000005|2585427621|2585949354</t>
  </si>
  <si>
    <t>IMGVR_UViG_2585427621_000006|2585427621|2585949367</t>
  </si>
  <si>
    <t>IMGVR_UViG_2585427621_000013|2585427621|2585950832</t>
  </si>
  <si>
    <t>IMGVR_UViG_2585427657_000001|2585427657|2586084973</t>
  </si>
  <si>
    <t>IMGVR_UViG_2585427658_000006|2585427658|2586090662</t>
  </si>
  <si>
    <t>IMGVR_UViG_2585427658_000007|2585427658|2586090674</t>
  </si>
  <si>
    <t>IMGVR_UViG_2585427708_000016|2585427708|2586289950</t>
  </si>
  <si>
    <t>IMGVR_UViG_2585427709_000012|2585427709|2586296187</t>
  </si>
  <si>
    <t>IMGVR_UViG_2585427709_000019|2585427709|2586299850</t>
  </si>
  <si>
    <t>IMGVR_UViG_2585427710_000016|2585427710|2586301750</t>
  </si>
  <si>
    <t>IMGVR_UViG_2585427725_000008|2585427725|2586372718</t>
  </si>
  <si>
    <t>IMGVR_UViG_2585427729_000020|2585427729|2586391423</t>
  </si>
  <si>
    <t>IMGVR_UViG_2585427735_000011|2585427735|2586425673</t>
  </si>
  <si>
    <t>IMGVR_UViG_2585427742_000015|2585427742|2586459909</t>
  </si>
  <si>
    <t>IMGVR_UViG_2585427743_000006|2585427743|2586464966</t>
  </si>
  <si>
    <t>IMGVR_UViG_2585427743_000006|2585427743|2586464969</t>
  </si>
  <si>
    <t>IMGVR_UViG_2585427743_000006|2585427743|2586464975</t>
  </si>
  <si>
    <t>IMGVR_UViG_2585427750_000028|2585427750|2586506380</t>
  </si>
  <si>
    <t>IMGVR_UViG_2585427752_000005|2585427752|2586514140</t>
  </si>
  <si>
    <t>IMGVR_UViG_2585427753_000005|2585427753|2586519615</t>
  </si>
  <si>
    <t>IMGVR_UViG_2585427757_000009|2585427757|2586545158</t>
  </si>
  <si>
    <t>IMGVR_UViG_2585427761_000025|2585427761|2586565221</t>
  </si>
  <si>
    <t>IMGVR_UViG_2585427763_000003|2585427763|2586574793</t>
  </si>
  <si>
    <t>IMGVR_UViG_2585427766_000007|2585427766|2586593925</t>
  </si>
  <si>
    <t>IMGVR_UViG_2585427771_000003|2585427771|2586616801</t>
  </si>
  <si>
    <t>IMGVR_UViG_2585427772_000004|2585427772|2586622427</t>
  </si>
  <si>
    <t>IMGVR_UViG_2585427775_000004|2585427775|2586637667</t>
  </si>
  <si>
    <t>IMGVR_UViG_2585427779_000009|2585427779|2586663547</t>
  </si>
  <si>
    <t>IMGVR_UViG_2585427789_000019|2585427789|2586710218</t>
  </si>
  <si>
    <t>IMGVR_UViG_2585427789_000022|2585427789|2586710906</t>
  </si>
  <si>
    <t>IMGVR_UViG_2585427792_000019|2585427792|2586727318</t>
  </si>
  <si>
    <t>IMGVR_UViG_2585427868_000024|2585427868|2587046157</t>
  </si>
  <si>
    <t>IMGVR_UViG_2585428171_000002|2585428171|2588166445</t>
  </si>
  <si>
    <t>IMGVR_UViG_2585428174_000003|2585428174|2588178914</t>
  </si>
  <si>
    <t>IMGVR_UViG_2585428174_000003|2585428174|2588178916</t>
  </si>
  <si>
    <t>IMGVR_UViG_2588253733_000003|2588253733|2588533579</t>
  </si>
  <si>
    <t>IMGVR_UViG_2588253733_000003|2588253733|2588533581</t>
  </si>
  <si>
    <t>EU118119_1_orf1_gene_p01</t>
  </si>
  <si>
    <t>IMGVR_UViG_2588253742_000002|2588253742|2588566137</t>
  </si>
  <si>
    <t>IMGVR_UViG_2588253743_000003|2588253743|2588574261</t>
  </si>
  <si>
    <t>IMGVR_UViG_2588253749_000002|2588253749|2588593836</t>
  </si>
  <si>
    <t>IMGVR_UViG_2590828709_000010|2590828709|2592669323</t>
  </si>
  <si>
    <t>IMGVR_UViG_2593338864_000001|2593338864|2594343058</t>
  </si>
  <si>
    <t>IMGVR_UViG_2593338959_000003|2593338959|2594604983</t>
  </si>
  <si>
    <t>IMGVR_UViG_2593338959_000005|2593338959|2594606111</t>
  </si>
  <si>
    <t>gb|AAD01868.1|ARO:3002867|dfrF</t>
  </si>
  <si>
    <t>IMGVR_UViG_2597489971_000003|2597489971|2598143176</t>
  </si>
  <si>
    <t>IMGVR_UViG_2597489974_000003|2597489974|2598149590</t>
  </si>
  <si>
    <t>IMGVR_UViG_2597489977_000003|2597489977|2598157910</t>
  </si>
  <si>
    <t>IMGVR_UViG_2597490031_000003|2597490031|2598184059</t>
  </si>
  <si>
    <t>IMGVR_UViG_2597490082_000004|2597490082|2598231858</t>
  </si>
  <si>
    <t>IMGVR_UViG_2597490083_000004|2597490083|2598236806</t>
  </si>
  <si>
    <t>IMGVR_UViG_2597490096_000001|2597490096|2598277154</t>
  </si>
  <si>
    <t>IMGVR_UViG_2597490107_000003|2597490107|2598329277</t>
  </si>
  <si>
    <t>IMGVR_UViG_2597490108_000003|2597490108|2598334842</t>
  </si>
  <si>
    <t>IMGVR_UViG_2597490111_000003|2597490111|2598351015</t>
  </si>
  <si>
    <t>IMGVR_UViG_2597490114_000003|2597490114|2598364285</t>
  </si>
  <si>
    <t>IMGVR_UViG_2597490140_000003|2597490140|2598471919</t>
  </si>
  <si>
    <t>(AGly)aph(3'')-III:V01547:535-1329:795</t>
  </si>
  <si>
    <t>IMGVR_UViG_2597490140_000003|2597490140|2598471920</t>
  </si>
  <si>
    <t>IMGVR_UViG_2597490140_000003|2597490140|2598471921</t>
  </si>
  <si>
    <t>(AGly)ant6-Ia:AF330699:22-930:909</t>
  </si>
  <si>
    <t>IMGVR_UViG_2597490165_000003|2597490165|2598569174</t>
  </si>
  <si>
    <t>IMGVR_UViG_2597490166_000003|2597490166|2598574962</t>
  </si>
  <si>
    <t>IMGVR_UViG_2597490314_000005|2597490314|2598998955</t>
  </si>
  <si>
    <t>IMGVR_UViG_2600254932_000002|2600254932|2600371837</t>
  </si>
  <si>
    <t>IMGVR_UViG_2600254969_000001|2600254969|2600489509</t>
  </si>
  <si>
    <t>IMGVR_UViG_2600255005_000003|2600255005|2600583837</t>
  </si>
  <si>
    <t>IMGVR_UViG_2600255120_000010|2600255120|2601014912</t>
  </si>
  <si>
    <t>IMGVR_UViG_2600255128_000003|2600255128|2601047001</t>
  </si>
  <si>
    <t>IMGVR_UViG_2600255129_000003|2600255129|2601052571</t>
  </si>
  <si>
    <t>IMGVR_UViG_2600255130_000003|2600255130|2601058131</t>
  </si>
  <si>
    <t>IMGVR_UViG_2602041549_000003|2602041549|2602149475</t>
  </si>
  <si>
    <t>IMGVR_UViG_2602041568_000016|2602041568|2602226767</t>
  </si>
  <si>
    <t>IMGVR_UViG_2602041579_000027|2602041579|2602283098</t>
  </si>
  <si>
    <t>IMGVR_UViG_2602041669_000025|2602041669|2602578300</t>
  </si>
  <si>
    <t>IMGVR_UViG_2602041828_000001|2602041828|2602973744</t>
  </si>
  <si>
    <t>IMGVR_UViG_2602041878_000009|2602041878|2603078225</t>
  </si>
  <si>
    <t>gb|AAO04716.1|ARO:3002865|dfrC</t>
  </si>
  <si>
    <t>IMGVR_UViG_2602042099_000001|2602042099|2603819081</t>
  </si>
  <si>
    <t>gb|AAK97755.1|ARO:3000167|tet(C)</t>
  </si>
  <si>
    <t>IMGVR_UViG_2602042099_000001|2602042099|2603819082</t>
  </si>
  <si>
    <t>IMGVR_UViG_2603879573_000008|2603879573|2604129513</t>
  </si>
  <si>
    <t>(AGly)aac6-Aph2:M13771:304-1743:1440</t>
  </si>
  <si>
    <t>IMGVR_UViG_2603879573_000008|2603879573|2604129516</t>
  </si>
  <si>
    <t>IMGVR_UViG_2603879780_000009|2603879780|2604810918</t>
  </si>
  <si>
    <t>IMGVR_UViG_2603879780_000009|2603879780|2604810921</t>
  </si>
  <si>
    <t>IMGVR_UViG_2603879893_000002|2603879893|2605169961</t>
  </si>
  <si>
    <t>IMGVR_UViG_2606217102_000015|2606217102|2606232235</t>
  </si>
  <si>
    <t>IMGVR_UViG_2606217102_000025|2606217102|2606230588</t>
  </si>
  <si>
    <t>IMGVR_UViG_2606217104_000018|2606217104|2606238899</t>
  </si>
  <si>
    <t>IMGVR_UViG_2606217107_000021|2606217107|2606258251</t>
  </si>
  <si>
    <t>IMGVR_UViG_2606217110_000010|2606217110|2606274543</t>
  </si>
  <si>
    <t>IMGVR_UViG_2606217111_000012|2606217111|2606277061</t>
  </si>
  <si>
    <t>IMGVR_UViG_2606217174_000014|2606217174|2606499668</t>
  </si>
  <si>
    <t>IMGVR_UViG_2608642167_000004|2608642167|2608987678</t>
  </si>
  <si>
    <t>IMGVR_UViG_2609459794_000003|2609459794|2610020622</t>
  </si>
  <si>
    <t>IMGVR_UViG_2609459800_000005|2609459800|2610050920</t>
  </si>
  <si>
    <t>IMGVR_UViG_2609459819_000002|2609459819|2610106593</t>
  </si>
  <si>
    <t>IMGVR_UViG_2609459822_000007|2609459822|2610121260</t>
  </si>
  <si>
    <t>IMGVR_UViG_2609459830_000022|2609459830|2610145901</t>
  </si>
  <si>
    <t>IMGVR_UViG_2609459840_000013|2609459840|2610200998</t>
  </si>
  <si>
    <t>IMGVR_UViG_2609459848_000006|2609459848|2610241110</t>
  </si>
  <si>
    <t>IMGVR_UViG_2609459856_000009|2609459856|2610274235</t>
  </si>
  <si>
    <t>IMGVR_UViG_2609459857_000003|2609459857|2610279450</t>
  </si>
  <si>
    <t>IMGVR_UViG_2609459860_000005|2609459860|2610294797</t>
  </si>
  <si>
    <t>IMGVR_UViG_2609459863_000014|2609459863|2610308704</t>
  </si>
  <si>
    <t>IMGVR_UViG_2609460106_000004|2609460106|2611484383</t>
  </si>
  <si>
    <t>IMGVR_UViG_2609460125_000015|2609460125|2611583991</t>
  </si>
  <si>
    <t>IMGVR_UViG_2609460170_000001|2609460170|2611770735</t>
  </si>
  <si>
    <t>IMGVR_UViG_2609460170_000001|2609460170|2611770736</t>
  </si>
  <si>
    <t>IMGVR_UViG_2609460179_000002|2609460179|2611815987</t>
  </si>
  <si>
    <t>IMGVR_UViG_2609460183_000006|2609460183|2611825594</t>
  </si>
  <si>
    <t>IMGVR_UViG_2609460210_000001|2609460210|2611954579</t>
  </si>
  <si>
    <t>IMGVR_UViG_2609460224_000005|2609460224|2612035521</t>
  </si>
  <si>
    <t>IMGVR_UViG_2609460346_000006|2609460346|2612530506</t>
  </si>
  <si>
    <t>IMGVR_UViG_2617270943_000001|2617270943|2618128443</t>
  </si>
  <si>
    <t>IMGVR_UViG_2617270947_000015|2617270947|2618150123</t>
  </si>
  <si>
    <t>IMGVR_UViG_2617270954_000010|2617270954|2618188929</t>
  </si>
  <si>
    <t>IMGVR_UViG_2617270957_000008|2617270957|2618203722</t>
  </si>
  <si>
    <t>IMGVR_UViG_2617270962_000010|2617270962|2618229366</t>
  </si>
  <si>
    <t>IMGVR_UViG_2617270963_000015|2617270963|2618233197</t>
  </si>
  <si>
    <t>IMGVR_UViG_2617270964_000008|2617270964|2618238848</t>
  </si>
  <si>
    <t>IMGVR_UViG_2617270978_000019|2617270978|2618295175</t>
  </si>
  <si>
    <t>IMGVR_UViG_2617270986_000009|2617270986|2618327984</t>
  </si>
  <si>
    <t>IMGVR_UViG_2617270988_000017|2617270988|2618340862</t>
  </si>
  <si>
    <t>IMGVR_UViG_2617270997_000008|2617270997|2618360642</t>
  </si>
  <si>
    <t>IMGVR_UViG_2617271012_000002|2617271012|2618443681</t>
  </si>
  <si>
    <t>IMGVR_UViG_2617271072_000004|2617271072|2618692611</t>
  </si>
  <si>
    <t>AJ437107_1_gene1_p01</t>
  </si>
  <si>
    <t>IMGVR_UViG_2617271085_000017|2617271085|2618743998</t>
  </si>
  <si>
    <t>IMGVR_UViG_2619619127_000010|2619619127|2620754116</t>
  </si>
  <si>
    <t>IMGVR_UViG_2619619132_000014|2619619132|2620777409</t>
  </si>
  <si>
    <t>IMGVR_UViG_2619619307_000002|2619619307|2621335185</t>
  </si>
  <si>
    <t>IMGVR_UViG_2619619307_000002|2619619307|2621335186</t>
  </si>
  <si>
    <t>IMGVR_UViG_2627853614_000003|2627853614|2628234728</t>
  </si>
  <si>
    <t>IMGVR_UViG_2627853679_000003|2627853679|2628507448</t>
  </si>
  <si>
    <t>IMGVR_UViG_2627853693_000003|2627853693|2628571695</t>
  </si>
  <si>
    <t>IMGVR_UViG_2627853701_000003|2627853701|2628604665</t>
  </si>
  <si>
    <t>IMGVR_UViG_2627853701_000010|2627853701|2628606132</t>
  </si>
  <si>
    <t>IMGVR_UViG_2627853701_000011|2627853701|2628606145</t>
  </si>
  <si>
    <t>IMGVR_UViG_2627853729_000003|2627853729|2628716546</t>
  </si>
  <si>
    <t>IMGVR_UViG_2627853770_000004|2627853770|2628899753</t>
  </si>
  <si>
    <t>AF395881_gene_p01</t>
  </si>
  <si>
    <t>IMGVR_UViG_2627853831_000003|2627853831|2629146089</t>
  </si>
  <si>
    <t>IMGVR_UViG_2627853844_000004|2627853844|2629201264</t>
  </si>
  <si>
    <t>IMGVR_UViG_2627853967_000006|2627853967|2629694648</t>
  </si>
  <si>
    <t>IMGVR_UViG_2627853978_000001|2627853978|2629742431</t>
  </si>
  <si>
    <t>IMGVR_UViG_2627854013_000003|2627854013|2629877846</t>
  </si>
  <si>
    <t>IMGVR_UViG_2627854078_000004|2627854078|2630139595</t>
  </si>
  <si>
    <t>IMGVR_UViG_2627854105_000003|2627854105|2630251104</t>
  </si>
  <si>
    <t>IMGVR_UViG_2627854149_000007|2627854149|2630425328</t>
  </si>
  <si>
    <t>IMGVR_UViG_2627854208_000003|2627854208|2630646408</t>
  </si>
  <si>
    <t>IMGVR_UViG_2630968336_000001|2630968336|2631388351</t>
  </si>
  <si>
    <t>IMGVR_UViG_2630968355_000001|2630968355|2631469096</t>
  </si>
  <si>
    <t>IMGVR_UViG_2630968414_000018|2630968414|2631708964</t>
  </si>
  <si>
    <t>IMGVR_UViG_2630968414_000019|2630968414|2631708977</t>
  </si>
  <si>
    <t>IMGVR_UViG_2630968468_000003|2630968468|2631928137</t>
  </si>
  <si>
    <t>IMGVR_UViG_2630968505_000006|2630968505|2632064887</t>
  </si>
  <si>
    <t>IMGVR_UViG_2630968533_000006|2630968533|2632192233</t>
  </si>
  <si>
    <t>IMGVR_UViG_2630968618_000003|2630968618|2632538971</t>
  </si>
  <si>
    <t>IMGVR_UViG_2630968649_000001|2630968649|2632672677</t>
  </si>
  <si>
    <t>IMGVR_UViG_2630968727_000004|2630968727|2633005561</t>
  </si>
  <si>
    <t>IMGVR_UViG_2630968800_000003|2630968800|2633293489</t>
  </si>
  <si>
    <t>IMGVR_UViG_2630968928_000003|2630968928|2633809051</t>
  </si>
  <si>
    <t>IMGVR_UViG_2634166465_000004|2634166465|2635790252</t>
  </si>
  <si>
    <t>IMGVR_UViG_2634166487_000004|2634166487|2635893880</t>
  </si>
  <si>
    <t>IMGVR_UViG_2634166493_000003|2634166493|2635920518</t>
  </si>
  <si>
    <t>IMGVR_UViG_2634166512_000006|2634166512|2635991481</t>
  </si>
  <si>
    <t>IMGVR_UViG_2636415430_000001|2636415430|2636549162</t>
  </si>
  <si>
    <t>IMGVR_UViG_2636415477_000010|2636415477|2636732369</t>
  </si>
  <si>
    <t>IMGVR_UViG_2636415583_000004|2636415583|2637153311</t>
  </si>
  <si>
    <t>IMGVR_UViG_2636415632_000003|2636415632|2637360573</t>
  </si>
  <si>
    <t>IMGVR_UViG_2636415673_000006|2636415673|2637522640</t>
  </si>
  <si>
    <t>IMGVR_UViG_2636415687_000003|2636415687|2637577422</t>
  </si>
  <si>
    <t>IMGVR_UViG_2636415712_000009|2636415712|2637689471</t>
  </si>
  <si>
    <t>IMGVR_UViG_2636415735_000004|2636415735|2637797916</t>
  </si>
  <si>
    <t>IMGVR_UViG_2636415749_000006|2636415749|2637865917</t>
  </si>
  <si>
    <t>IMGVR_UViG_2636415864_000004|2636415864|2638333302</t>
  </si>
  <si>
    <t>IMGVR_UViG_2636415897_000006|2636415897|2638468212</t>
  </si>
  <si>
    <t>IMGVR_UViG_2636415923_000001|2636415923|2638575889</t>
  </si>
  <si>
    <t>IMGVR_UViG_2639762524_000002|2639762524|2639841510</t>
  </si>
  <si>
    <t>IMGVR_UViG_2639762758_000003|2639762758|2640617832</t>
  </si>
  <si>
    <t>IMGVR_UViG_2639762891_000001|2639762891|2641148753</t>
  </si>
  <si>
    <t>IMGVR_UViG_2639762957_000001|2639762957|2641415958</t>
  </si>
  <si>
    <t>IMGVR_UViG_2639762957_000001|2639762957|2641415964</t>
  </si>
  <si>
    <t>IMGVR_UViG_2639762957_000001|2639762957|2641415965</t>
  </si>
  <si>
    <t>IMGVR_UViG_2639762987_000007|2639762987|2641539305</t>
  </si>
  <si>
    <t>IMGVR_UViG_2639763061_000002|2639763061|2641833186</t>
  </si>
  <si>
    <t>IMGVR_UViG_2639763121_000010|2639763121|2642074167</t>
  </si>
  <si>
    <t>IMGVR_UViG_2639763121_000017|2639763121|2642078235</t>
  </si>
  <si>
    <t>IMGVR_UViG_2639763139_000008|2639763139|2642149859</t>
  </si>
  <si>
    <t>IMGVR_UViG_2639763169_000014|2639763169|2642282660</t>
  </si>
  <si>
    <t>IMGVR_UViG_2645727510_000007|2645727510|2645769941</t>
  </si>
  <si>
    <t>gb|AAC75135.2|ARO:3000792|mdtA</t>
  </si>
  <si>
    <t>IMGVR_UViG_2645727510_000007|2645727510|2645769942</t>
  </si>
  <si>
    <t>gb|AAC75136.1|ARO:3000793|mdtB</t>
  </si>
  <si>
    <t>IMGVR_UViG_2645727510_000007|2645727510|2645769943</t>
  </si>
  <si>
    <t>gb|AAC75137.1|ARO:3000794|mdtC</t>
  </si>
  <si>
    <t>IMGVR_UViG_2645727539_000028|2645727539|2645897697</t>
  </si>
  <si>
    <t>IMGVR_UViG_2645727555_000022|2645727555|2645967738</t>
  </si>
  <si>
    <t>IMGVR_UViG_2645727562_000024|2645727562|2646000467</t>
  </si>
  <si>
    <t>IMGVR_UViG_2645727599_000004|2645727599|2646156086</t>
  </si>
  <si>
    <t>IMGVR_UViG_2645727649_000003|2645727649|2646366920</t>
  </si>
  <si>
    <t>IMGVR_UViG_2645727680_000012|2645727680|2646503080</t>
  </si>
  <si>
    <t>IMGVR_UViG_2645727705_000004|2645727705|2646620999</t>
  </si>
  <si>
    <t>IMGVR_UViG_2645727843_000012|2645727843|2647208505</t>
  </si>
  <si>
    <t>IMGVR_UViG_2645727843_000013|2645727843|2647208855</t>
  </si>
  <si>
    <t>IMGVR_UViG_2645727867_000004|2645727867|2647330708</t>
  </si>
  <si>
    <t>IMGVR_UViG_2645728010_000005|2645728010|2647930681</t>
  </si>
  <si>
    <t>IMGVR_UViG_2645728047_000001|2645728047|2648091710</t>
  </si>
  <si>
    <t>IMGVR_UViG_2645728089_000003|2645728089|2648268376</t>
  </si>
  <si>
    <t>IMGVR_UViG_2648501165_000019|2648501165|2648786198</t>
  </si>
  <si>
    <t>IMGVR_UViG_2648501186_000018|2648501186|2648882673</t>
  </si>
  <si>
    <t>IMGVR_UViG_2648501223_000004|2648501223|2649037637</t>
  </si>
  <si>
    <t>IMGVR_UViG_2648501230_000029|2648501230|2649069493</t>
  </si>
  <si>
    <t>IMGVR_UViG_2648501245_000006|2648501245|2649136603</t>
  </si>
  <si>
    <t>IMGVR_UViG_2648501257_000014|2648501257|2649190856</t>
  </si>
  <si>
    <t>IMGVR_UViG_2648501257_000021|2648501257|2649188513</t>
  </si>
  <si>
    <t>IMGVR_UViG_2648501334_000006|2648501334|2649495972</t>
  </si>
  <si>
    <t>IMGVR_UViG_2648501361_000011|2648501361|2649607914</t>
  </si>
  <si>
    <t>IMGVR_UViG_2648501392_000021|2648501392|2649737833</t>
  </si>
  <si>
    <t>IMGVR_UViG_2648501394_000005|2648501394|2649751261</t>
  </si>
  <si>
    <t>gb|AAG07595.1|ARO:3000809|opmD</t>
  </si>
  <si>
    <t>IMGVR_UViG_2648501453_000001|2648501453|2649969804</t>
  </si>
  <si>
    <t>IMGVR_UViG_2648501461_000008|2648501461|2650002598</t>
  </si>
  <si>
    <t>IMGVR_UViG_2648501730_000017|2648501730|2651033186</t>
  </si>
  <si>
    <t>IMGVR_UViG_2648501802_000003|2648501802|2651326483</t>
  </si>
  <si>
    <t>IMGVR_UViG_2648501841_000014|2648501841|2651496322</t>
  </si>
  <si>
    <t>IMGVR_UViG_2648501841_000015|2648501841|2651496336</t>
  </si>
  <si>
    <t>IMGVR_UViG_2651869570_000002|2651869570|2652056522</t>
  </si>
  <si>
    <t>IMGVR_UViG_2651869571_000002|2651869571|2652062359</t>
  </si>
  <si>
    <t>IMGVR_UViG_2651869670_000003|2651869670|2652357554</t>
  </si>
  <si>
    <t>gb|CAA53189|ARO:3000521|mupA</t>
  </si>
  <si>
    <t>IMGVR_UViG_2651869670_000003|2651869670|2652357587</t>
  </si>
  <si>
    <t>IMGVR_UViG_2651869696_000016|2651869696|2652471560</t>
  </si>
  <si>
    <t>IMGVR_UViG_2651869732_000003|2651869732|2652604338</t>
  </si>
  <si>
    <t>IMGVR_UViG_2651869816_000009|2651869816|2652964522</t>
  </si>
  <si>
    <t>gb|CAA29819.1|ARO:3002877|BcI</t>
  </si>
  <si>
    <t>IMGVR_UViG_2651869839_000001|2651869839|2653054877</t>
  </si>
  <si>
    <t>IMGVR_UViG_2651869861_000021|2651869861|2653149317</t>
  </si>
  <si>
    <t>IMGVR_UViG_2651869867_000003|2651869867|2653169452</t>
  </si>
  <si>
    <t>IMGVR_UViG_2654587571_000015|2654587571|2654915668</t>
  </si>
  <si>
    <t>IMGVR_UViG_2654587588_000018|2654587588|2654986685</t>
  </si>
  <si>
    <t>IMGVR_UViG_2654587745_000007|2654587745|2655643328</t>
  </si>
  <si>
    <t>IMGVR_UViG_2654587772_000003|2654587772|2655734211</t>
  </si>
  <si>
    <t>IMGVR_UViG_2654588018_000003|2654588018|2656634540</t>
  </si>
  <si>
    <t>IMGVR_UViG_2654588054_000004|2654588054|2656793630</t>
  </si>
  <si>
    <t>IMGVR_UViG_2654588054_000005|2654588054|2656793643</t>
  </si>
  <si>
    <t>IMGVR_UViG_2654588181_000007|2654588181|2657178520</t>
  </si>
  <si>
    <t>IMGVR_UViG_2654588181_000007|2654588181|2657178521</t>
  </si>
  <si>
    <t>IMGVR_UViG_2657244942_000003|2657244942|2657464312</t>
  </si>
  <si>
    <t>(AGly)aadA2:X68227:66-945:780</t>
  </si>
  <si>
    <t>IMGVR_UViG_2657244973_000009|2657244973|2657587753</t>
  </si>
  <si>
    <t>IMGVR_UViG_2657245009_000009|2657245009|2657726390</t>
  </si>
  <si>
    <t>IMGVR_UViG_2657245091_000026|2657245091|2658045532</t>
  </si>
  <si>
    <t>IMGVR_UViG_2657245139_000009|2657245139|2658244435</t>
  </si>
  <si>
    <t>IMGVR_UViG_2657245404_000001|2657245404|2658850642</t>
  </si>
  <si>
    <t>IMGVR_UViG_2657245404_000005|2657245404|2658853796</t>
  </si>
  <si>
    <t>IMGVR_UViG_2657245421_000016|2657245421|2658911277</t>
  </si>
  <si>
    <t>IMGVR_UViG_2657245434_000010|2657245434|2658960066</t>
  </si>
  <si>
    <t>IMGVR_UViG_2657245448_000018|2657245448|2659010145</t>
  </si>
  <si>
    <t>IMGVR_UViG_2657245464_000018|2657245464|2659083179</t>
  </si>
  <si>
    <t>IMGVR_UViG_2657245464_000029|2657245464|2659082648</t>
  </si>
  <si>
    <t>IMGVR_UViG_2657245470_000010|2657245470|2659106954</t>
  </si>
  <si>
    <t>IMGVR_UViG_2657245509_000013|2657245509|2659268499</t>
  </si>
  <si>
    <t>IMGVR_UViG_2657245509_000013|2657245509|2659268500</t>
  </si>
  <si>
    <t>NC_002695_1_916589_p01</t>
  </si>
  <si>
    <t>IMGVR_UViG_2657245521_000017|2657245521|2659316675</t>
  </si>
  <si>
    <t>IMGVR_UViG_2657245552_000003|2657245552|2659439939</t>
  </si>
  <si>
    <t>IMGVR_UViG_2657245579_000011|2657245579|2659545321</t>
  </si>
  <si>
    <t>IMGVR_UViG_2657245629_000004|2657245629|2659725135</t>
  </si>
  <si>
    <t>IMGVR_UViG_2660237933_000004|2660237933|2660366610</t>
  </si>
  <si>
    <t>IMGVR_UViG_2660237967_000016|2660237967|2660505964</t>
  </si>
  <si>
    <t>IMGVR_UViG_2660237992_000010|2660237992|2660595255</t>
  </si>
  <si>
    <t>IMGVR_UViG_2660238078_000010|2660238078|2660943099</t>
  </si>
  <si>
    <t>IMGVR_UViG_2660238092_000012|2660238092|2661000531</t>
  </si>
  <si>
    <t>IMGVR_UViG_2660238135_000005|2660238135|2661172245</t>
  </si>
  <si>
    <t>IMGVR_UViG_2660238153_000010|2660238153|2661233388</t>
  </si>
  <si>
    <t>IMGVR_UViG_2660238217_000014|2660238217|2661482031</t>
  </si>
  <si>
    <t>IMGVR_UViG_2660238233_000016|2660238233|2661560733</t>
  </si>
  <si>
    <t>IMGVR_UViG_2660238269_000010|2660238269|2661695830</t>
  </si>
  <si>
    <t>IMGVR_UViG_2660238306_000013|2660238306|2661853442</t>
  </si>
  <si>
    <t>IMGVR_UViG_2660238309_000013|2660238309|2661862888</t>
  </si>
  <si>
    <t>IMGVR_UViG_2660238339_000017|2660238339|2661989232</t>
  </si>
  <si>
    <t>IMGVR_UViG_2660238377_000010|2660238377|2662153820</t>
  </si>
  <si>
    <t>IMGVR_UViG_2660238401_000017|2660238401|2662252813</t>
  </si>
  <si>
    <t>IMGVR_UViG_2660238423_000026|2660238423|2662328230</t>
  </si>
  <si>
    <t>IMGVR_UViG_2660238424_000001|2660238424|2662334778</t>
  </si>
  <si>
    <t>IMGVR_UViG_2660238444_000010|2660238444|2662420458</t>
  </si>
  <si>
    <t>IMGVR_UViG_2660238469_000008|2660238469|2662508275</t>
  </si>
  <si>
    <t>IMGVR_UViG_2660238517_000001|2660238517|2662708207</t>
  </si>
  <si>
    <t>IMGVR_UViG_2660238542_000002|2660238542|2662807253</t>
  </si>
  <si>
    <t>IMGVR_UViG_2660238548_000021|2660238548|2662828041</t>
  </si>
  <si>
    <t>IMGVR_UViG_2660238616_000001|2660238616|2663104143</t>
  </si>
  <si>
    <t>IMGVR_UViG_2660238661_000003|2660238661|2663271864</t>
  </si>
  <si>
    <t>IMGVR_UViG_2663762966_000001|2663762966|2665119610</t>
  </si>
  <si>
    <t>IMGVR_UViG_2663763007_000014|2663763007|2665284523</t>
  </si>
  <si>
    <t>IMGVR_UViG_2663763024_000001|2663763024|2665346019</t>
  </si>
  <si>
    <t>IMGVR_UViG_2663763127_000015|2663763127|2665742233</t>
  </si>
  <si>
    <t>IMGVR_UViG_2663763154_000011|2663763154|2665866061</t>
  </si>
  <si>
    <t>IMGVR_UViG_2663763157_000003|2663763157|2665883222</t>
  </si>
  <si>
    <t>IMGVR_UViG_2663763166_000009|2663763166|2665914747</t>
  </si>
  <si>
    <t>IMGVR_UViG_2663763171_000007|2663763171|2665940597</t>
  </si>
  <si>
    <t>IMGVR_UViG_2663763198_000005|2663763198|2666058135</t>
  </si>
  <si>
    <t>IMGVR_UViG_2663763220_000010|2663763220|2666144679</t>
  </si>
  <si>
    <t>IMGVR_UViG_2663763227_000011|2663763227|2666170751</t>
  </si>
  <si>
    <t>IMGVR_UViG_2663763231_000009|2663763231|2666186551</t>
  </si>
  <si>
    <t>IMGVR_UViG_2663763286_000027|2663763286|2666418856</t>
  </si>
  <si>
    <t>IMGVR_UViG_2663763339_000005|2663763339|2666635526</t>
  </si>
  <si>
    <t>IMGVR_UViG_2663763400_000006|2663763400|2666872484</t>
  </si>
  <si>
    <t>IMGVR_UViG_2663763413_000005|2663763413|2666924783</t>
  </si>
  <si>
    <t>gb|AAL75563.1|ARO:3000168|tet(D)</t>
  </si>
  <si>
    <t>IMGVR_UViG_2663763478_000009|2663763478|2667200137</t>
  </si>
  <si>
    <t>IMGVR_UViG_2663763539_000015|2663763539|2667429986</t>
  </si>
  <si>
    <t>IMGVR_UViG_2667527508_000001|2667527508|2668422501</t>
  </si>
  <si>
    <t>IMGVR_UViG_2667527537_000003|2667527537|2668508330</t>
  </si>
  <si>
    <t>IMGVR_UViG_2667527538_000001|2667527538|2668510181</t>
  </si>
  <si>
    <t>IMGVR_UViG_2667527588_000005|2667527588|2668683814</t>
  </si>
  <si>
    <t>IMGVR_UViG_2667527592_000006|2667527592|2668707656</t>
  </si>
  <si>
    <t>IMGVR_UViG_2667527608_000023|2667527608|2668774066</t>
  </si>
  <si>
    <t>IMGVR_UViG_2667527611_000003|2667527611|2668787541</t>
  </si>
  <si>
    <t>IMGVR_UViG_2667527657_000010|2667527657|2668957770</t>
  </si>
  <si>
    <t>IMGVR_UViG_2667527666_000007|2667527666|2668991295</t>
  </si>
  <si>
    <t>IMGVR_UViG_2667527670_000002|2667527670|2669002963</t>
  </si>
  <si>
    <t>IMGVR_UViG_2667527698_000010|2667527698|2669109806</t>
  </si>
  <si>
    <t>IMGVR_UViG_2667527717_000019|2667527717|2669194893</t>
  </si>
  <si>
    <t>IMGVR_UViG_2667527759_000005|2667527759|2669365060</t>
  </si>
  <si>
    <t>IMGVR_UViG_2667527762_000001|2667527762|2669375269</t>
  </si>
  <si>
    <t>IMGVR_UViG_2667527789_000006|2667527789|2669496475</t>
  </si>
  <si>
    <t>IMGVR_UViG_2667527806_000012|2667527806|2669561808</t>
  </si>
  <si>
    <t>IMGVR_UViG_2667527825_000012|2667527825|2669628820</t>
  </si>
  <si>
    <t>IMGVR_UViG_2667527827_000004|2667527827|2669640642</t>
  </si>
  <si>
    <t>IMGVR_UViG_2667527832_000011|2667527832|2669660692</t>
  </si>
  <si>
    <t>IMGVR_UViG_2667527873_000002|2667527873|2669825566</t>
  </si>
  <si>
    <t>IMGVR_UViG_2667527895_000010|2667527895|2669921160</t>
  </si>
  <si>
    <t>IMGVR_UViG_2667527900_000002|2667527900|2669947758</t>
  </si>
  <si>
    <t>IMGVR_UViG_2667527906_000017|2667527906|2669974959</t>
  </si>
  <si>
    <t>IMGVR_UViG_2667527957_000006|2667527957|2670189551</t>
  </si>
  <si>
    <t>IMGVR_UViG_2667527990_000001|2667527990|2670334515</t>
  </si>
  <si>
    <t>IMGVR_UViG_2667527993_000025|2667527993|2670353714</t>
  </si>
  <si>
    <t>IMGVR_UViG_2667527993_000026|2667527993|2670353727</t>
  </si>
  <si>
    <t>IMGVR_UViG_2667527994_000014|2667527994|2670355582</t>
  </si>
  <si>
    <t>IMGVR_UViG_2667528028_000012|2667528028|2670492893</t>
  </si>
  <si>
    <t>IMGVR_UViG_2667528053_000010|2667528053|2670597814</t>
  </si>
  <si>
    <t>IMGVR_UViG_2667528087_000002|2667528087|2670739491</t>
  </si>
  <si>
    <t>IMGVR_UViG_2667528090_000014|2667528090|2670758328</t>
  </si>
  <si>
    <t>IMGVR_UViG_2667528096_000018|2667528096|2670781962</t>
  </si>
  <si>
    <t>IMGVR_UViG_2667528097_000001|2667528097|2670787177</t>
  </si>
  <si>
    <t>IMGVR_UViG_2667528152_000001|2667528152|2671013427</t>
  </si>
  <si>
    <t>IMGVR_UViG_2667528155_000015|2667528155|2671026882</t>
  </si>
  <si>
    <t>IMGVR_UViG_2671180257_000003|2671180257|2672022571</t>
  </si>
  <si>
    <t>IMGVR_UViG_2671180275_000012|2671180275|2672092976</t>
  </si>
  <si>
    <t>IMGVR_UViG_2671180299_000020|2671180299|2672205134</t>
  </si>
  <si>
    <t>IMGVR_UViG_2671180327_000002|2671180327|2672325395</t>
  </si>
  <si>
    <t>IMGVR_UViG_2671180356_000018|2671180356|2672447020</t>
  </si>
  <si>
    <t>IMGVR_UViG_2671180382_000002|2671180382|2672550927</t>
  </si>
  <si>
    <t>(Phe)bcr1:NG_055652:101-1309:1209</t>
  </si>
  <si>
    <t>IMGVR_UViG_2671180395_000015|2671180395|2672599057</t>
  </si>
  <si>
    <t>IMGVR_UViG_2671180395_000026|2671180395|2672597869</t>
  </si>
  <si>
    <t>IMGVR_UViG_2671180424_000010|2671180424|2672716708</t>
  </si>
  <si>
    <t>IMGVR_UViG_2671180433_000018|2671180433|2672752997</t>
  </si>
  <si>
    <t>IMGVR_UViG_2671180458_000017|2671180458|2672856251</t>
  </si>
  <si>
    <t>IMGVR_UViG_2671180460_000015|2671180460|2672864343</t>
  </si>
  <si>
    <t>IMGVR_UViG_2671180505_000031|2671180505|2673052054</t>
  </si>
  <si>
    <t>IMGVR_UViG_2671180524_000019|2671180524|2673141435</t>
  </si>
  <si>
    <t>IMGVR_UViG_2671180524_000023|2671180524|2673137127</t>
  </si>
  <si>
    <t>IMGVR_UViG_2671180556_000018|2671180556|2673250958</t>
  </si>
  <si>
    <t>IMGVR_UViG_2671180577_000024|2671180577|2673337310</t>
  </si>
  <si>
    <t>IMGVR_UViG_2671180609_000023|2671180609|2673458466</t>
  </si>
  <si>
    <t>IMGVR_UViG_2671180634_000003|2671180634|2673574938</t>
  </si>
  <si>
    <t>IMGVR_UViG_2671180643_000014|2671180643|2673603717</t>
  </si>
  <si>
    <t>IMGVR_UViG_2671180656_000023|2671180656|2673663873</t>
  </si>
  <si>
    <t>IMGVR_UViG_2671180656_000024|2671180656|2673663886</t>
  </si>
  <si>
    <t>IMGVR_UViG_2671180662_000015|2671180662|2673683822</t>
  </si>
  <si>
    <t>IMGVR_UViG_2671180695_000026|2671180695|2673827507</t>
  </si>
  <si>
    <t>IMGVR_UViG_2671180710_000005|2671180710|2673891304</t>
  </si>
  <si>
    <t>IMGVR_UViG_2671180727_000024|2671180727|2673954444</t>
  </si>
  <si>
    <t>IMGVR_UViG_2671180740_000011|2671180740|2674000417</t>
  </si>
  <si>
    <t>IMGVR_UViG_2671180747_000013|2671180747|2674032454</t>
  </si>
  <si>
    <t>IMGVR_UViG_2671180755_000024|2671180755|2674066208</t>
  </si>
  <si>
    <t>IMGVR_UViG_2671180755_000025|2671180755|2674066221</t>
  </si>
  <si>
    <t>IMGVR_UViG_2671180758_000023|2671180758|2674077617</t>
  </si>
  <si>
    <t>IMGVR_UViG_2671180777_000003|2671180777|2674141093</t>
  </si>
  <si>
    <t>IMGVR_UViG_2671180842_000004|2671180842|2674416430</t>
  </si>
  <si>
    <t>M15332_gene_p01</t>
  </si>
  <si>
    <t>IMGVR_UViG_2671180842_000004|2671180842|2674416433</t>
  </si>
  <si>
    <t>IMGVR_UViG_2671180842_000004|2671180842|2674416434</t>
  </si>
  <si>
    <t>gb|AAL73129.1|ARO:3000616|mel</t>
  </si>
  <si>
    <t>IMGVR_UViG_2671180854_000008|2671180854|2674470302</t>
  </si>
  <si>
    <t>IMGVR_UViG_2671180896_000005|2671180896|2674646135</t>
  </si>
  <si>
    <t>IMGVR_UViG_2671180903_000014|2671180903|2674677998</t>
  </si>
  <si>
    <t>IMGVR_UViG_2671180908_000003|2671180908|2674697267</t>
  </si>
  <si>
    <t>IMGVR_UViG_2671180918_000019|2671180918|2674737418</t>
  </si>
  <si>
    <t>IMGVR_UViG_2671180918_000020|2671180918|2674737431</t>
  </si>
  <si>
    <t>IMGVR_UViG_2671180921_000026|2671180921|2674750086</t>
  </si>
  <si>
    <t>IMGVR_UViG_2671180963_000005|2671180963|2674926787</t>
  </si>
  <si>
    <t>IMGVR_UViG_2671180985_000002|2671180985|2675015575</t>
  </si>
  <si>
    <t>IMGVR_UViG_2671180985_000002|2671180985|2675015576</t>
  </si>
  <si>
    <t>FN594949_1_gene24_p01</t>
  </si>
  <si>
    <t>IMGVR_UViG_2671180985_000002|2671180985|2675015582</t>
  </si>
  <si>
    <t>gi|182684293|ref|YP_001836040_1|</t>
  </si>
  <si>
    <t>IMGVR_UViG_2671181012_000020|2671181012|2675116514</t>
  </si>
  <si>
    <t>IMGVR_UViG_2671181052_000015|2671181052|2675289595</t>
  </si>
  <si>
    <t>IMGVR_UViG_2671181085_000004|2671181085|2675431379</t>
  </si>
  <si>
    <t>IMGVR_UViG_2671181114_000021|2671181114|2675561305</t>
  </si>
  <si>
    <t>IMGVR_UViG_2671181118_000005|2671181118|2675581399</t>
  </si>
  <si>
    <t>IMGVR_UViG_2671181118_000009|2671181118|2675580308</t>
  </si>
  <si>
    <t>IMGVR_UViG_2671181122_000011|2671181122|2675597994</t>
  </si>
  <si>
    <t>IMGVR_UViG_2671181127_000015|2671181127|2675619031</t>
  </si>
  <si>
    <t>IMGVR_UViG_2671181134_000014|2671181134|2675648017</t>
  </si>
  <si>
    <t>IMGVR_UViG_2671181157_000002|2671181157|2675747205</t>
  </si>
  <si>
    <t>IMGVR_UViG_2671181188_000018|2671181188|2675875416</t>
  </si>
  <si>
    <t>IMGVR_UViG_2671181188_000019|2671181188|2675875429</t>
  </si>
  <si>
    <t>IMGVR_UViG_2671181189_000011|2671181189|2675879195</t>
  </si>
  <si>
    <t>IMGVR_UViG_2675903249_000003|2675903249|2677233016</t>
  </si>
  <si>
    <t>IMGVR_UViG_2675903254_000023|2675903254|2677255145</t>
  </si>
  <si>
    <t>IMGVR_UViG_2675903255_000025|2675903255|2677262616</t>
  </si>
  <si>
    <t>IMGVR_UViG_2675903260_000001|2675903260|2677275403</t>
  </si>
  <si>
    <t>IMGVR_UViG_2675903260_000001|2675903260|2677275404</t>
  </si>
  <si>
    <t>(MLS)erm(B):M11180:714-1451:738</t>
  </si>
  <si>
    <t>IMGVR_UViG_2675903324_000012|2675903324|2677500496</t>
  </si>
  <si>
    <t>IMGVR_UViG_2675903324_000013|2675903324|2677500888</t>
  </si>
  <si>
    <t>IMGVR_UViG_2675903394_000002|2675903394|2677792263</t>
  </si>
  <si>
    <t>IMGVR_UViG_2675903396_000010|2675903396|2677799830</t>
  </si>
  <si>
    <t>IMGVR_UViG_2675903396_000020|2675903396|2677798813</t>
  </si>
  <si>
    <t>IMGVR_UViG_2675903400_000002|2675903400|2677817949</t>
  </si>
  <si>
    <t>IMGVR_UViG_2675903425_000018|2675903425|2677920540</t>
  </si>
  <si>
    <t>IMGVR_UViG_2675903425_000031|2675903425|2677921963</t>
  </si>
  <si>
    <t>IMGVR_UViG_2675903433_000035|2675903433|2677949318</t>
  </si>
  <si>
    <t>IMGVR_UViG_2675903446_000002|2675903446|2678003728</t>
  </si>
  <si>
    <t>IMGVR_UViG_2675903446_000002|2675903446|2678003729</t>
  </si>
  <si>
    <t>IMGVR_UViG_2675903505_000011|2675903505|2678220309</t>
  </si>
  <si>
    <t>IMGVR_UViG_2675903621_000025|2675903621|2678657358</t>
  </si>
  <si>
    <t>IMGVR_UViG_2675903649_000007|2675903649|2678769811</t>
  </si>
  <si>
    <t>IMGVR_UViG_2675903661_000017|2675903661|2678821634</t>
  </si>
  <si>
    <t>IMGVR_UViG_2681813004_000008|2681813004|2682489455</t>
  </si>
  <si>
    <t>IMGVR_UViG_2681813142_000001|2681813142|2683032188</t>
  </si>
  <si>
    <t>IMGVR_UViG_2681813201_000023|2681813201|2683277342</t>
  </si>
  <si>
    <t>IMGVR_UViG_2681813206_000023|2681813206|2683296655</t>
  </si>
  <si>
    <t>IMGVR_UViG_2681813206_000024|2681813206|2683296668</t>
  </si>
  <si>
    <t>IMGVR_UViG_2681813223_000013|2681813223|2683371527</t>
  </si>
  <si>
    <t>IMGVR_UViG_2681813223_000026|2681813223|2683370656</t>
  </si>
  <si>
    <t>IMGVR_UViG_2681813226_000026|2681813226|2683386291</t>
  </si>
  <si>
    <t>IMGVR_UViG_2681813226_000027|2681813226|2683386304</t>
  </si>
  <si>
    <t>IMGVR_UViG_2681813227_000022|2681813227|2683390304</t>
  </si>
  <si>
    <t>IMGVR_UViG_2681813229_000025|2681813229|2683400893</t>
  </si>
  <si>
    <t>IMGVR_UViG_2681813275_000003|2681813275|2683613181</t>
  </si>
  <si>
    <t>IMGVR_UViG_2681813314_000022|2681813314|2683739819</t>
  </si>
  <si>
    <t>IMGVR_UViG_2681813377_000002|2681813377|2684001175</t>
  </si>
  <si>
    <t>IMGVR_UViG_2681813378_000004|2681813378|2684009326</t>
  </si>
  <si>
    <t>IMGVR_UViG_2684622534_000009|2684622534|2684749675</t>
  </si>
  <si>
    <t>IMGVR_UViG_2684622585_000009|2684622585|2684960560</t>
  </si>
  <si>
    <t>IMGVR_UViG_2684622605_000003|2684622605|2685046742</t>
  </si>
  <si>
    <t>IMGVR_UViG_2684622617_000012|2684622617|2685093886</t>
  </si>
  <si>
    <t>IMGVR_UViG_2684622617_000026|2684622617|2685095507</t>
  </si>
  <si>
    <t>IMGVR_UViG_2684622618_000012|2684622618|2685100903</t>
  </si>
  <si>
    <t>IMGVR_UViG_2684622618_000033|2684622618|2685103269</t>
  </si>
  <si>
    <t>IMGVR_UViG_2684622619_000019|2684622619|2685107375</t>
  </si>
  <si>
    <t>IMGVR_UViG_2684622619_000023|2684622619|2685104443</t>
  </si>
  <si>
    <t>IMGVR_UViG_2684622619_000025|2684622619|2685103627</t>
  </si>
  <si>
    <t>IMGVR_UViG_2684622620_000013|2684622620|2685110704</t>
  </si>
  <si>
    <t>IMGVR_UViG_2684623077_000004|2684623077|2686702482</t>
  </si>
  <si>
    <t>IMGVR_UViG_2684623081_000001|2684623081|2686715122</t>
  </si>
  <si>
    <t>IMGVR_UViG_2684623081_000004|2684623081|2686716961</t>
  </si>
  <si>
    <t>IMGVR_UViG_2684623127_000001|2684623127|2686896300</t>
  </si>
  <si>
    <t>IMGVR_UViG_2684623127_000008|2684623127|2686897937</t>
  </si>
  <si>
    <t>IMGVR_UViG_2684623127_000009|2684623127|2686897950</t>
  </si>
  <si>
    <t>IMGVR_UViG_2684623152_000004|2684623152|2686993855</t>
  </si>
  <si>
    <t>IMGVR_UViG_2684623171_000011|2684623171|2687065501</t>
  </si>
  <si>
    <t>IMGVR_UViG_2684623171_000012|2684623171|2687065514</t>
  </si>
  <si>
    <t>IMGVR_UViG_2687453108_000002|2687453108|2687492707</t>
  </si>
  <si>
    <t>IMGVR_UViG_2687453108_000009|2687453108|2687494160</t>
  </si>
  <si>
    <t>IMGVR_UViG_2687453108_000010|2687453108|2687494173</t>
  </si>
  <si>
    <t>IMGVR_UViG_2687453115_000004|2687453115|2687519803</t>
  </si>
  <si>
    <t>IMGVR_UViG_2687453118_000006|2687453118|2687530636</t>
  </si>
  <si>
    <t>IMGVR_UViG_2687453163_000008|2687453163|2687705475</t>
  </si>
  <si>
    <t>IMGVR_UViG_2687453188_000007|2687453188|2687798950</t>
  </si>
  <si>
    <t>IMGVR_UViG_2687453215_000005|2687453215|2687897063</t>
  </si>
  <si>
    <t>IMGVR_UViG_2687453259_000006|2687453259|2688079105</t>
  </si>
  <si>
    <t>IMGVR_UViG_2687453273_000005|2687453273|2688142246</t>
  </si>
  <si>
    <t>IMGVR_UViG_2687453296_000001|2687453296|2688223179</t>
  </si>
  <si>
    <t>IMGVR_UViG_2687453297_000002|2687453297|2688228239</t>
  </si>
  <si>
    <t>IMGVR_UViG_2687453300_000004|2687453300|2688242574</t>
  </si>
  <si>
    <t>IMGVR_UViG_2687453312_000005|2687453312|2688289157</t>
  </si>
  <si>
    <t>IMGVR_UViG_2687453319_000002|2687453319|2688316706</t>
  </si>
  <si>
    <t>IMGVR_UViG_2687453370_000005|2687453370|2688502336</t>
  </si>
  <si>
    <t>IMGVR_UViG_2687453385_000002|2687453385|2688565777</t>
  </si>
  <si>
    <t>IMGVR_UViG_2687453385_000002|2687453385|2688565779</t>
  </si>
  <si>
    <t>(AGly)aph7:GG774704:686456-687373:918</t>
  </si>
  <si>
    <t>IMGVR_UViG_2687453385_000002|2687453385|2688565781</t>
  </si>
  <si>
    <t>IMGVR_UViG_2687453385_000002|2687453385|2688565782</t>
  </si>
  <si>
    <t>IMGVR_UViG_2687453385_000002|2687453385|2688565783</t>
  </si>
  <si>
    <t>IMGVR_UViG_2687453388_000001|2687453388|2688578709</t>
  </si>
  <si>
    <t>IMGVR_UViG_2687453427_000006|2687453427|2688746525</t>
  </si>
  <si>
    <t>IMGVR_UViG_2687453427_000006|2687453427|2688746531</t>
  </si>
  <si>
    <t>IMGVR_UViG_2687453427_000006|2687453427|2688746532</t>
  </si>
  <si>
    <t>IMGVR_UViG_2687453449_000006|2687453449|2688837047</t>
  </si>
  <si>
    <t>IMGVR_UViG_2687453508_000008|2687453508|2689064166</t>
  </si>
  <si>
    <t>IMGVR_UViG_2687453508_000009|2687453508|2689064179</t>
  </si>
  <si>
    <t>IMGVR_UViG_2687453529_000004|2687453529|2689145623</t>
  </si>
  <si>
    <t>IMGVR_UViG_2687453535_000003|2687453535|2689177274</t>
  </si>
  <si>
    <t>IMGVR_UViG_2687453557_000005|2687453557|2689269607</t>
  </si>
  <si>
    <t>IMGVR_UViG_2687453558_000005|2687453558|2689274119</t>
  </si>
  <si>
    <t>IMGVR_UViG_2687453560_000006|2687453560|2689280922</t>
  </si>
  <si>
    <t>IMGVR_UViG_2687453582_000011|2687453582|2689360304</t>
  </si>
  <si>
    <t>IMGVR_UViG_2687453582_000012|2687453582|2689360317</t>
  </si>
  <si>
    <t>IMGVR_UViG_2687453589_000011|2687453589|2689389239</t>
  </si>
  <si>
    <t>IMGVR_UViG_2687453589_000012|2687453589|2689389252</t>
  </si>
  <si>
    <t>IMGVR_UViG_2687453603_000006|2687453603|2689450514</t>
  </si>
  <si>
    <t>IMGVR_UViG_2687453603_000006|2687453603|2689450520</t>
  </si>
  <si>
    <t>IMGVR_UViG_2687453603_000006|2687453603|2689450521</t>
  </si>
  <si>
    <t>IMGVR_UViG_2690315697_000005|2690315697|2690763321</t>
  </si>
  <si>
    <t>IMGVR_UViG_2690315739_000001|2690315739|2690922306</t>
  </si>
  <si>
    <t>IMGVR_UViG_2690315742_000011|2690315742|2690935135</t>
  </si>
  <si>
    <t>IMGVR_UViG_2690315748_000002|2690315748|2690955656</t>
  </si>
  <si>
    <t>IMGVR_UViG_2690315798_000001|2690315798|2691123687</t>
  </si>
  <si>
    <t>IMGVR_UViG_2690315808_000006|2690315808|2691166454</t>
  </si>
  <si>
    <t>IMGVR_UViG_2690315827_000010|2690315827|2691231098</t>
  </si>
  <si>
    <t>IMGVR_UViG_2690315827_000011|2690315827|2691231111</t>
  </si>
  <si>
    <t>IMGVR_UViG_2690315831_000001|2690315831|2691244225</t>
  </si>
  <si>
    <t>IMGVR_UViG_2690315988_000001|2690315988|2691786861</t>
  </si>
  <si>
    <t>AY587956_gene_p01</t>
  </si>
  <si>
    <t>IMGVR_UViG_2690315994_000030|2690315994|2691817904</t>
  </si>
  <si>
    <t>IMGVR_UViG_2690316062_000001|2690316062|2692093354</t>
  </si>
  <si>
    <t>IMGVR_UViG_2690316076_000007|2690316076|2692149367</t>
  </si>
  <si>
    <t>IMGVR_UViG_2690316115_000022|2690316115|2692305174</t>
  </si>
  <si>
    <t>IMGVR_UViG_2690316131_000017|2690316131|2692365235</t>
  </si>
  <si>
    <t>IMGVR_UViG_2690316149_000017|2690316149|2692447750</t>
  </si>
  <si>
    <t>IMGVR_UViG_2690316152_000008|2690316152|2692465172</t>
  </si>
  <si>
    <t>IMGVR_UViG_2690316176_000005|2690316176|2692565062</t>
  </si>
  <si>
    <t>IMGVR_UViG_2690316176_000007|2690316176|2692567495</t>
  </si>
  <si>
    <t>IMGVR_UViG_2690316188_000018|2690316188|2692621195</t>
  </si>
  <si>
    <t>IMGVR_UViG_2690316210_000016|2690316210|2692702735</t>
  </si>
  <si>
    <t>IMGVR_UViG_2690316225_000018|2690316225|2692767678</t>
  </si>
  <si>
    <t>IMGVR_UViG_2690316269_000014|2690316269|2692962090</t>
  </si>
  <si>
    <t>IMGVR_UViG_2690316311_000037|2690316311|2693140971</t>
  </si>
  <si>
    <t>IMGVR_UViG_2690316345_000021|2690316345|2693288907</t>
  </si>
  <si>
    <t>IMGVR_UViG_2693429518_000024|2693429518|2693504960</t>
  </si>
  <si>
    <t>IMGVR_UViG_2693429554_000016|2693429554|2693651662</t>
  </si>
  <si>
    <t>IMGVR_UViG_2693429599_000007|2693429599|2693847170</t>
  </si>
  <si>
    <t>IMGVR_UViG_2693429599_000011|2693429599|2693846015</t>
  </si>
  <si>
    <t>IMGVR_UViG_2693429616_000004|2693429616|2693912361</t>
  </si>
  <si>
    <t>IMGVR_UViG_2693429635_000025|2693429635|2693997417</t>
  </si>
  <si>
    <t>IMGVR_UViG_2693429666_000009|2693429666|2694137198</t>
  </si>
  <si>
    <t>IMGVR_UViG_2693429677_000019|2693429677|2694182713</t>
  </si>
  <si>
    <t>IMGVR_UViG_2693429713_000020|2693429713|2694330398</t>
  </si>
  <si>
    <t>IMGVR_UViG_2693429722_000002|2693429722|2694367131</t>
  </si>
  <si>
    <t>(Bla)blaZ:AB245469:2235-3080:861</t>
  </si>
  <si>
    <t>IMGVR_UViG_2693429722_000002|2693429722|2694367132</t>
  </si>
  <si>
    <t>NC_005054_2598288_p01</t>
  </si>
  <si>
    <t>IMGVR_UViG_2693429722_000002|2693429722|2694367133</t>
  </si>
  <si>
    <t>(Bla)blaI:NG_047499:101-481:381</t>
  </si>
  <si>
    <t>IMGVR_UViG_2693429734_000016|2693429734|2694428826</t>
  </si>
  <si>
    <t>IMGVR_UViG_2693429762_000007|2693429762|2694544776</t>
  </si>
  <si>
    <t>IMGVR_UViG_2693429762_000009|2693429762|2694545374</t>
  </si>
  <si>
    <t>IMGVR_UViG_2693429763_000002|2693429763|2694548847</t>
  </si>
  <si>
    <t>IMGVR_UViG_2693429763_000002|2693429763|2694548848</t>
  </si>
  <si>
    <t>IMGVR_UViG_2693429763_000002|2693429763|2694548849</t>
  </si>
  <si>
    <t>IMGVR_UViG_2693429768_000009|2693429768|2694568925</t>
  </si>
  <si>
    <t>IMGVR_UViG_2693429774_000004|2693429774|2694588696</t>
  </si>
  <si>
    <t>IMGVR_UViG_2695420373_000015|2695420373|2695716389</t>
  </si>
  <si>
    <t>IMGVR_UViG_2695420394_000008|2695420394|2695807958</t>
  </si>
  <si>
    <t>IMGVR_UViG_2695420394_000009|2695420394|2695808345</t>
  </si>
  <si>
    <t>IMGVR_UViG_2695420403_000010|2695420403|2695850489</t>
  </si>
  <si>
    <t>IMGVR_UViG_2695420423_000008|2695420423|2695936365</t>
  </si>
  <si>
    <t>IMGVR_UViG_2695420480_000004|2695420480|2696173606</t>
  </si>
  <si>
    <t>IMGVR_UViG_2695420480_000009|2695420480|2696172636</t>
  </si>
  <si>
    <t>IMGVR_UViG_2695420531_000003|2695420531|2696411898</t>
  </si>
  <si>
    <t>IMGVR_UViG_2695420538_000013|2695420538|2696434786</t>
  </si>
  <si>
    <t>IMGVR_UViG_2695420569_000027|2695420569|2696567895</t>
  </si>
  <si>
    <t>IMGVR_UViG_2695420596_000002|2695420596|2696679524</t>
  </si>
  <si>
    <t>IMGVR_UViG_2695420613_000017|2695420613|2696757815</t>
  </si>
  <si>
    <t>IMGVR_UViG_2695420613_000028|2695420613|2696757184</t>
  </si>
  <si>
    <t>IMGVR_UViG_2695420624_000004|2695420624|2696806522</t>
  </si>
  <si>
    <t>IMGVR_UViG_2695420624_000005|2695420624|2696808450</t>
  </si>
  <si>
    <t>IMGVR_UViG_2695420643_000032|2695420643|2696891507</t>
  </si>
  <si>
    <t>IMGVR_UViG_2695420651_000026|2695420651|2696928337</t>
  </si>
  <si>
    <t>IMGVR_UViG_2695420653_000003|2695420653|2696937027</t>
  </si>
  <si>
    <t>IMGVR_UViG_2695420739_000024|2695420739|2697280670</t>
  </si>
  <si>
    <t>IMGVR_UViG_2695420747_000006|2695420747|2697319918</t>
  </si>
  <si>
    <t>IMGVR_UViG_2695420751_000002|2695420751|2697333940</t>
  </si>
  <si>
    <t>IMGVR_UViG_2695420792_000009|2695420792|2697498531</t>
  </si>
  <si>
    <t>IMGVR_UViG_2695420809_000008|2695420809|2697571307</t>
  </si>
  <si>
    <t>IMGVR_UViG_2695420813_000002|2695420813|2697589582</t>
  </si>
  <si>
    <t>IMGVR_UViG_2695420821_000001|2695420821|2697622289</t>
  </si>
  <si>
    <t>IMGVR_UViG_2695420855_000013|2695420855|2697766791</t>
  </si>
  <si>
    <t>IMGVR_UViG_2695420857_000001|2695420857|2697772757</t>
  </si>
  <si>
    <t>IMGVR_UViG_2695420857_000001|2695420857|2697772758</t>
  </si>
  <si>
    <t>IMGVR_UViG_2695420859_000025|2695420859|2697784910</t>
  </si>
  <si>
    <t>IMGVR_UViG_2695420874_000002|2695420874|2697851813</t>
  </si>
  <si>
    <t>IMGVR_UViG_2695420874_000006|2695420874|2697854614</t>
  </si>
  <si>
    <t>IMGVR_UViG_2695420879_000001|2695420879|2697872868</t>
  </si>
  <si>
    <t>IMGVR_UViG_2695420889_000020|2695420889|2697923849</t>
  </si>
  <si>
    <t>IMGVR_UViG_2695420914_000005|2695420914|2698035225</t>
  </si>
  <si>
    <t>IMGVR_UViG_2698536317_000005|2698536317|2698607895</t>
  </si>
  <si>
    <t>IMGVR_UViG_2698536335_000013|2698536335|2698672857</t>
  </si>
  <si>
    <t>IMGVR_UViG_2698536341_000019|2698536341|2698698493</t>
  </si>
  <si>
    <t>IMGVR_UViG_2698536353_000003|2698536353|2698740451</t>
  </si>
  <si>
    <t>IMGVR_UViG_2698536379_000027|2698536379|2698850532</t>
  </si>
  <si>
    <t>IMGVR_UViG_2698536387_000005|2698536387|2698881019</t>
  </si>
  <si>
    <t>IMGVR_UViG_2698536387_000019|2698536387|2698883575</t>
  </si>
  <si>
    <t>IMGVR_UViG_2698536397_000029|2698536397|2698922637</t>
  </si>
  <si>
    <t>IMGVR_UViG_2698536403_000010|2698536403|2698946769</t>
  </si>
  <si>
    <t>IMGVR_UViG_2698536403_000011|2698536403|2698947118</t>
  </si>
  <si>
    <t>IMGVR_UViG_2698536428_000012|2698536428|2699062979</t>
  </si>
  <si>
    <t>IMGVR_UViG_2698536437_000006|2698536437|2699099725</t>
  </si>
  <si>
    <t>IMGVR_UViG_2698536437_000025|2698536437|2699100596</t>
  </si>
  <si>
    <t>IMGVR_UViG_2698536450_000014|2698536450|2699151073</t>
  </si>
  <si>
    <t>IMGVR_UViG_2698536469_000001|2698536469|2699224372</t>
  </si>
  <si>
    <t>IMGVR_UViG_2698536477_000004|2698536477|2699261551</t>
  </si>
  <si>
    <t>IMGVR_UViG_2698536485_000023|2698536485|2699296803</t>
  </si>
  <si>
    <t>IMGVR_UViG_2698536488_000002|2698536488|2699306302</t>
  </si>
  <si>
    <t>IMGVR_UViG_2698536535_000002|2698536535|2699500658</t>
  </si>
  <si>
    <t>IMGVR_UViG_2698536536_000004|2698536536|2699503968</t>
  </si>
  <si>
    <t>IMGVR_UViG_2698536560_000006|2698536560|2699596598</t>
  </si>
  <si>
    <t>IMGVR_UViG_2698536574_000024|2698536574|2699647464</t>
  </si>
  <si>
    <t>IMGVR_UViG_2698536590_000005|2698536590|2699705737</t>
  </si>
  <si>
    <t>IMGVR_UViG_2698536618_000007|2698536618|2699815590</t>
  </si>
  <si>
    <t>IMGVR_UViG_2698536618_000019|2698536618|2699810758</t>
  </si>
  <si>
    <t>IMGVR_UViG_2698536628_000030|2698536628|2699854278</t>
  </si>
  <si>
    <t>IMGVR_UViG_2698536640_000022|2698536640|2699906384</t>
  </si>
  <si>
    <t>IMGVR_UViG_2698536649_000003|2698536649|2699939699</t>
  </si>
  <si>
    <t>IMGVR_UViG_2698536649_000019|2698536649|2699944088</t>
  </si>
  <si>
    <t>IMGVR_UViG_2698536657_000010|2698536657|2699970517</t>
  </si>
  <si>
    <t>IMGVR_UViG_2698536657_000015|2698536657|2699967558</t>
  </si>
  <si>
    <t>IMGVR_UViG_2698536684_000028|2698536684|2700084516</t>
  </si>
  <si>
    <t>IMGVR_UViG_2698536688_000003|2698536688|2700097624</t>
  </si>
  <si>
    <t>IMGVR_UViG_2700989159_000010|2700989159|2701532113</t>
  </si>
  <si>
    <t>IMGVR_UViG_2700989160_000009|2700989160|2701537230</t>
  </si>
  <si>
    <t>IMGVR_UViG_2700989161_000011|2700989161|2701541365</t>
  </si>
  <si>
    <t>IMGVR_UViG_2700989162_000013|2700989162|2701546026</t>
  </si>
  <si>
    <t>IMGVR_UViG_2700989163_000009|2700989163|2701551450</t>
  </si>
  <si>
    <t>IMGVR_UViG_2700989164_000011|2700989164|2701554346</t>
  </si>
  <si>
    <t>IMGVR_UViG_2700989172_000009|2700989172|2701593365</t>
  </si>
  <si>
    <t>IMGVR_UViG_2700989173_000009|2700989173|2701599511</t>
  </si>
  <si>
    <t>IMGVR_UViG_2700989254_000002|2700989254|2701938732</t>
  </si>
  <si>
    <t>IMGVR_UViG_2700989475_000011|2700989475|2702835163</t>
  </si>
  <si>
    <t>IMGVR_UViG_2700989476_000013|2700989476|2702842330</t>
  </si>
  <si>
    <t>IMGVR_UViG_2700989485_000017|2700989485|2702872001</t>
  </si>
  <si>
    <t>IMGVR_UViG_2700989485_000025|2700989485|2702871447</t>
  </si>
  <si>
    <t>IMGVR_UViG_2700989487_000018|2700989487|2702881522</t>
  </si>
  <si>
    <t>IMGVR_UViG_2700989507_000030|2700989507|2702978298</t>
  </si>
  <si>
    <t>IMGVR_UViG_2700989508_000030|2700989508|2702983614</t>
  </si>
  <si>
    <t>IMGVR_UViG_2700989519_000011|2700989519|2703038844</t>
  </si>
  <si>
    <t>IMGVR_UViG_2700989520_000014|2700989520|2703044545</t>
  </si>
  <si>
    <t>IMGVR_UViG_2700989522_000001|2700989522|2703053565</t>
  </si>
  <si>
    <t>IMGVR_UViG_2703718672_000021|2703718672|2703924397</t>
  </si>
  <si>
    <t>IMGVR_UViG_2703718673_000016|2703718673|2703932369</t>
  </si>
  <si>
    <t>IMGVR_UViG_2703718673_000028|2703718673|2703932353</t>
  </si>
  <si>
    <t>IMGVR_UViG_2703718674_000006|2703718674|2703933938</t>
  </si>
  <si>
    <t>IMGVR_UViG_2703718674_000020|2703718674|2703935177</t>
  </si>
  <si>
    <t>IMGVR_UViG_2703718774_000030|2703718774|2704375969</t>
  </si>
  <si>
    <t>IMGVR_UViG_2703718777_000024|2703718777|2704389869</t>
  </si>
  <si>
    <t>IMGVR_UViG_2703718778_000006|2703718778|2704395260</t>
  </si>
  <si>
    <t>IMGVR_UViG_2703718779_000024|2703718779|2704399765</t>
  </si>
  <si>
    <t>IMGVR_UViG_2703718781_000023|2703718781|2704415769</t>
  </si>
  <si>
    <t>IMGVR_UViG_2703718782_000026|2703718782|2704416456</t>
  </si>
  <si>
    <t>IMGVR_UViG_2703718784_000018|2703718784|2704429624</t>
  </si>
  <si>
    <t>IMGVR_UViG_2703718787_000019|2703718787|2704446543</t>
  </si>
  <si>
    <t>IMGVR_UViG_2703718789_000024|2703718789|2704452992</t>
  </si>
  <si>
    <t>IMGVR_UViG_2703718790_000036|2703718790|2704463261</t>
  </si>
  <si>
    <t>IMGVR_UViG_2703718794_000005|2703718794|2704479812</t>
  </si>
  <si>
    <t>IMGVR_UViG_2703718798_000019|2703718798|2704503999</t>
  </si>
  <si>
    <t>IMGVR_UViG_2703718800_000023|2703718800|2704515416</t>
  </si>
  <si>
    <t>IMGVR_UViG_2703718801_000026|2703718801|2704520955</t>
  </si>
  <si>
    <t>IMGVR_UViG_2703718802_000010|2703718802|2704523129</t>
  </si>
  <si>
    <t>IMGVR_UViG_2703718808_000019|2703718808|2704556537</t>
  </si>
  <si>
    <t>IMGVR_UViG_2703718809_000011|2703718809|2704558650</t>
  </si>
  <si>
    <t>IMGVR_UViG_2703718811_000002|2703718811|2704573179</t>
  </si>
  <si>
    <t>IMGVR_UViG_2703718812_000029|2703718812|2704575828</t>
  </si>
  <si>
    <t>IMGVR_UViG_2703718814_000014|2703718814|2704587697</t>
  </si>
  <si>
    <t>IMGVR_UViG_2703718818_000011|2703718818|2704604817</t>
  </si>
  <si>
    <t>IMGVR_UViG_2703718819_000020|2703718819|2704613876</t>
  </si>
  <si>
    <t>IMGVR_UViG_2703718821_000009|2703718821|2704622401</t>
  </si>
  <si>
    <t>IMGVR_UViG_2703718822_000007|2703718822|2704626106</t>
  </si>
  <si>
    <t>IMGVR_UViG_2703718823_000014|2703718823|2704632535</t>
  </si>
  <si>
    <t>IMGVR_UViG_2703718824_000016|2703718824|2704637790</t>
  </si>
  <si>
    <t>IMGVR_UViG_2703718825_000026|2703718825|2704645385</t>
  </si>
  <si>
    <t>IMGVR_UViG_2703718836_000007|2703718836|2704695583</t>
  </si>
  <si>
    <t>IMGVR_UViG_2703718859_000022|2703718859|2704807711</t>
  </si>
  <si>
    <t>IMGVR_UViG_2703718861_000017|2703718861|2704820022</t>
  </si>
  <si>
    <t>IMGVR_UViG_2703718862_000011|2703718862|2704825297</t>
  </si>
  <si>
    <t>IMGVR_UViG_2703718870_000013|2703718870|2704862795</t>
  </si>
  <si>
    <t>IMGVR_UViG_2703718871_000024|2703718871|2704871403</t>
  </si>
  <si>
    <t>IMGVR_UViG_2703718873_000021|2703718873|2704880316</t>
  </si>
  <si>
    <t>IMGVR_UViG_2703719365_000028|2703719365|2706519531</t>
  </si>
  <si>
    <t>IMGVR_UViG_2703719366_000026|2703719366|2706523588</t>
  </si>
  <si>
    <t>IMGVR_UViG_2703719367_000028|2703719367|2706529945</t>
  </si>
  <si>
    <t>IMGVR_UViG_2703719368_000030|2703719368|2706535345</t>
  </si>
  <si>
    <t>IMGVR_UViG_2703719369_000028|2703719369|2706540219</t>
  </si>
  <si>
    <t>IMGVR_UViG_2703719435_000001|2703719435|2706750681</t>
  </si>
  <si>
    <t>IMGVR_UViG_2703719435_000001|2703719435|2706750682</t>
  </si>
  <si>
    <t>IMGVR_UViG_2703719451_000007|2703719451|2706785408</t>
  </si>
  <si>
    <t>IMGVR_UViG_2703719451_000007|2703719451|2706785409</t>
  </si>
  <si>
    <t>IMGVR_UViG_2703719451_000007|2703719451|2706785410</t>
  </si>
  <si>
    <t>IMGVR_UViG_2703719451_000007|2703719451|2706785412</t>
  </si>
  <si>
    <t>IMGVR_UViG_2703719451_000010|2703719451|2706785798</t>
  </si>
  <si>
    <t>DQ294299_gene_p01</t>
  </si>
  <si>
    <t>IMGVR_UViG_2706794492_000026|2706794492|2707082869</t>
  </si>
  <si>
    <t>IMGVR_UViG_2706794492_000027|2706794492|2707082882</t>
  </si>
  <si>
    <t>IMGVR_UViG_2706794493_000024|2706794493|2707084666</t>
  </si>
  <si>
    <t>IMGVR_UViG_2706794621_000001|2706794621|2707694603</t>
  </si>
  <si>
    <t>IMGVR_UViG_2706796527_000001|2706796527|2708725415</t>
  </si>
  <si>
    <t>IMGVR_UViG_2706796527_000001|2706796527|2708725419</t>
  </si>
  <si>
    <t>IMGVR_UViG_2706796798_000001|2706796798|2708735814</t>
  </si>
  <si>
    <t>IMGVR_UViG_2711768031_000001|2711768031|2711923066</t>
  </si>
  <si>
    <t>IMGVR_UViG_2711768031_000003|2711768031|2711923372</t>
  </si>
  <si>
    <t>IMGVR_UViG_2711768037_000012|2711768037|2711952430</t>
  </si>
  <si>
    <t>IMGVR_UViG_2711768037_000014|2711768037|2711953051</t>
  </si>
  <si>
    <t>IMGVR_UViG_2711768039_000008|2711768039|2711964993</t>
  </si>
  <si>
    <t>IMGVR_UViG_2711768045_000010|2711768045|2711995790</t>
  </si>
  <si>
    <t>IMGVR_UViG_2711768046_000004|2711768046|2711996807</t>
  </si>
  <si>
    <t>IMGVR_UViG_2711768047_000004|2711768047|2712001888</t>
  </si>
  <si>
    <t>gb|AFH35853.1|ARO:3001328|Escherichia</t>
  </si>
  <si>
    <t>IMGVR_UViG_2711768047_000012|2711768047|2712002368</t>
  </si>
  <si>
    <t>IMGVR_UViG_2711768051_000005|2711768051|2712024259</t>
  </si>
  <si>
    <t>IMGVR_UViG_2711768052_000009|2711768052|2712026582</t>
  </si>
  <si>
    <t>IMGVR_UViG_2711768060_000009|2711768060|2712066463</t>
  </si>
  <si>
    <t>IMGVR_UViG_2711768063_000003|2711768063|2712080224</t>
  </si>
  <si>
    <t>IMGVR_UViG_2711768068_000022|2711768068|2712105917</t>
  </si>
  <si>
    <t>IMGVR_UViG_2711768071_000023|2711768071|2712122874</t>
  </si>
  <si>
    <t>IMGVR_UViG_2711768090_000003|2711768090|2712209348</t>
  </si>
  <si>
    <t>IMGVR_UViG_2711768120_000003|2711768120|2712346114</t>
  </si>
  <si>
    <t>IMGVR_UViG_2711768166_000008|2711768166|2712513167</t>
  </si>
  <si>
    <t>IMGVR_UViG_2713896736_000031|2713896736|2714027852</t>
  </si>
  <si>
    <t>IMGVR_UViG_2713896737_000025|2713896737|2714032267</t>
  </si>
  <si>
    <t>IMGVR_UViG_2713896769_000011|2713896769|2714168345</t>
  </si>
  <si>
    <t>IMGVR_UViG_2713896770_000011|2713896770|2714172181</t>
  </si>
  <si>
    <t>IMGVR_UViG_2713896775_000003|2713896775|2714197836</t>
  </si>
  <si>
    <t>IMGVR_UViG_2713896780_000033|2713896780|2714222521</t>
  </si>
  <si>
    <t>IMGVR_UViG_2713896781_000021|2713896781|2714231182</t>
  </si>
  <si>
    <t>IMGVR_UViG_2713896782_000020|2713896782|2714235846</t>
  </si>
  <si>
    <t>IMGVR_UViG_2713896782_000026|2713896782|2714234447</t>
  </si>
  <si>
    <t>IMGVR_UViG_2713896783_000027|2713896783|2714242891</t>
  </si>
  <si>
    <t>IMGVR_UViG_2713896783_000034|2713896783|2714241348</t>
  </si>
  <si>
    <t>IMGVR_UViG_2713896784_000009|2713896784|2714245608</t>
  </si>
  <si>
    <t>IMGVR_UViG_2713896784_000028|2713896784|2714245105</t>
  </si>
  <si>
    <t>IMGVR_UViG_2713896786_000021|2713896786|2714256185</t>
  </si>
  <si>
    <t>IMGVR_UViG_2713896788_000027|2713896788|2714269119</t>
  </si>
  <si>
    <t>IMGVR_UViG_2713896788_000035|2713896788|2714266993</t>
  </si>
  <si>
    <t>IMGVR_UViG_2713896789_000019|2713896789|2714274729</t>
  </si>
  <si>
    <t>IMGVR_UViG_2713896792_000003|2713896792|2714288450</t>
  </si>
  <si>
    <t>IMGVR_UViG_2713896908_000005|2713896908|2714830082</t>
  </si>
  <si>
    <t>IMGVR_UViG_2713897042_000008|2713897042|2715287658</t>
  </si>
  <si>
    <t>IMGVR_UViG_2713897043_000003|2713897043|2715295424</t>
  </si>
  <si>
    <t>IMGVR_UViG_2713897054_000017|2713897054|2715355004</t>
  </si>
  <si>
    <t>IMGVR_UViG_2713897124_000002|2713897124|2715614477</t>
  </si>
  <si>
    <t>IMGVR_UViG_2713897131_000004|2713897131|2715658965</t>
  </si>
  <si>
    <t>IMGVR_UViG_2713897132_000003|2713897132|2715664800</t>
  </si>
  <si>
    <t>IMGVR_UViG_2713897133_000003|2713897133|2715666421</t>
  </si>
  <si>
    <t>IMGVR_UViG_2713897134_000002|2713897134|2715672482</t>
  </si>
  <si>
    <t>IMGVR_UViG_2713897135_000003|2713897135|2715680013</t>
  </si>
  <si>
    <t>IMGVR_UViG_2713897136_000003|2713897136|2715686469</t>
  </si>
  <si>
    <t>IMGVR_UViG_2713897138_000004|2713897138|2715698114</t>
  </si>
  <si>
    <t>IMGVR_UViG_2713897139_000002|2713897139|2715701317</t>
  </si>
  <si>
    <t>IMGVR_UViG_2713897177_000030|2713897177|2715895969</t>
  </si>
  <si>
    <t>IMGVR_UViG_2718217708_000003|2718217708|2718557050</t>
  </si>
  <si>
    <t>IMGVR_UViG_2718217710_000006|2718217710|2718566988</t>
  </si>
  <si>
    <t>IMGVR_UViG_2718217710_000007|2718217710|2718567001</t>
  </si>
  <si>
    <t>IMGVR_UViG_2718217711_000003|2718217711|2718573345</t>
  </si>
  <si>
    <t>IMGVR_UViG_2718217715_000007|2718217715|2718592680</t>
  </si>
  <si>
    <t>IMGVR_UViG_2718217715_000008|2718217715|2718592693</t>
  </si>
  <si>
    <t>IMGVR_UViG_2718217787_000011|2718217787|2718841049</t>
  </si>
  <si>
    <t>IMGVR_UViG_2718217787_000012|2718217787|2718841062</t>
  </si>
  <si>
    <t>IMGVR_UViG_2718217789_000008|2718217789|2718851098</t>
  </si>
  <si>
    <t>IMGVR_UViG_2718217789_000009|2718217789|2718851111</t>
  </si>
  <si>
    <t>IMGVR_UViG_2718217874_000007|2718217874|2719148579</t>
  </si>
  <si>
    <t>IMGVR_UViG_2718217897_000008|2718217897|2719240316</t>
  </si>
  <si>
    <t>IMGVR_UViG_2718217960_000007|2718217960|2719522346</t>
  </si>
  <si>
    <t>IMGVR_UViG_2718217960_000008|2718217960|2719522359</t>
  </si>
  <si>
    <t>IMGVR_UViG_2718218050_000003|2718218050|2719888262</t>
  </si>
  <si>
    <t>gb|CWV56762.1|ARO:3000198|FosX</t>
  </si>
  <si>
    <t>IMGVR_UViG_2718218100_000007|2718218100|2720085408</t>
  </si>
  <si>
    <t>IMGVR_UViG_2718218100_000008|2718218100|2720085421</t>
  </si>
  <si>
    <t>IMGVR_UViG_2718218103_000007|2718218103|2720101720</t>
  </si>
  <si>
    <t>IMGVR_UViG_2718218103_000008|2718218103|2720101733</t>
  </si>
  <si>
    <t>IMGVR_UViG_2718218104_000007|2718218104|2720107250</t>
  </si>
  <si>
    <t>IMGVR_UViG_2718218104_000008|2718218104|2720107263</t>
  </si>
  <si>
    <t>IMGVR_UViG_2718218128_000005|2718218128|2720206479</t>
  </si>
  <si>
    <t>IMGVR_UViG_2718218129_000004|2718218129|2720211148</t>
  </si>
  <si>
    <t>IMGVR_UViG_2718218130_000006|2718218130|2720216198</t>
  </si>
  <si>
    <t>IMGVR_UViG_2718218130_000007|2718218130|2720216211</t>
  </si>
  <si>
    <t>IMGVR_UViG_2718218131_000002|2718218131|2720220740</t>
  </si>
  <si>
    <t>IMGVR_UViG_2718218133_000007|2718218133|2720233057</t>
  </si>
  <si>
    <t>IMGVR_UViG_2718218142_000003|2718218142|2720272892</t>
  </si>
  <si>
    <t>IMGVR_UViG_2718218146_000001|2718218146|2720284808</t>
  </si>
  <si>
    <t>(AGly)ant3''Ih-Aac6-IId:AF453998:3555-4946:1392</t>
  </si>
  <si>
    <t>IMGVR_UViG_2718218227_000010|2718218227|2720585871</t>
  </si>
  <si>
    <t>IMGVR_UViG_2718218227_000011|2718218227|2720585884</t>
  </si>
  <si>
    <t>IMGVR_UViG_2718218228_000008|2718218228|2720591518</t>
  </si>
  <si>
    <t>IMGVR_UViG_2718218228_000009|2718218228|2720591531</t>
  </si>
  <si>
    <t>IMGVR_UViG_2718218270_000002|2718218270|2720778784</t>
  </si>
  <si>
    <t>IMGVR_UViG_2718218276_000003|2718218276|2720798985</t>
  </si>
  <si>
    <t>IMGVR_UViG_2718218305_000008|2718218305|2720905747</t>
  </si>
  <si>
    <t>IMGVR_UViG_2718218305_000009|2718218305|2720905760</t>
  </si>
  <si>
    <t>IMGVR_UViG_2718218309_000006|2718218309|2720923165</t>
  </si>
  <si>
    <t>IMGVR_UViG_2718218316_000003|2718218316|2720955859</t>
  </si>
  <si>
    <t>IMGVR_UViG_2718218319_000003|2718218319|2720969711</t>
  </si>
  <si>
    <t>IMGVR_UViG_2718218322_000007|2718218322|2720981157</t>
  </si>
  <si>
    <t>IMGVR_UViG_2718218322_000008|2718218322|2720981170</t>
  </si>
  <si>
    <t>IMGVR_UViG_2718218358_000005|2718218358|2721122244</t>
  </si>
  <si>
    <t>IMGVR_UViG_2718218360_000010|2718218360|2721131684</t>
  </si>
  <si>
    <t>IMGVR_UViG_2718218360_000011|2718218360|2721131697</t>
  </si>
  <si>
    <t>IMGVR_UViG_2718218369_000003|2718218369|2721184156</t>
  </si>
  <si>
    <t>IMGVR_UViG_2718218396_000008|2718218396|2721291135</t>
  </si>
  <si>
    <t>IMGVR_UViG_2718218396_000009|2718218396|2721291148</t>
  </si>
  <si>
    <t>IMGVR_UViG_2718218397_000003|2718218397|2721296324</t>
  </si>
  <si>
    <t>IMGVR_UViG_2718218397_000005|2718218397|2721297037</t>
  </si>
  <si>
    <t>IMGVR_UViG_2718218399_000005|2718218399|2721306301</t>
  </si>
  <si>
    <t>IMGVR_UViG_2718218399_000006|2718218399|2721306314</t>
  </si>
  <si>
    <t>IMGVR_UViG_2718218433_000005|2718218433|2721453751</t>
  </si>
  <si>
    <t>IMGVR_UViG_2718218434_000003|2718218434|2721458327</t>
  </si>
  <si>
    <t>IMGVR_UViG_2718218436_000006|2718218436|2721468086</t>
  </si>
  <si>
    <t>IMGVR_UViG_2718218436_000007|2718218436|2721468099</t>
  </si>
  <si>
    <t>IMGVR_UViG_2718218449_000003|2718218449|2721519437</t>
  </si>
  <si>
    <t>IMGVR_UViG_2718218449_000009|2718218449|2721520829</t>
  </si>
  <si>
    <t>IMGVR_UViG_2718218449_000010|2718218449|2721520842</t>
  </si>
  <si>
    <t>IMGVR_UViG_2721755515_000003|2721755515|2722847340</t>
  </si>
  <si>
    <t>IMGVR_UViG_2721755516_000003|2721755516|2722852950</t>
  </si>
  <si>
    <t>IMGVR_UViG_2721755634_000003|2721755634|2723353289</t>
  </si>
  <si>
    <t>IMGVR_UViG_2721755635_000003|2721755635|2723358895</t>
  </si>
  <si>
    <t>IMGVR_UViG_2721755638_000003|2721755638|2723368938</t>
  </si>
  <si>
    <t>IMGVR_UViG_2721755643_000007|2721755643|2723384932</t>
  </si>
  <si>
    <t>IMGVR_UViG_2721755644_000003|2721755644|2723389892</t>
  </si>
  <si>
    <t>IMGVR_UViG_2721755646_000008|2721755646|2723399677</t>
  </si>
  <si>
    <t>IMGVR_UViG_2721755646_000009|2721755646|2723399690</t>
  </si>
  <si>
    <t>IMGVR_UViG_2721755646_000012|2721755646|2723400564</t>
  </si>
  <si>
    <t>IMGVR_UViG_2721755646_000013|2721755646|2723400577</t>
  </si>
  <si>
    <t>IMGVR_UViG_2721755651_000008|2721755651|2723423485</t>
  </si>
  <si>
    <t>IMGVR_UViG_2721755651_000009|2721755651|2723423498</t>
  </si>
  <si>
    <t>IMGVR_UViG_2721755652_000005|2721755652|2723428319</t>
  </si>
  <si>
    <t>IMGVR_UViG_2721755652_000006|2721755652|2723428332</t>
  </si>
  <si>
    <t>IMGVR_UViG_2721755655_000006|2721755655|2723445601</t>
  </si>
  <si>
    <t>IMGVR_UViG_2721755655_000007|2721755655|2723445614</t>
  </si>
  <si>
    <t>IMGVR_UViG_2721755657_000004|2721755657|2723454126</t>
  </si>
  <si>
    <t>IMGVR_UViG_2721755676_000007|2721755676|2723530559</t>
  </si>
  <si>
    <t>IMGVR_UViG_2721755711_000007|2721755711|2723688544</t>
  </si>
  <si>
    <t>IMGVR_UViG_2724679058_000014|2724679058|2725271845</t>
  </si>
  <si>
    <t>IMGVR_UViG_2724679138_000001|2724679138|2725601310</t>
  </si>
  <si>
    <t>IMGVR_UViG_2724679238_000005|2724679238|2725987092</t>
  </si>
  <si>
    <t>IMGVR_UViG_2724679340_000003|2724679340|2726448444</t>
  </si>
  <si>
    <t>IMGVR_UViG_2724679541_000010|2724679541|2727196589</t>
  </si>
  <si>
    <t>IMGVR_UViG_2724679543_000010|2724679543|2727206333</t>
  </si>
  <si>
    <t>IMGVR_UViG_2728369140_000009|2728369140|2729355563</t>
  </si>
  <si>
    <t>(Tet)tetL:FN435329:1-1377:1377</t>
  </si>
  <si>
    <t>IMGVR_UViG_2728369145_000002|2728369145|2729373695</t>
  </si>
  <si>
    <t>IMGVR_UViG_2728369182_000011|2728369182|2729524752</t>
  </si>
  <si>
    <t>IMGVR_UViG_2728369183_000004|2728369183|2729525812</t>
  </si>
  <si>
    <t>IMGVR_UViG_2728369363_000003|2728369363|2730156695</t>
  </si>
  <si>
    <t>IMGVR_UViG_2728369560_000005|2728369560|2730832557</t>
  </si>
  <si>
    <t>IMGVR_UViG_2728369607_000007|2728369607|2731017217</t>
  </si>
  <si>
    <t>IMGVR_UViG_2728369608_000008|2728369608|2731025572</t>
  </si>
  <si>
    <t>IMGVR_UViG_2731957897_000003|2731957897|2733673865</t>
  </si>
  <si>
    <t>IMGVR_UViG_2731957954_000012|2731957954|2733921838</t>
  </si>
  <si>
    <t>IMGVR_UViG_2731957955_000016|2731957955|2733928336</t>
  </si>
  <si>
    <t>IMGVR_UViG_2731957997_000010|2731957997|2734055802</t>
  </si>
  <si>
    <t>IMGVR_UViG_2734482437_000003|2734482437|2736199528</t>
  </si>
  <si>
    <t>IMGVR_UViG_2734482437_000003|2734482437|2736199529</t>
  </si>
  <si>
    <t>IMGVR_UViG_2734482774_000015|2734482774|2737334255</t>
  </si>
  <si>
    <t>IMGVR_UViG_2734482776_000008|2734482776|2737342976</t>
  </si>
  <si>
    <t>IMGVR_UViG_2734482781_000008|2734482781|2737369767</t>
  </si>
  <si>
    <t>IMGVR_UViG_2734482785_000021|2734482785|2737387600</t>
  </si>
  <si>
    <t>IMGVR_UViG_2734482788_000004|2734482788|2737400362</t>
  </si>
  <si>
    <t>IMGVR_UViG_2737471819_000027|2737471819|2737880762</t>
  </si>
  <si>
    <t>IMGVR_UViG_2737471840_000008|2737471840|2737982751</t>
  </si>
  <si>
    <t>IMGVR_UViG_2737471844_000003|2737471844|2738003859</t>
  </si>
  <si>
    <t>IMGVR_UViG_2737471845_000011|2737471845|2738010258</t>
  </si>
  <si>
    <t>IMGVR_UViG_2737471846_000027|2737471846|2738015704</t>
  </si>
  <si>
    <t>IMGVR_UViG_2737471853_000006|2737471853|2738048902</t>
  </si>
  <si>
    <t>IMGVR_UViG_2737471855_000013|2737471855|2738059426</t>
  </si>
  <si>
    <t>IMGVR_UViG_2737471864_000006|2737471864|2738103673</t>
  </si>
  <si>
    <t>IMGVR_UViG_2737471885_000002|2737471885|2738172833</t>
  </si>
  <si>
    <t>IMGVR_UViG_2737471914_000001|2737471914|2738235905</t>
  </si>
  <si>
    <t>IMGVR_UViG_2737471917_000002|2737471917|2738241258</t>
  </si>
  <si>
    <t>IMGVR_UViG_2737471985_000001|2737471985|2738385900</t>
  </si>
  <si>
    <t>IMGVR_UViG_2737472014_000001|2737472014|2738446885</t>
  </si>
  <si>
    <t>IMGVR_UViG_2740891861_000011|2740891861|2741193692</t>
  </si>
  <si>
    <t>IMGVR_UViG_2740892023_000003|2740892023|2741548205</t>
  </si>
  <si>
    <t>IMGVR_UViG_2740892025_000006|2740892025|2741555461</t>
  </si>
  <si>
    <t>IMGVR_UViG_2740892041_000009|2740892041|2741638110</t>
  </si>
  <si>
    <t>IMGVR_UViG_2740892042_000003|2740892042|2741642100</t>
  </si>
  <si>
    <t>IMGVR_UViG_2740892115_000002|2740892115|2742061258</t>
  </si>
  <si>
    <t>IMGVR_UViG_2740892209_000012|2740892209|2742488996</t>
  </si>
  <si>
    <t>IMGVR_UViG_2740892210_000012|2740892210|2742493917</t>
  </si>
  <si>
    <t>IMGVR_UViG_2740892211_000017|2740892211|2742498308</t>
  </si>
  <si>
    <t>IMGVR_UViG_2740892212_000016|2740892212|2742504908</t>
  </si>
  <si>
    <t>IMGVR_UViG_2740892213_000013|2740892213|2742509786</t>
  </si>
  <si>
    <t>IMGVR_UViG_2740892214_000011|2740892214|2742513420</t>
  </si>
  <si>
    <t>IMGVR_UViG_2740892230_000036|2740892230|2742594202</t>
  </si>
  <si>
    <t>IMGVR_UViG_2740892233_000016|2740892233|2742608519</t>
  </si>
  <si>
    <t>IMGVR_UViG_2740892267_000004|2740892267|2742750373</t>
  </si>
  <si>
    <t>IMGVR_UViG_2740892369_000036|2740892369|2743199979</t>
  </si>
  <si>
    <t>IMGVR_UViG_2740892371_000013|2740892371|2743212633</t>
  </si>
  <si>
    <t>IMGVR_UViG_2740892372_000030|2740892372|2743221342</t>
  </si>
  <si>
    <t>IMGVR_UViG_2740892427_000005|2740892427|2743402671</t>
  </si>
  <si>
    <t>IMGVR_UViG_2740892430_000006|2740892430|2743415650</t>
  </si>
  <si>
    <t>IMGVR_UViG_2740892433_000006|2740892433|2743431761</t>
  </si>
  <si>
    <t>IMGVR_UViG_2740892451_000004|2740892451|2743503622</t>
  </si>
  <si>
    <t>IMGVR_UViG_2740892521_000012|2740892521|2743811137</t>
  </si>
  <si>
    <t>IMGVR_UViG_2740892521_000017|2740892521|2743809929</t>
  </si>
  <si>
    <t>IMGVR_UViG_2740892522_000008|2740892522|2743816421</t>
  </si>
  <si>
    <t>IMGVR_UViG_2740892522_000015|2740892522|2743814406</t>
  </si>
  <si>
    <t>IMGVR_UViG_2740892523_000009|2740892523|2743821610</t>
  </si>
  <si>
    <t>IMGVR_UViG_2740892523_000012|2740892523|2743820841</t>
  </si>
  <si>
    <t>IMGVR_UViG_2740892524_000011|2740892524|2743826857</t>
  </si>
  <si>
    <t>IMGVR_UViG_2740892524_000014|2740892524|2743825244</t>
  </si>
  <si>
    <t>IMGVR_UViG_2740892525_000021|2740892525|2743830722</t>
  </si>
  <si>
    <t>IMGVR_UViG_2740892526_000012|2740892526|2743837688</t>
  </si>
  <si>
    <t>IMGVR_UViG_2740892527_000009|2740892527|2743842857</t>
  </si>
  <si>
    <t>IMGVR_UViG_2740892527_000015|2740892527|2743841018</t>
  </si>
  <si>
    <t>IMGVR_UViG_2740892528_000007|2740892528|2743848033</t>
  </si>
  <si>
    <t>IMGVR_UViG_2740892529_000010|2740892529|2743853311</t>
  </si>
  <si>
    <t>IMGVR_UViG_2740892529_000013|2740892529|2743851747</t>
  </si>
  <si>
    <t>IMGVR_UViG_2740892530_000011|2740892530|2743858771</t>
  </si>
  <si>
    <t>IMGVR_UViG_2744054517_000001|2744054517|2744579523</t>
  </si>
  <si>
    <t>IMGVR_UViG_2744054576_000004|2744054576|2744829048</t>
  </si>
  <si>
    <t>IMGVR_UViG_2744054629_000003|2744054629|2745058392</t>
  </si>
  <si>
    <t>IMGVR_UViG_2744054630_000003|2744054630|2745061657</t>
  </si>
  <si>
    <t>IMGVR_UViG_2744054632_000003|2744054632|2745073687</t>
  </si>
  <si>
    <t>IMGVR_UViG_2744054648_000001|2744054648|2745136427</t>
  </si>
  <si>
    <t>IMGVR_UViG_2744054649_000001|2744054649|2745138867</t>
  </si>
  <si>
    <t>IMGVR_UViG_2744054914_000009|2744054914|2746158860</t>
  </si>
  <si>
    <t>IMGVR_UViG_2744054962_000003|2744054962|2746345237</t>
  </si>
  <si>
    <t>IMGVR_UViG_2744054963_000003|2744054963|2746350533</t>
  </si>
  <si>
    <t>IMGVR_UViG_2751185959_000007|2751185959|2754058402</t>
  </si>
  <si>
    <t>IMGVR_UViG_2751185965_000008|2751185965|2754085958</t>
  </si>
  <si>
    <t>IMGVR_UViG_2751185974_000006|2751185974|2754131116</t>
  </si>
  <si>
    <t>IMGVR_UViG_2751185997_000001|2751185997|2754179123</t>
  </si>
  <si>
    <t>IMGVR_UViG_2756170241_000002|2756170241|2756655382</t>
  </si>
  <si>
    <t>gb|AAY32951.1|ARO:3002837|lnuC</t>
  </si>
  <si>
    <t>IMGVR_UViG_2757320477_000002|2757320477|2757943409</t>
  </si>
  <si>
    <t>(Rif)rif:EF541029:530-2170:1641</t>
  </si>
  <si>
    <t>IMGVR_UViG_2757320858_000001|2757320858|2758465005</t>
  </si>
  <si>
    <t>IMGVR_UViG_2773857943_000002|2773857943|2774949430</t>
  </si>
  <si>
    <t>IMGVR_UViG_2775507046_000001|2775507046|2776901288</t>
  </si>
  <si>
    <t>IMGVR_UViG_2778260969_000024|2778260969|2778474676</t>
  </si>
  <si>
    <t>IMGVR_UViG_2778260979_000016|2778260979|2778494640</t>
  </si>
  <si>
    <t>IMGVR_UViG_2778260979_000027|2778260979|2778494047</t>
  </si>
  <si>
    <t>IMGVR_UViG_2778260995_000012|2778260995|2778534385</t>
  </si>
  <si>
    <t>IMGVR_UViG_2778260998_000013|2778260998|2778549624</t>
  </si>
  <si>
    <t>IMGVR_UViG_2778261005_000025|2778261005|2778562572</t>
  </si>
  <si>
    <t>IMGVR_UViG_2778261006_000016|2778261006|2778568384</t>
  </si>
  <si>
    <t>IMGVR_UViG_2778261006_000029|2778261006|2778568075</t>
  </si>
  <si>
    <t>IMGVR_UViG_2778261007_000017|2778261007|2778573825</t>
  </si>
  <si>
    <t>IMGVR_UViG_2778261007_000028|2778261007|2778573288</t>
  </si>
  <si>
    <t>IMGVR_UViG_2778261008_000018|2778261008|2778579229</t>
  </si>
  <si>
    <t>IMGVR_UViG_2778261008_000030|2778261008|2778578536</t>
  </si>
  <si>
    <t>IMGVR_UViG_2778261009_000005|2778261009|2778583741</t>
  </si>
  <si>
    <t>IMGVR_UViG_2778261027_000017|2778261027|2778634098</t>
  </si>
  <si>
    <t>IMGVR_UViG_2778261033_000016|2778261033|2778658980</t>
  </si>
  <si>
    <t>IMGVR_UViG_2778261033_000024|2778261033|2778658210</t>
  </si>
  <si>
    <t>IMGVR_UViG_2778261034_000026|2778261034|2778664179</t>
  </si>
  <si>
    <t>IMGVR_UViG_2778261036_000015|2778261036|2778674562</t>
  </si>
  <si>
    <t>IMGVR_UViG_2778261037_000023|2778261037|2778679288</t>
  </si>
  <si>
    <t>IMGVR_UViG_2778261039_000011|2778261039|2778687100</t>
  </si>
  <si>
    <t>IMGVR_UViG_2778261039_000022|2778261039|2778686390</t>
  </si>
  <si>
    <t>IMGVR_UViG_2778261064_000028|2778261064|2778753175</t>
  </si>
  <si>
    <t>IMGVR_UViG_2778261065_000012|2778261065|2778760787</t>
  </si>
  <si>
    <t>IMGVR_UViG_2778261067_000009|2778261067|2778769626</t>
  </si>
  <si>
    <t>IMGVR_UViG_2778261084_000008|2778261084|2778821360</t>
  </si>
  <si>
    <t>IMGVR_UViG_2778261084_000008|2778261084|2778821361</t>
  </si>
  <si>
    <t>IMGVR_UViG_2778261088_000004|2778261088|2778841861</t>
  </si>
  <si>
    <t>(AGly)strB:FJ474091:264-1100:837</t>
  </si>
  <si>
    <t>IMGVR_UViG_2778261088_000004|2778261088|2778841862</t>
  </si>
  <si>
    <t>AF024602_1_gene5_p01</t>
  </si>
  <si>
    <t>IMGVR_UViG_2778261101_000013|2778261101|2778883755</t>
  </si>
  <si>
    <t>IMGVR_UViG_2778261103_000016|2778261103|2778891247</t>
  </si>
  <si>
    <t>IMGVR_UViG_2778261103_000029|2778261103|2778890829</t>
  </si>
  <si>
    <t>IMGVR_UViG_2778261104_000018|2778261104|2778896673</t>
  </si>
  <si>
    <t>IMGVR_UViG_2778261104_000029|2778261104|2778896246</t>
  </si>
  <si>
    <t>IMGVR_UViG_2778261105_000009|2778261105|2778898252</t>
  </si>
  <si>
    <t>IMGVR_UViG_2778261139_000010|2778261139|2778999599</t>
  </si>
  <si>
    <t>IMGVR_UViG_2778261139_000011|2778261139|2778999627</t>
  </si>
  <si>
    <t>IMGVR_UViG_2778261156_000005|2778261156|2779055893</t>
  </si>
  <si>
    <t>IMGVR_UViG_2778261160_000006|2778261160|2779078181</t>
  </si>
  <si>
    <t>IMGVR_UViG_2778261162_000003|2778261162|2779088479</t>
  </si>
  <si>
    <t>IMGVR_UViG_2778261162_000011|2778261162|2779088479</t>
  </si>
  <si>
    <t>IMGVR_UViG_2778261170_000005|2778261170|2779129524</t>
  </si>
  <si>
    <t>IMGVR_UViG_2778261175_000004|2778261175|2779145448</t>
  </si>
  <si>
    <t>IMGVR_UViG_2778261185_000009|2778261185|2779193575</t>
  </si>
  <si>
    <t>IMGVR_UViG_2778261214_000023|2778261214|2779303051</t>
  </si>
  <si>
    <t>IMGVR_UViG_2778261216_000006|2778261216|2779313420</t>
  </si>
  <si>
    <t>IMGVR_UViG_2778261217_000004|2778261217|2779317118</t>
  </si>
  <si>
    <t>IMGVR_UViG_2778261222_000006|2778261222|2779334286</t>
  </si>
  <si>
    <t>IMGVR_UViG_2778261223_000011|2778261223|2779340509</t>
  </si>
  <si>
    <t>IMGVR_UViG_2778261224_000009|2778261224|2779342546</t>
  </si>
  <si>
    <t>IMGVR_UViG_2778261225_000016|2778261225|2779350547</t>
  </si>
  <si>
    <t>IMGVR_UViG_2778261236_000030|2778261236|2779390909</t>
  </si>
  <si>
    <t>IMGVR_UViG_2778261237_000016|2778261237|2779396797</t>
  </si>
  <si>
    <t>IMGVR_UViG_2778261237_000027|2778261237|2779396263</t>
  </si>
  <si>
    <t>IMGVR_UViG_2778261238_000014|2778261238|2779402108</t>
  </si>
  <si>
    <t>IMGVR_UViG_2778261238_000027|2778261238|2779401672</t>
  </si>
  <si>
    <t>IMGVR_UViG_2778261251_000010|2778261251|2779450857</t>
  </si>
  <si>
    <t>IMGVR_UViG_2778261281_000002|2778261281|2779564147</t>
  </si>
  <si>
    <t>IMGVR_UViG_2778261341_000008|2778261341|2779734709</t>
  </si>
  <si>
    <t>IMGVR_UViG_2778261342_000008|2778261342|2779739617</t>
  </si>
  <si>
    <t>IMGVR_UViG_2778261343_000008|2778261343|2779744669</t>
  </si>
  <si>
    <t>IMGVR_UViG_2778261344_000021|2778261344|2779746064</t>
  </si>
  <si>
    <t>IMGVR_UViG_2778261345_000008|2778261345|2779754615</t>
  </si>
  <si>
    <t>IMGVR_UViG_2778261346_000017|2778261346|2779760186</t>
  </si>
  <si>
    <t>IMGVR_UViG_2778261347_000029|2778261347|2779765627</t>
  </si>
  <si>
    <t>IMGVR_UViG_2778261356_000015|2778261356|2779810071</t>
  </si>
  <si>
    <t>IMGVR_UViG_2778261357_000010|2778261357|2779815170</t>
  </si>
  <si>
    <t>IMGVR_UViG_2778261358_000016|2778261358|2779817711</t>
  </si>
  <si>
    <t>IMGVR_UViG_2778261386_000008|2778261386|2779922524</t>
  </si>
  <si>
    <t>IMGVR_UViG_2778261388_000006|2778261388|2779932301</t>
  </si>
  <si>
    <t>IMGVR_UViG_2778261395_000001|2778261395|2779968253</t>
  </si>
  <si>
    <t>IMGVR_UViG_2778261414_000014|2778261414|2780022762</t>
  </si>
  <si>
    <t>IMGVR_UViG_2778261414_000026|2778261414|2780022271</t>
  </si>
  <si>
    <t>IMGVR_UViG_2778261415_000023|2778261415|2780026377</t>
  </si>
  <si>
    <t>IMGVR_UViG_2778261420_000004|2778261420|2780051809</t>
  </si>
  <si>
    <t>IMGVR_UViG_2778261421_000006|2778261421|2780055415</t>
  </si>
  <si>
    <t>IMGVR_UViG_2778261451_000007|2778261451|2780161253</t>
  </si>
  <si>
    <t>IMGVR_UViG_2778261452_000006|2778261452|2780165971</t>
  </si>
  <si>
    <t>IMGVR_UViG_2778261457_000003|2778261457|2780190289</t>
  </si>
  <si>
    <t>IMGVR_UViG_2778261458_000008|2778261458|2780193312</t>
  </si>
  <si>
    <t>IMGVR_UViG_2778261459_000008|2778261459|2780198843</t>
  </si>
  <si>
    <t>gb|AAC76296.1|ARO:3000656|acrS</t>
  </si>
  <si>
    <t>IMGVR_UViG_2778261494_000031|2778261494|2780297583</t>
  </si>
  <si>
    <t>IMGVR_UViG_2778261498_000009|2778261498|2780306872</t>
  </si>
  <si>
    <t>IMGVR_UViG_2778261506_000009|2778261506|2780348153</t>
  </si>
  <si>
    <t>IMGVR_UViG_2778261508_000010|2778261508|2780358688</t>
  </si>
  <si>
    <t>IMGVR_UViG_2778261512_000006|2778261512|2780380149</t>
  </si>
  <si>
    <t>IMGVR_UViG_2778261514_000015|2778261514|2780390202</t>
  </si>
  <si>
    <t>IMGVR_UViG_2778261515_000019|2778261515|2780395037</t>
  </si>
  <si>
    <t>IMGVR_UViG_2778261526_000006|2778261526|2780439475</t>
  </si>
  <si>
    <t>IMGVR_UViG_2778261532_000009|2778261532|2780469111</t>
  </si>
  <si>
    <t>(Bla)blaTEM-128:AY359287:186-1046:861</t>
  </si>
  <si>
    <t>IMGVR_UViG_2778261533_000006|2778261533|2780472525</t>
  </si>
  <si>
    <t>IMGVR_UViG_2778261533_000006|2778261533|2780472526</t>
  </si>
  <si>
    <t>IMGVR_UViG_2778261537_000020|2778261537|2780493545</t>
  </si>
  <si>
    <t>IMGVR_UViG_2778261538_000001|2778261538|2780496140</t>
  </si>
  <si>
    <t>IMGVR_UViG_2778261540_000003|2778261540|2780508253</t>
  </si>
  <si>
    <t>IMGVR_UViG_2778261542_000001|2778261542|2780515732</t>
  </si>
  <si>
    <t>IMGVR_UViG_2778261543_000011|2778261543|2780523648</t>
  </si>
  <si>
    <t>IMGVR_UViG_2778261543_000011|2778261543|2780523649</t>
  </si>
  <si>
    <t>IMGVR_UViG_2778261559_000024|2778261559|2780554056</t>
  </si>
  <si>
    <t>IMGVR_UViG_2778261560_000008|2778261560|2780561605</t>
  </si>
  <si>
    <t>IMGVR_UViG_2778261564_000009|2778261564|2780572159</t>
  </si>
  <si>
    <t>IMGVR_UViG_2778261568_000004|2778261568|2780588850</t>
  </si>
  <si>
    <t>IMGVR_UViG_2778261575_000001|2778261575|2780623716</t>
  </si>
  <si>
    <t>IMGVR_UViG_2778261579_000011|2778261579|2780642226</t>
  </si>
  <si>
    <t>IMGVR_UViG_2778261589_000022|2778261589|2780678856</t>
  </si>
  <si>
    <t>IMGVR_UViG_2778261591_000020|2778261591|2780688773</t>
  </si>
  <si>
    <t>IMGVR_UViG_2778261624_000006|2778261624|2780782975</t>
  </si>
  <si>
    <t>IMGVR_UViG_2778261631_000006|2778261631|2780803042</t>
  </si>
  <si>
    <t>IMGVR_UViG_2778261634_000010|2778261634|2780813477</t>
  </si>
  <si>
    <t>IMGVR_UViG_2778261646_000017|2778261646|2780871083</t>
  </si>
  <si>
    <t>IMGVR_UViG_2778261660_000017|2778261660|2780919374</t>
  </si>
  <si>
    <t>IMGVR_UViG_2778261660_000023|2778261660|2780918835</t>
  </si>
  <si>
    <t>IMGVR_UViG_2778261661_000016|2778261661|2780924668</t>
  </si>
  <si>
    <t>IMGVR_UViG_2778261661_000025|2778261661|2780923880</t>
  </si>
  <si>
    <t>IMGVR_UViG_2778261675_000006|2778261675|2780980143</t>
  </si>
  <si>
    <t>IMGVR_UViG_2778261676_000008|2778261676|2780985237</t>
  </si>
  <si>
    <t>IMGVR_UViG_2778261689_000002|2778261689|2781025563</t>
  </si>
  <si>
    <t>IMGVR_UViG_2778261693_000003|2778261693|2781044801</t>
  </si>
  <si>
    <t>IMGVR_UViG_2778261702_000014|2778261702|2781077906</t>
  </si>
  <si>
    <t>IMGVR_UViG_2778261702_000027|2778261702|2781077539</t>
  </si>
  <si>
    <t>IMGVR_UViG_2778261703_000027|2778261703|2781082887</t>
  </si>
  <si>
    <t>IMGVR_UViG_2778261704_000038|2778261704|2781088845</t>
  </si>
  <si>
    <t>IMGVR_UViG_2778261705_000032|2778261705|2781094392</t>
  </si>
  <si>
    <t>IMGVR_UViG_2778261706_000014|2778261706|2781099953</t>
  </si>
  <si>
    <t>IMGVR_UViG_2778261706_000029|2778261706|2781099437</t>
  </si>
  <si>
    <t>IMGVR_UViG_2778261707_000015|2778261707|2781105367</t>
  </si>
  <si>
    <t>IMGVR_UViG_2778261707_000025|2778261707|2781104478</t>
  </si>
  <si>
    <t>IMGVR_UViG_2778261708_000030|2778261708|2781110522</t>
  </si>
  <si>
    <t>IMGVR_UViG_2784132065_000005|2784132065|2784281341</t>
  </si>
  <si>
    <t>IMGVR_UViG_2791354907_000001|2791354907|2791935747</t>
  </si>
  <si>
    <t>IMGVR_UViG_2791354907_000001|2791354907|2791935749</t>
  </si>
  <si>
    <t>IMGVR_UViG_2791355274_000001|2791355274|2793403049</t>
  </si>
  <si>
    <t>(Tmt)dfrA14:GU726917:72-545:474</t>
  </si>
  <si>
    <t>IMGVR_UViG_2802429211_000001|2802429211|2804529402</t>
  </si>
  <si>
    <t>IMGVR_UViG_2802429219_000007|2802429219|2804558202</t>
  </si>
  <si>
    <t>IMGVR_UViG_2802429220_000021|2802429220|2804562100</t>
  </si>
  <si>
    <t>IMGVR_UViG_2802429221_000015|2802429221|2804567272</t>
  </si>
  <si>
    <t>IMGVR_UViG_2802429222_000003|2802429222|2804569352</t>
  </si>
  <si>
    <t>IMGVR_UViG_2802429223_000001|2802429223|2804573086</t>
  </si>
  <si>
    <t>IMGVR_UViG_2802429226_000011|2802429226|2804590219</t>
  </si>
  <si>
    <t>IMGVR_UViG_2802429228_000004|2802429228|2804597732</t>
  </si>
  <si>
    <t>IMGVR_UViG_2802429229_000005|2802429229|2804601492</t>
  </si>
  <si>
    <t>IMGVR_UViG_2802429230_000003|2802429230|2804606018</t>
  </si>
  <si>
    <t>IMGVR_UViG_2802429233_000002|2802429233|2804620549</t>
  </si>
  <si>
    <t>IMGVR_UViG_2802429235_000003|2802429235|2804627040</t>
  </si>
  <si>
    <t>IMGVR_UViG_2802429240_000009|2802429240|2804648919</t>
  </si>
  <si>
    <t>IMGVR_UViG_2802429241_000008|2802429241|2804653825</t>
  </si>
  <si>
    <t>IMGVR_UViG_2802429242_000006|2802429242|2804658993</t>
  </si>
  <si>
    <t>IMGVR_UViG_2802429243_000006|2802429243|2804664086</t>
  </si>
  <si>
    <t>IMGVR_UViG_2802429244_000014|2802429244|2804666050</t>
  </si>
  <si>
    <t>IMGVR_UViG_2802429248_000005|2802429248|2804686426</t>
  </si>
  <si>
    <t>IMGVR_UViG_2802429249_000008|2802429249|2804692536</t>
  </si>
  <si>
    <t>IMGVR_UViG_2806310857_000004|2806310857|2807795662</t>
  </si>
  <si>
    <t>IMGVR_UViG_2808606627_000001|2808606627|2810106943</t>
  </si>
  <si>
    <t>IMGVR_UViG_2814123174_000003|2814123174|2815049916</t>
  </si>
  <si>
    <t>IMGVR_UViG_2814123392_000001|2814123392|2815868112</t>
  </si>
  <si>
    <t>IMGVR_UViG_2829703436_000006|2829703436|2829705101</t>
  </si>
  <si>
    <t>IMGVR_UViG_2829703436_000007|2829703436|2829705114</t>
  </si>
  <si>
    <t>IMGVR_UViG_2831422761_000001|2831422761|2831422820</t>
  </si>
  <si>
    <t>IMGVR_UViG_2831422761_000001|2831422761|2831422822</t>
  </si>
  <si>
    <t>IMGVR_UViG_2834136368_000002|2834136368|2834137389</t>
  </si>
  <si>
    <t>IMGVR_UViG_2834145289_000004|2834145289|2834146215</t>
  </si>
  <si>
    <t>IMGVR_UViG_2834504417_000005|2834504417|2834504993</t>
  </si>
  <si>
    <t>IMGVR_UViG_2834908352_000001|2834908352|2834908907</t>
  </si>
  <si>
    <t>AY740681_1_gene5_p01</t>
  </si>
  <si>
    <t>IMGVR_UViG_2834908352_000001|2834908352|2834908915</t>
  </si>
  <si>
    <t>(AGly)aphA15:Y18050:4758-5552:795</t>
  </si>
  <si>
    <t>IMGVR_UViG_2837026988_000003|2837026988|2837027951</t>
  </si>
  <si>
    <t>IMGVR_UViG_2839594473_000014|2839594473|2839596437</t>
  </si>
  <si>
    <t>IMGVR_UViG_2839594473_000015|2839594473|2839596450</t>
  </si>
  <si>
    <t>IMGVR_UViG_2839610755_000020|2839610755|2839615940</t>
  </si>
  <si>
    <t>IMGVR_UViG_2839610755_000021|2839610755|2839615953</t>
  </si>
  <si>
    <t>IMGVR_UViG_2840564304_000001|2840564304|2840564436</t>
  </si>
  <si>
    <t>gb|AAL02176.1|ARO:3004669|emtA</t>
  </si>
  <si>
    <t>IMGVR_UViG_2841023034_000003|2841023034|2841025619</t>
  </si>
  <si>
    <t>(Bla)blaCTX-M-3:Y10278:1-876:876</t>
  </si>
  <si>
    <t>IMGVR_UViG_2841023034_000003|2841023034|2841025621</t>
  </si>
  <si>
    <t>IMGVR_UViG_2841770359_000003|2841770359|2841772711</t>
  </si>
  <si>
    <t>IMGVR_UViG_2843024892_000008|2843024892|2843026489</t>
  </si>
  <si>
    <t>IMGVR_UViG_2843024892_000009|2843024892|2843026502</t>
  </si>
  <si>
    <t>IMGVR_UViG_2843386495_000001|2843386495|2843389672</t>
  </si>
  <si>
    <t>gb|BAB20748.1|ARO:3002825|ErmY</t>
  </si>
  <si>
    <t>IMGVR_UViG_2843515694_000004|2843515694|2843518340</t>
  </si>
  <si>
    <t>IMGVR_UViG_2843515694_000004|2843515694|2843518342</t>
  </si>
  <si>
    <t>IMGVR_UViG_2843834578_000006|2843834578|2843837368</t>
  </si>
  <si>
    <t>(Bla)blaROB-1:AF022114:303-1220:918</t>
  </si>
  <si>
    <t>IMGVR_UViG_2843846522_000001|2843846522|2843846834</t>
  </si>
  <si>
    <t>IMGVR_UViG_2844091989_000001|2844091989|2844093413</t>
  </si>
  <si>
    <t>IMGVR_UViG_2844369829_000001|2844369829|2844370977</t>
  </si>
  <si>
    <t>IMGVR_UViG_2844369829_000001|2844369829|2844370978</t>
  </si>
  <si>
    <t>IMGVR_UViG_2844375021_000001|2844375021|2844376270</t>
  </si>
  <si>
    <t>IMGVR_UViG_2844443253_000006|2844443253|2844447541</t>
  </si>
  <si>
    <t>IMGVR_UViG_2847713815_000002|2847713815|2847717144</t>
  </si>
  <si>
    <t>IMGVR_UViG_2847832212_000004|2847832212|2847836859</t>
  </si>
  <si>
    <t>(Bla)blaSHV-12:FJ685654:24-860:837</t>
  </si>
  <si>
    <t>IMGVR_UViG_2847832212_000004|2847832212|2847836863</t>
  </si>
  <si>
    <t>(Flq)qnrB10:DQ631414:1-681:681</t>
  </si>
  <si>
    <t>IMGVR_UViG_2847832212_000004|2847832212|2847836866</t>
  </si>
  <si>
    <t>AY034847_1_gene1_p01</t>
  </si>
  <si>
    <t>IMGVR_UViG_2848483936_000001|2848483936|2848485270</t>
  </si>
  <si>
    <t>IMGVR_UViG_2849557182_000001|2849557182|2849559190</t>
  </si>
  <si>
    <t>IMGVR_UViG_2850054899_000002|2850054899|2850055847</t>
  </si>
  <si>
    <t>AJ222769_gene_p01</t>
  </si>
  <si>
    <t>IMGVR_UViG_2850773344_000007|2850773344|2850775640</t>
  </si>
  <si>
    <t>IMGVR_UViG_2850784384_000005|2850784384|2850787767</t>
  </si>
  <si>
    <t>IMGVR_UViG_2850802633_000005|2850802633|2850804102</t>
  </si>
  <si>
    <t>IMGVR_UViG_2851089224_000001|2851089224|2851092181</t>
  </si>
  <si>
    <t>IMGVR_UViG_2851119610_000002|2851119610|2851121532</t>
  </si>
  <si>
    <t>IMGVR_UViG_2851453726_000002|2851453726|2851459571</t>
  </si>
  <si>
    <t>(AGly)aac6-Ib:M21682:380-985:606</t>
  </si>
  <si>
    <t>IMGVR_UViG_2851453726_000002|2851453726|2851459572</t>
  </si>
  <si>
    <t>IMGVR_UViG_2851944044_000008|2851944044|2851947755</t>
  </si>
  <si>
    <t>IMGVR_UViG_2854222423_000001|2854222423|2854225733</t>
  </si>
  <si>
    <t>IMGVR_UViG_2854381245_000003|2854381245|2854381989</t>
  </si>
  <si>
    <t>IMGVR_UViG_2854381245_000003|2854381245|2854382067</t>
  </si>
  <si>
    <t>IMGVR_UViG_2854555202_000001|2854555202|2854558228</t>
  </si>
  <si>
    <t>IMGVR_UViG_2854651851_000001|2854651851|2854652228</t>
  </si>
  <si>
    <t>IMGVR_UViG_2858140554_000001|2858140554|2858141345</t>
  </si>
  <si>
    <t>IMGVR_UViG_2858143342_000001|2858143342|2858143363</t>
  </si>
  <si>
    <t>IMGVR_UViG_2859321251_000004|2859321251|2859325088</t>
  </si>
  <si>
    <t>IMGVR_UViG_2859347099_000001|2859347099|2859349181</t>
  </si>
  <si>
    <t>IMGVR_UViG_2859357006_000001|2859357006|2859358627</t>
  </si>
  <si>
    <t>IMGVR_UViG_2859367053_000002|2859367053|2859367937</t>
  </si>
  <si>
    <t>IMGVR_UViG_2859657292_000001|2859657292|2859662002</t>
  </si>
  <si>
    <t>IMGVR_UViG_2859788636_000005|2859788636|2859791543</t>
  </si>
  <si>
    <t>IMGVR_UViG_2859793810_000005|2859793810|2859795234</t>
  </si>
  <si>
    <t>IMGVR_UViG_2859799533_000004|2859799533|2859800869</t>
  </si>
  <si>
    <t>IMGVR_UViG_2859810971_000005|2859810971|2859813791</t>
  </si>
  <si>
    <t>IMGVR_UViG_2859821903_000003|2859821903|2859825118</t>
  </si>
  <si>
    <t>IMGVR_UViG_2859827302_000006|2859827302|2859831547</t>
  </si>
  <si>
    <t>IMGVR_UViG_2860415996_000002|2860415996|2860418012</t>
  </si>
  <si>
    <t>IMGVR_UViG_2860415996_000002|2860415996|2860418013</t>
  </si>
  <si>
    <t>IMGVR_UViG_2860415996_000002|2860415996|2860418014</t>
  </si>
  <si>
    <t>IMGVR_UViG_2860415996_000002|2860415996|2860418020</t>
  </si>
  <si>
    <t>IMGVR_UViG_2861074659_000001|2861074659|2861075257</t>
  </si>
  <si>
    <t>IMGVR_UViG_2861079508_000006|2861079508|2861083052</t>
  </si>
  <si>
    <t>IMGVR_UViG_2861598655_000001|2861598655|2861598897</t>
  </si>
  <si>
    <t>IMGVR_UViG_2862962057_000001|2862962057|2862963206</t>
  </si>
  <si>
    <t>IMGVR_UViG_2868211830_000002|2868211830|2868212526</t>
  </si>
  <si>
    <t>IMGVR_UViG_2868698139_000002|2868698139|2868698729</t>
  </si>
  <si>
    <t>IMGVR_UViG_2868698139_000002|2868698139|2868698731</t>
  </si>
  <si>
    <t>IMGVR_UViG_2868698139_000002|2868698139|2868698795</t>
  </si>
  <si>
    <t>IMGVR_UViG_2868698139_000002|2868698139|2868698796</t>
  </si>
  <si>
    <t>IMGVR_UViG_2869530470_000004|2869530470|2869534396</t>
  </si>
  <si>
    <t>IMGVR_UViG_2869855973_000001|2869855973|2869861173</t>
  </si>
  <si>
    <t>IMGVR_UViG_2869936548_000003|2869936548|2869937170</t>
  </si>
  <si>
    <t>IMGVR_UViG_2870287381_000002|2870287381|2870289070</t>
  </si>
  <si>
    <t>IMGVR_UViG_2870464427_000003|2870464427|2870465791</t>
  </si>
  <si>
    <t>IMGVR_UViG_2870469529_000005|2870469529|2870474107</t>
  </si>
  <si>
    <t>IMGVR_UViG_2872164251_000008|2872164251|2872166538</t>
  </si>
  <si>
    <t>IMGVR_UViG_2872169409_000007|2872169409|2872172709</t>
  </si>
  <si>
    <t>IMGVR_UViG_2872185964_000004|2872185964|2872187333</t>
  </si>
  <si>
    <t>IMGVR_UViG_2872192773_000006|2872192773|2872196275</t>
  </si>
  <si>
    <t>IMGVR_UViG_2872198387_000004|2872198387|2872199738</t>
  </si>
  <si>
    <t>IMGVR_UViG_2872494556_000003|2872494556|2872498714</t>
  </si>
  <si>
    <t>IMGVR_UViG_2872693482_000001|2872693482|2872694746</t>
  </si>
  <si>
    <t>IMGVR_UViG_2872709279_000001|2872709279|2872709863</t>
  </si>
  <si>
    <t>IMGVR_UViG_2872713996_000005|2872713996|2872715553</t>
  </si>
  <si>
    <t>IMGVR_UViG_2874469624_000005|2874469624|2874473341</t>
  </si>
  <si>
    <t>IMGVR_UViG_2874915312_000004|2874915312|2874917778</t>
  </si>
  <si>
    <t>IMGVR_UViG_2874951433_000006|2874951433|2874954201</t>
  </si>
  <si>
    <t>IMGVR_UViG_2874962485_000006|2874962485|2874965631</t>
  </si>
  <si>
    <t>IMGVR_UViG_2875679054_000001|2875679054|2875679640</t>
  </si>
  <si>
    <t>IMGVR_UViG_2875683775_000006|2875683775|2875685386</t>
  </si>
  <si>
    <t>IMGVR_UViG_2875688457_000001|2875688457|2875689044</t>
  </si>
  <si>
    <t>IMGVR_UViG_2875693199_000001|2875693199|2875693785</t>
  </si>
  <si>
    <t>IMGVR_UViG_2875703104_000002|2875703104|2875703652</t>
  </si>
  <si>
    <t>NC_002695_1_915420_p01</t>
  </si>
  <si>
    <t>IMGVR_UViG_2875713109_000007|2875713109|2875717162</t>
  </si>
  <si>
    <t>IMGVR_UViG_2875713109_000007|2875713109|2875717163</t>
  </si>
  <si>
    <t>IMGVR_UViG_2875718163_000001|2875718163|2875718873</t>
  </si>
  <si>
    <t>IMGVR_UViG_2876002861_000002|2876002861|2876004290</t>
  </si>
  <si>
    <t>IMGVR_UViG_2876038466_000001|2876038466|2876040610</t>
  </si>
  <si>
    <t>IMGVR_UViG_2877239950_000005|2877239950|2877241524</t>
  </si>
  <si>
    <t>IMGVR_UViG_2877263951_000004|2877263951|2877265680</t>
  </si>
  <si>
    <t>IMGVR_UViG_2877269240_000009|2877269240|2877274094</t>
  </si>
  <si>
    <t>IMGVR_UViG_2877274432_000009|2877274432|2877278417</t>
  </si>
  <si>
    <t>IMGVR_UViG_2877594009_000001|2877594009|2877597984</t>
  </si>
  <si>
    <t>IMGVR_UViG_2877594009_000001|2877594009|2877597985</t>
  </si>
  <si>
    <t>IMGVR_UViG_2877594009_000001|2877594009|2877597986</t>
  </si>
  <si>
    <t>IMGVR_UViG_2877962823_000007|2877962823|2877966103</t>
  </si>
  <si>
    <t>IMGVR_UViG_2877962823_000008|2877962823|2877966116</t>
  </si>
  <si>
    <t>IMGVR_UViG_2877982868_000008|2877982868|2877985261</t>
  </si>
  <si>
    <t>IMGVR_UViG_2877982868_000009|2877982868|2877985274</t>
  </si>
  <si>
    <t>IMGVR_UViG_2878492970_000002|2878492970|2878495755</t>
  </si>
  <si>
    <t>IMGVR_UViG_2878972309_000005|2878972309|2878975515</t>
  </si>
  <si>
    <t>IMGVR_UViG_2879731240_000006|2879731240|2879734877</t>
  </si>
  <si>
    <t>IMGVR_UViG_2879736954_000008|2879736954|2879741281</t>
  </si>
  <si>
    <t>IMGVR_UViG_2879748301_000006|2879748301|2879750541</t>
  </si>
  <si>
    <t>IMGVR_UViG_2879754190_000004|2879754190|2879757088</t>
  </si>
  <si>
    <t>IMGVR_UViG_2879765931_000008|2879765931|2879770655</t>
  </si>
  <si>
    <t>IMGVR_UViG_2879770953_000007|2879770953|2879774345</t>
  </si>
  <si>
    <t>IMGVR_UViG_2880366365_000006|2880366365|2880370339</t>
  </si>
  <si>
    <t>IMGVR_UViG_2880366365_000013|2880366365|2880371843</t>
  </si>
  <si>
    <t>IMGVR_UViG_2880366365_000014|2880366365|2880371856</t>
  </si>
  <si>
    <t>IMGVR_UViG_2880372215_000006|2880372215|2880375501</t>
  </si>
  <si>
    <t>IMGVR_UViG_2880372215_000007|2880372215|2880375514</t>
  </si>
  <si>
    <t>IMGVR_UViG_2880378312_000008|2880378312|2880381588</t>
  </si>
  <si>
    <t>IMGVR_UViG_2880378312_000009|2880378312|2880381601</t>
  </si>
  <si>
    <t>IMGVR_UViG_2880395615_000005|2880395615|2880399301</t>
  </si>
  <si>
    <t>IMGVR_UViG_2880395615_000007|2880395615|2880400059</t>
  </si>
  <si>
    <t>IMGVR_UViG_2880401242_000007|2880401242|2880404975</t>
  </si>
  <si>
    <t>IMGVR_UViG_2880418223_000005|2880418223|2880420439</t>
  </si>
  <si>
    <t>IMGVR_UViG_2880418223_000005|2880418223|2880420445</t>
  </si>
  <si>
    <t>IMGVR_UViG_2880418223_000005|2880418223|2880420446</t>
  </si>
  <si>
    <t>IMGVR_UViG_2880418223_000005|2880418223|2880420447</t>
  </si>
  <si>
    <t>IMGVR_UViG_2880434808_000005|2880434808|2880436369</t>
  </si>
  <si>
    <t>IMGVR_UViG_2880437778_000005|2880437778|2880439338</t>
  </si>
  <si>
    <t>IMGVR_UViG_2880440750_000005|2880440750|2880442310</t>
  </si>
  <si>
    <t>IMGVR_UViG_2882234885_000002|2882234885|2882237061</t>
  </si>
  <si>
    <t>IMGVR_UViG_2884398328_000004|2884398328|2884400476</t>
  </si>
  <si>
    <t>IMGVR_UViG_2884859028_000001|2884859028|2884860810</t>
  </si>
  <si>
    <t>IMGVR_UViG_2885037635_000001|2885037635|2885038150</t>
  </si>
  <si>
    <t>gi|190410481|ref|YP_001965484_1|</t>
  </si>
  <si>
    <t>IMGVR_UViG_2886169441_000007|2886169441|2886174603</t>
  </si>
  <si>
    <t>IMGVR_UViG_2896607866_000009|2896607866|2896611389</t>
  </si>
  <si>
    <t>IMGVR_UViG_2897352509_000005|2897352509|2897354086</t>
  </si>
  <si>
    <t>IMGVR_UViG_2897352509_000006|2897352509|2897354099</t>
  </si>
  <si>
    <t>IMGVR_UViG_2897363930_000007|2897363930|2897368818</t>
  </si>
  <si>
    <t>IMGVR_UViG_2897375277_000002|2897375277|2897375387</t>
  </si>
  <si>
    <t>IMGVR_UViG_2897380806_000005|2897380806|2897382357</t>
  </si>
  <si>
    <t>IMGVR_UViG_2897383762_000005|2897383762|2897385321</t>
  </si>
  <si>
    <t>IMGVR_UViG_2898646335_000009|2898646335|2898649135</t>
  </si>
  <si>
    <t>IMGVR_UViG_2898646335_000009|2898646335|2898649137</t>
  </si>
  <si>
    <t>IMGVR_UViG_2899686094_000001|2899686094|2899687856</t>
  </si>
  <si>
    <t>IMGVR_UViG_2901283257_000003|2901283257|2901283516</t>
  </si>
  <si>
    <t>IMGVR_UViG_2901283257_000003|2901283257|2901283539</t>
  </si>
  <si>
    <t>IMGVR_UViG_2901966883_000003|2901966883|2901967638</t>
  </si>
  <si>
    <t>IMGVR_UViG_2901966883_000003|2901966883|2901967639</t>
  </si>
  <si>
    <t>IMGVR_UViG_2901973745_000002|2901973745|2901974249</t>
  </si>
  <si>
    <t>IMGVR_UViG_2901973745_000002|2901973745|2901974250</t>
  </si>
  <si>
    <t>IMGVR_UViG_2903600028_000005|2903600028|2903604171</t>
  </si>
  <si>
    <t>IMGVR_UViG_2903653183_000003|2903653183|2903657228</t>
  </si>
  <si>
    <t>IMGVR_UViG_2904399447_000014|2904399447|2904404717</t>
  </si>
  <si>
    <t>IMGVR_UViG_2905318401_000002|2905318401|2905318694</t>
  </si>
  <si>
    <t>IMGVR_UViG_2905318401_000002|2905318401|2905318695</t>
  </si>
  <si>
    <t>IMGVR_UViG_2905444465_000001|2905444465|2905447478</t>
  </si>
  <si>
    <t>(Gly)vanA-G:AY271782:157-606:450</t>
  </si>
  <si>
    <t>IMGVR_UViG_2905444465_000001|2905444465|2905447489</t>
  </si>
  <si>
    <t>IMGVR_UViG_2905444465_000001|2905444465|2905447490</t>
  </si>
  <si>
    <t>IMGVR_UViG_2905444465_000001|2905444465|2905447496</t>
  </si>
  <si>
    <t>gb|AAB51421.1|ARO:3002686|catP</t>
  </si>
  <si>
    <t>IMGVR_UViG_2906465532_000005|2906465532|2906469190</t>
  </si>
  <si>
    <t>IMGVR_UViG_2906500458_000002|2906500458|2906500865</t>
  </si>
  <si>
    <t>IMGVR_UViG_2906552766_000001|2906552766|2906552896</t>
  </si>
  <si>
    <t>IMGVR_UViG_2907128583_000001|2907128583|2907129783</t>
  </si>
  <si>
    <t>IMGVR_UViG_2908079914_000003|2908079914|2908081932</t>
  </si>
  <si>
    <t>NC_010410_6002903_p01</t>
  </si>
  <si>
    <t>IMGVR_UViG_2908557785_000001|2908557785|2908558372</t>
  </si>
  <si>
    <t>IMGVR_UViG_2908562507_000001|2908562507|2908563091</t>
  </si>
  <si>
    <t>IMGVR_UViG_2909267149_000004|2909267149|2909270637</t>
  </si>
  <si>
    <t>IMGVR_UViG_2909278081_000001|2909278081|2909281719</t>
  </si>
  <si>
    <t>IMGVR_UViG_2909282993_000002|2909282993|2909283788</t>
  </si>
  <si>
    <t>IMGVR_UViG_2909293541_000001|2909293541|2909294127</t>
  </si>
  <si>
    <t>IMGVR_UViG_2909320157_000001|2909320157|2909320709</t>
  </si>
  <si>
    <t>IMGVR_UViG_2909358544_000005|2909358544|2909360104</t>
  </si>
  <si>
    <t>IMGVR_UViG_2909361516_000005|2909361516|2909363065</t>
  </si>
  <si>
    <t>IMGVR_UViG_2910429990_000002|2910429990|2910431510</t>
  </si>
  <si>
    <t>IMGVR_UViG_2911594020_000001|2911594020|2911595462</t>
  </si>
  <si>
    <t>IMGVR_UViG_2912029355_000008|2912029355|2912032744</t>
  </si>
  <si>
    <t>(Bla)blaOXA-204:JQ809466:5375-6172:798</t>
  </si>
  <si>
    <t>IMGVR_UViG_2912040427_000007|2912040427|2912043742</t>
  </si>
  <si>
    <t>IMGVR_UViG_2912065559_000007|2912065559|2912068868</t>
  </si>
  <si>
    <t>IMGVR_UViG_2913142527_000001|2913142527|2913143114</t>
  </si>
  <si>
    <t>IMGVR_UViG_2913152634_000002|2913152634|2913153972</t>
  </si>
  <si>
    <t>IMGVR_UViG_2915870243_000004|2915870243|2915873282</t>
  </si>
  <si>
    <t>gi|496046347|ref|WP_008770854_1|</t>
  </si>
  <si>
    <t>IMGVR_UViG_2915889136_000003|2915889136|2915892737</t>
  </si>
  <si>
    <t>IMGVR_UViG_2916668946_000009|2916668946|2916672887</t>
  </si>
  <si>
    <t>NC_011586_7046393_p01</t>
  </si>
  <si>
    <t>IMGVR_UViG_2919361683_000005|2919361683|2919363742</t>
  </si>
  <si>
    <t>IMGVR_UViG_2920403509_000001|2920403509|2920405261</t>
  </si>
  <si>
    <t>IMGVR_UViG_2920403509_000001|2920403509|2920405283</t>
  </si>
  <si>
    <t>IMGVR_UViG_2921091258_000004|2921091258|2921094624</t>
  </si>
  <si>
    <t>IMGVR_UViG_2921105561_000004|2921105561|2921108858</t>
  </si>
  <si>
    <t>IMGVR_UViG_2921129465_000003|2921129465|2921132528</t>
  </si>
  <si>
    <t>IMGVR_UViG_2922119174_000003|2922119174|2922121735</t>
  </si>
  <si>
    <t>IMGVR_UViG_2922670271_000003|2922670271|2922674561</t>
  </si>
  <si>
    <t>IMGVR_UViG_2922670271_000003|2922670271|2922674562</t>
  </si>
  <si>
    <t>IMGVR_UViG_2922690425_000002|2922690425|2922691314</t>
  </si>
  <si>
    <t>IMGVR_UViG_2922727739_000002|2922727739|2922731664</t>
  </si>
  <si>
    <t>IMGVR_UViG_2923102703_000003|2923102703|2923106881</t>
  </si>
  <si>
    <t>IMGVR_UViG_2923286960_000002|2923286960|2923288413</t>
  </si>
  <si>
    <t>IMGVR_UViG_2923302340_000009|2923302340|2923306460</t>
  </si>
  <si>
    <t>IMGVR_UViG_2923307698_000005|2923307698|2923310681</t>
  </si>
  <si>
    <t>IMGVR_UViG_2923366063_000005|2923366063|2923367623</t>
  </si>
  <si>
    <t>IMGVR_UViG_2923369075_000005|2923369075|2923370624</t>
  </si>
  <si>
    <t>IMGVR_UViG_2924014330_000003|2924014330|2924017096</t>
  </si>
  <si>
    <t>IMGVR_UViG_2924599940_000003|2924599940|2924603730</t>
  </si>
  <si>
    <t>IMGVR_UViG_2924619632_000005|2924619632|2924623294</t>
  </si>
  <si>
    <t>IMGVR_UViG_2925289739_000002|2925289739|2925293205</t>
  </si>
  <si>
    <t>IMGVR_UViG_2925533587_000001|2925533587|2925537588</t>
  </si>
  <si>
    <t>(AGly)aph(3'')-Ia:FJ172370:38668-39483:816</t>
  </si>
  <si>
    <t>IMGVR_UViG_2925533587_000001|2925533587|2925537590</t>
  </si>
  <si>
    <t>IMGVR_UViG_2925533587_000001|2925533587|2925537591</t>
  </si>
  <si>
    <t>IMGVR_UViG_2925533587_000001|2925533587|2925537593</t>
  </si>
  <si>
    <t>IMGVR_UViG_2925881966_000001|2925881966|2925884155</t>
  </si>
  <si>
    <t>IMGVR_UViG_2925934565_000001|2925934565|2925935152</t>
  </si>
  <si>
    <t>IMGVR_UViG_2925955368_000005|2925955368|2925956917</t>
  </si>
  <si>
    <t>IMGVR_UViG_2925958318_000005|2925958318|2925959878</t>
  </si>
  <si>
    <t>IMGVR_UViG_2925978562_000005|2925978562|2925980111</t>
  </si>
  <si>
    <t>IMGVR_UViG_2928214140_000002|2928214140|2928214876</t>
  </si>
  <si>
    <t>(AGly)apmA:FN806789:2858-3682:822</t>
  </si>
  <si>
    <t>IMGVR_UViG_2928214140_000002|2928214140|2928214899</t>
  </si>
  <si>
    <t>IMGVR_UViG_2930063435_000003|2930063435|2930064178</t>
  </si>
  <si>
    <t>IMGVR_UViG_2930066400_000003|2930066400|2930067141</t>
  </si>
  <si>
    <t>IMGVR_UViG_2930793225_000001|2930793225|2930794586</t>
  </si>
  <si>
    <t>IMGVR_UViG_2936840160_000003|2936840160|2936843070</t>
  </si>
  <si>
    <t>IMGVR_UViG_2936886385_000004|2936886385|2936889674</t>
  </si>
  <si>
    <t>IMGVR_UViG_2936895743_000003|2936895743|2936899196</t>
  </si>
  <si>
    <t>IMGVR_UViG_2937709893_000004|2937709893|2937713408</t>
  </si>
  <si>
    <t>IMGVR_UViG_2937957399_000002|2937957399|2937961365</t>
  </si>
  <si>
    <t>IMGVR_UViG_2937967321_000003|2937967321|2937971300</t>
  </si>
  <si>
    <t>IMGVR_UViG_2938627949_000002|2938627949|2938629117</t>
  </si>
  <si>
    <t>IMGVR_UViG_2938824189_000001|2938824189|2938827923</t>
  </si>
  <si>
    <t>IMGVR_UViG_2938824189_000001|2938824189|2938827925</t>
  </si>
  <si>
    <t>IMGVR_UViG_2938828005_000004|2938828005|2938830715</t>
  </si>
  <si>
    <t>NC_009085_4919117_p01</t>
  </si>
  <si>
    <t>IMGVR_UViG_2938828005_000004|2938828005|2938830716</t>
  </si>
  <si>
    <t>IMGVR_UViG_2938828005_000004|2938828005|2938830717</t>
  </si>
  <si>
    <t>IMGVR_UViG_2939064086_000001|2939064086|2939064994</t>
  </si>
  <si>
    <t>IMGVR_UViG_2939132659_000001|2939132659|2939133237</t>
  </si>
  <si>
    <t>IMGVR_UViG_2939137371_000001|2939137371|2939137951</t>
  </si>
  <si>
    <t>IMGVR_UViG_2939209133_000006|2939209133|2939211379</t>
  </si>
  <si>
    <t>IMGVR_UViG_2939209133_000006|2939209133|2939211385</t>
  </si>
  <si>
    <t>IMGVR_UViG_2939209133_000006|2939209133|2939211386</t>
  </si>
  <si>
    <t>IMGVR_UViG_2939209133_000006|2939209133|2939211387</t>
  </si>
  <si>
    <t>IMGVR_UViG_2939521961_000006|2939521961|2939523988</t>
  </si>
  <si>
    <t>IMGVR_UViG_2939552756_000005|2939552756|2939555815</t>
  </si>
  <si>
    <t>IMGVR_UViG_2974539514_000001|2974539514|2974539535</t>
  </si>
  <si>
    <t>AF148851_1_gene1_p01</t>
  </si>
  <si>
    <t>IMGVR_UViG_2974549561_000001|2974549561|2974549626</t>
  </si>
  <si>
    <t>AY156923_1_gene1_p01</t>
  </si>
  <si>
    <t>IMGVR_UViG_2974662300_000001|2974662300|2974662351</t>
  </si>
  <si>
    <t>IMGVR_UViG_2974662396_000001|2974662396|2974662443</t>
  </si>
  <si>
    <t>IMGVR_UViG_2974716081_000001|2974716081|2974716087</t>
  </si>
  <si>
    <t>IMGVR_UViG_3300000279_000162|3300000279|EM219_1000699568</t>
  </si>
  <si>
    <t>IMGVR_UViG_3300000357_000139|3300000357|EM177_10027279</t>
  </si>
  <si>
    <t>IMGVR_UViG_3300001149_000060|3300001149|Down10kbN_101425315</t>
  </si>
  <si>
    <t>IMGVR_UViG_3300001494_000006|3300001494|M534_10014013</t>
  </si>
  <si>
    <t>IMGVR_UViG_3300001497_000008|3300001497|M534_1001552</t>
  </si>
  <si>
    <t>IMGVR_UViG_3300001504_000007|3300001504|M534_1001005</t>
  </si>
  <si>
    <t>IMGVR_UViG_3300001513_000004|3300001513|M534_10010119</t>
  </si>
  <si>
    <t>IMGVR_UViG_3300001682_000403|3300001682|SAHD_100026369</t>
  </si>
  <si>
    <t>IMGVR_UViG_3300001688_000403|3300001688|SAHDGT3000_100026369</t>
  </si>
  <si>
    <t>IMGVR_UViG_3300002174_000796|3300002174|JGI24710J26742_100121867</t>
  </si>
  <si>
    <t>gb|ANZ79476.1|ARO:3003908|Erm(47)</t>
  </si>
  <si>
    <t>IMGVR_UViG_3300002855_000145|3300002855|pct1_100004925</t>
  </si>
  <si>
    <t>(Bla)Zn-dependent_hydrolase:NC_010410:882015-882977:963</t>
  </si>
  <si>
    <t>IMGVR_UViG_3300002898_001490|3300002898|draft_100144486</t>
  </si>
  <si>
    <t>IMGVR_UViG_3300003332_000045|3300003332|GBSed_100089236</t>
  </si>
  <si>
    <t>IMGVR_UViG_3300005068_000174|3300005068|Ga0070769_112305516</t>
  </si>
  <si>
    <t>IMGVR_UViG_3300005469_000083|3300005469|Ga0073907_10029659</t>
  </si>
  <si>
    <t>IMGVR_UViG_3300005882_000421|3300005882|Ga0080455_10082345</t>
  </si>
  <si>
    <t>IMGVR_UViG_3300006252_000028|3300006252|Ga0099396_10009812</t>
  </si>
  <si>
    <t>gb|AAL79549.2|ARO:3003003|CfxA3</t>
  </si>
  <si>
    <t>IMGVR_UViG_3300006252_000062|3300006252|Ga0099396_10009812</t>
  </si>
  <si>
    <t>IMGVR_UViG_3300006312_000159|3300006312|Ga0099626_1014685</t>
  </si>
  <si>
    <t>IMGVR_UViG_3300007313_000025|3300007313|Ga0104961_1009756</t>
  </si>
  <si>
    <t>IMGVR_UViG_3300007362_000193|3300007362|Ga0104788_1011395</t>
  </si>
  <si>
    <t>IMGVR_UViG_3300007368_000236|3300007368|Ga0104977_100092815</t>
  </si>
  <si>
    <t>IMGVR_UViG_3300007736_000206|3300007736|Ga0105757_10002812</t>
  </si>
  <si>
    <t>IMGVR_UViG_3300007802_000294|3300007802|Ga0105667_10034220</t>
  </si>
  <si>
    <t>IMGVR_UViG_3300007841_000016|3300007841|Ga0105907_1003258</t>
  </si>
  <si>
    <t>NC_012469_1_7686946_p01</t>
  </si>
  <si>
    <t>IMGVR_UViG_3300007877_000002|3300007877|Ga0111088_1001818</t>
  </si>
  <si>
    <t>IMGVR_UViG_3300008406_000217|3300008406|Ga0115224_10014801</t>
  </si>
  <si>
    <t>IMGVR_UViG_3300008491_000101|3300008491|Ga0111008_1035745</t>
  </si>
  <si>
    <t>IMGVR_UViG_3300008619_000124|3300008619|Ga0111235_10012445</t>
  </si>
  <si>
    <t>IMGVR_UViG_3300008620_000137|3300008620|Ga0111272_1027551</t>
  </si>
  <si>
    <t>IMGVR_UViG_3300008682_000104|3300008682|Ga0111556_100011864</t>
  </si>
  <si>
    <t>IMGVR_UViG_3300009034_004096|3300009034|Ga0115863_100379111</t>
  </si>
  <si>
    <t>IMGVR_UViG_3300009117_000043|3300009117|Ga0117939_1000218</t>
  </si>
  <si>
    <t>IMGVR_UViG_3300009666_001001|3300009666|Ga0116182_10083717</t>
  </si>
  <si>
    <t>IMGVR_UViG_3300009666_001140|3300009666|Ga0116182_10110236</t>
  </si>
  <si>
    <t>IMGVR_UViG_3300009782_000396|3300009782|Ga0116157_1000463216</t>
  </si>
  <si>
    <t>IMGVR_UViG_3300010261_000167|3300010261|Ga0129309_10000825</t>
  </si>
  <si>
    <t>IMGVR_UViG_3300010262_000122|3300010262|Ga0129317_10038104</t>
  </si>
  <si>
    <t>IMGVR_UViG_3300010267_000111|3300010267|Ga0134101_10008641</t>
  </si>
  <si>
    <t>IMGVR_UViG_3300010270_000396|3300010270|Ga0129306_10004951</t>
  </si>
  <si>
    <t>gb|AMP42147.1|ARO:3004442|tet(W/N/W)</t>
  </si>
  <si>
    <t>IMGVR_UViG_3300010273_000118|3300010273|Ga0134096_100180516</t>
  </si>
  <si>
    <t>IMGVR_UViG_3300010274_000129|3300010274|Ga0134100_100102634</t>
  </si>
  <si>
    <t>IMGVR_UViG_3300010279_000222|3300010279|Ga0129313_10004881</t>
  </si>
  <si>
    <t>IMGVR_UViG_3300010279_000463|3300010279|Ga0129313_100014424</t>
  </si>
  <si>
    <t>IMGVR_UViG_3300010280_000270|3300010280|Ga0129308_10087464</t>
  </si>
  <si>
    <t>IMGVR_UViG_3300010282_000011|3300010282|Ga0129307_100085555</t>
  </si>
  <si>
    <t>IMGVR_UViG_3300010283_000423|3300010283|Ga0129312_1000011102</t>
  </si>
  <si>
    <t>IMGVR_UViG_3300010348_000578|3300010348|Ga0116255_100009681</t>
  </si>
  <si>
    <t>IMGVR_UViG_3300010349_000610|3300010349|Ga0116240_100130833</t>
  </si>
  <si>
    <t>IMGVR_UViG_3300010349_000862|3300010349|Ga0116240_10000110130</t>
  </si>
  <si>
    <t>gb|ACJ63262.1|ARO:3003107|mefB</t>
  </si>
  <si>
    <t>IMGVR_UViG_3300010356_001055|3300010356|Ga0116237_100214282</t>
  </si>
  <si>
    <t>IMGVR_UViG_3300010365_002355|3300010365|Ga0116251_100122601</t>
  </si>
  <si>
    <t>IMGVR_UViG_3300011138_000005|3300011138|Ga0122827_1009124</t>
  </si>
  <si>
    <t>gb|AML99881.1|ARO:3001327|mdtK</t>
  </si>
  <si>
    <t>IMGVR_UViG_3300011242_000077|3300011242|Ga0122851_10059813</t>
  </si>
  <si>
    <t>IMGVR_UViG_3300011743_000003|3300011743|Ga0120721_10009344</t>
  </si>
  <si>
    <t>gb|AAD51344.1|ARO:3003051|smeA</t>
  </si>
  <si>
    <t>IMGVR_UViG_3300011840_000042|3300011840|Ga0121607_10007155</t>
  </si>
  <si>
    <t>IMGVR_UViG_3300011948_000016|3300011948|Ga0120849_10017815</t>
  </si>
  <si>
    <t>NC_010410_6002904_p01</t>
  </si>
  <si>
    <t>IMGVR_UViG_3300011961_000030|3300011961|Ga0120767_1000531</t>
  </si>
  <si>
    <t>IMGVR_UViG_3300011979_000170|3300011979|Ga0120379_100032153</t>
  </si>
  <si>
    <t>IMGVR_UViG_3300012007_000331|3300012007|Ga0120382_100091216</t>
  </si>
  <si>
    <t>IMGVR_UViG_3300012007_000331|3300012007|Ga0120382_100091235</t>
  </si>
  <si>
    <t>IMGVR_UViG_3300012016_000048|3300012016|Ga0120387_100107921</t>
  </si>
  <si>
    <t>IMGVR_UViG_3300012886_000387|3300012886|Ga0160425_10046621</t>
  </si>
  <si>
    <t>IMGVR_UViG_3300012886_000387|3300012886|Ga0160425_10046622</t>
  </si>
  <si>
    <t>IMGVR_UViG_3300012974_000638|3300012974|Ga0123350_100077961</t>
  </si>
  <si>
    <t>IMGVR_UViG_3300012974_000638|3300012974|Ga0123350_100077962</t>
  </si>
  <si>
    <t>IMGVR_UViG_3300013711_000026|3300013711|Ga0121211_1000681</t>
  </si>
  <si>
    <t>gb|WP_001572373.1|ARO:3004684|MCR-9</t>
  </si>
  <si>
    <t>IMGVR_UViG_3300013752_000124|3300013752|Ga0117817_10030665</t>
  </si>
  <si>
    <t>IMGVR_UViG_3300013829_000029|3300013829|Ga0119854_10019022</t>
  </si>
  <si>
    <t>IMGVR_UViG_3300013895_000286|3300013895|Ga0181325_127951663</t>
  </si>
  <si>
    <t>IMGVR_UViG_3300013938_000026|3300013938|Ga0117797_10001734</t>
  </si>
  <si>
    <t>IMGVR_UViG_3300014047_000223|3300014047|Ga0120381_10020873</t>
  </si>
  <si>
    <t>IMGVR_UViG_3300014349_000258|3300014349|Ga0181817_10592781</t>
  </si>
  <si>
    <t>IMGVR_UViG_3300014519_000069|3300014519|Ga0169886_10007890</t>
  </si>
  <si>
    <t>IMGVR_UViG_3300014523_000050|3300014523|Ga0169890_10074113</t>
  </si>
  <si>
    <t>IMGVR_UViG_3300014541_000114|3300014541|Ga0134391_1018962</t>
  </si>
  <si>
    <t>IMGVR_UViG_3300014639_000013|3300014639|Ga0121377_10025815</t>
  </si>
  <si>
    <t>(Flq)OqxA:EU370913:46652-47827:1176</t>
  </si>
  <si>
    <t>IMGVR_UViG_3300014639_000013|3300014639|Ga0121377_10025816</t>
  </si>
  <si>
    <t>IMGVR_UViG_3300014639_000013|3300014639|Ga0121377_10025817</t>
  </si>
  <si>
    <t>(Flq)OqxBgb:EU370913:47851-51003:3153</t>
  </si>
  <si>
    <t>IMGVR_UViG_3300014639_000013|3300014639|Ga0121377_10025818</t>
  </si>
  <si>
    <t>IMGVR_UViG_3300014684_000008|3300014684|Ga0121341_10005417</t>
  </si>
  <si>
    <t>IMGVR_UViG_3300014684_000008|3300014684|Ga0121341_10005419</t>
  </si>
  <si>
    <t>IMGVR_UViG_3300014712_000054|3300014712|Ga0134412_1007676</t>
  </si>
  <si>
    <t>IMGVR_UViG_3300014846_000080|3300014846|Ga0169854_1005818</t>
  </si>
  <si>
    <t>IMGVR_UViG_3300014917_000053|3300014917|Ga0169823_1006901</t>
  </si>
  <si>
    <t>IMGVR_UViG_3300014921_000035|3300014921|Ga0169822_10101912</t>
  </si>
  <si>
    <t>IMGVR_UViG_3300014921_000087|3300014921|Ga0169822_1001181</t>
  </si>
  <si>
    <t>IMGVR_UViG_3300014934_000057|3300014934|Ga0169773_1007901</t>
  </si>
  <si>
    <t>gb|AAD23513.1|ARO:3003002|CfxA2</t>
  </si>
  <si>
    <t>IMGVR_UViG_3300014956_000178|3300014956|Ga0134434_100021165</t>
  </si>
  <si>
    <t>gb|AAB53445.1|ARO:3002897|SAT-4</t>
  </si>
  <si>
    <t>IMGVR_UViG_3300014956_000178|3300014956|Ga0134434_100021166</t>
  </si>
  <si>
    <t>IMGVR_UViG_3300014956_000178|3300014956|Ga0134434_100021167</t>
  </si>
  <si>
    <t>IMGVR_UViG_3300014958_000138|3300014958|Ga0134421_100047512</t>
  </si>
  <si>
    <t>IMGVR_UViG_3300015156_000038|3300015156|Ga0181865_12152920</t>
  </si>
  <si>
    <t>IMGVR_UViG_3300015157_000077|3300015157|Ga0181864_12628930</t>
  </si>
  <si>
    <t>IMGVR_UViG_3300015185_000051|3300015185|Ga0183248_1146471</t>
  </si>
  <si>
    <t>IMGVR_UViG_3300015186_000038|3300015186|Ga0183250_1163023</t>
  </si>
  <si>
    <t>IMGVR_UViG_3300015186_000059|3300015186|Ga0183250_13025013</t>
  </si>
  <si>
    <t>IMGVR_UViG_3300015186_000060|3300015186|Ga0183250_13134124</t>
  </si>
  <si>
    <t>IMGVR_UViG_3300015188_000075|3300015188|Ga0183237_1110972</t>
  </si>
  <si>
    <t>IMGVR_UViG_3300015214_003918|3300015214|Ga0172382_1001740811</t>
  </si>
  <si>
    <t>IMGVR_UViG_3300015214_003918|3300015214|Ga0172382_100174089</t>
  </si>
  <si>
    <t>IMGVR_UViG_3300015615_000547|3300015615|Ga0183872_1010646058</t>
  </si>
  <si>
    <t>IMGVR_UViG_3300015615_000971|3300015615|Ga0183872_1139185115</t>
  </si>
  <si>
    <t>gb|BAA03776.1|ARO:3000316|mphA</t>
  </si>
  <si>
    <t>IMGVR_UViG_3300015615_001108|3300015615|Ga0183872_114134801</t>
  </si>
  <si>
    <t>IMGVR_UViG_3300020111_000101|3300020111|Ga0211716_10016926</t>
  </si>
  <si>
    <t>IMGVR_UViG_3300020111_000101|3300020111|Ga0211716_10016927</t>
  </si>
  <si>
    <t>IMGVR_UViG_3300020111_000101|3300020111|Ga0211716_10016928</t>
  </si>
  <si>
    <t>IMGVR_UViG_3300020576_004231|3300020576|Ga0212216_1000057839</t>
  </si>
  <si>
    <t>(Tmt)dfrA1:JQ794607:474:59-532</t>
  </si>
  <si>
    <t>IMGVR_UViG_3300021045_000099|3300021045|Ga0214976_100118611</t>
  </si>
  <si>
    <t>IMGVR_UViG_3300021045_000099|3300021045|Ga0214976_100118612</t>
  </si>
  <si>
    <t>IMGVR_UViG_3300021045_000099|3300021045|Ga0214976_100118613</t>
  </si>
  <si>
    <t>IMGVR_UViG_3300022177_000055|3300022177|Ga0228536_100051414</t>
  </si>
  <si>
    <t>IMGVR_UViG_3300022181_000146|3300022181|Ga0228535_100083759</t>
  </si>
  <si>
    <t>IMGVR_UViG_3300023312_000224|3300023312|Ga0256721_1034974</t>
  </si>
  <si>
    <t>IMGVR_UViG_3300023479_000088|3300023479|Ga0257034_1049311</t>
  </si>
  <si>
    <t>IMGVR_UViG_3300023491_000127|3300023491|Ga0257045_10027861</t>
  </si>
  <si>
    <t>IMGVR_UViG_3300023491_000127|3300023491|Ga0257045_10027869</t>
  </si>
  <si>
    <t>IMGVR_UViG_3300023498_000194|3300023498|Ga0257046_10028361</t>
  </si>
  <si>
    <t>IMGVR_UViG_3300023498_000194|3300023498|Ga0257046_10028369</t>
  </si>
  <si>
    <t>IMGVR_UViG_3300023543_000271|3300023543|Ga0257048_10005669</t>
  </si>
  <si>
    <t>IMGVR_UViG_3300025713_000690|3300025713|Ga0208195_10026201</t>
  </si>
  <si>
    <t>gb|AAC37034.1|ARO:3000522|ErmG</t>
  </si>
  <si>
    <t>IMGVR_UViG_3300025713_000907|3300025713|Ga0208195_10049143</t>
  </si>
  <si>
    <t>IMGVR_UViG_3300025735_000254|3300025735|Ga0207713_100115324</t>
  </si>
  <si>
    <t>IMGVR_UViG_3300025735_000254|3300025735|Ga0207713_100115327</t>
  </si>
  <si>
    <t>IMGVR_UViG_3300025737_000996|3300025737|Ga0208694_10086151</t>
  </si>
  <si>
    <t>IMGVR_UViG_3300025772_000497|3300025772|Ga0208939_10077321</t>
  </si>
  <si>
    <t>IMGVR_UViG_3300026198_000137|3300026198|Ga0209313_100044213</t>
  </si>
  <si>
    <t>IMGVR_UViG_3300026255_000178|3300026255|Ga0209613_100070813</t>
  </si>
  <si>
    <t>IMGVR_UViG_3300026289_000087|3300026289|Ga0209369_100049613</t>
  </si>
  <si>
    <t>IMGVR_UViG_3300026487_000235|3300026487|Ga0256408_100019550</t>
  </si>
  <si>
    <t>IMGVR_UViG_3300026549_001633|3300026549|Ga0256404_10199496</t>
  </si>
  <si>
    <t>IMGVR_UViG_3300028580_000103|3300028580|Ga0268357_10153816</t>
  </si>
  <si>
    <t>IMGVR_UViG_3300028603_003903|3300028603|Ga0265293_1001436011</t>
  </si>
  <si>
    <t>IMGVR_UViG_3300028603_003903|3300028603|Ga0265293_1001436013</t>
  </si>
  <si>
    <t>IMGVR_UViG_3300028634_000502|3300028634|Ga0302242_100002166</t>
  </si>
  <si>
    <t>IMGVR_UViG_3300028669_000010|3300028669|Ga0268356_1078211</t>
  </si>
  <si>
    <t>IMGVR_UViG_3300028677_000839|3300028677|Ga0255346_100485114</t>
  </si>
  <si>
    <t>IMGVR_UViG_3300028955_000001|3300028955|Ga0169715_1000366</t>
  </si>
  <si>
    <t>IMGVR_UViG_3300028955_000066|3300028955|Ga0169715_10003433</t>
  </si>
  <si>
    <t>IMGVR_UViG_3300028956_000043|3300028956|Ga0169707_1048715</t>
  </si>
  <si>
    <t>IMGVR_UViG_3300028964_000074|3300028964|Ga0169706_1021805</t>
  </si>
  <si>
    <t>IMGVR_UViG_3300028968_000143|3300028968|Ga0169714_10016155</t>
  </si>
  <si>
    <t>IMGVR_UViG_3300028980_000024|3300028980|Ga0169588_1010923</t>
  </si>
  <si>
    <t>IMGVR_UViG_3300028997_000061|3300028997|Ga0169671_10064321</t>
  </si>
  <si>
    <t>IMGVR_UViG_3300029009_000040|3300029009|Ga0169675_1007013</t>
  </si>
  <si>
    <t>IMGVR_UViG_3300029013_000103|3300029013|Ga0169598_1023411</t>
  </si>
  <si>
    <t>IMGVR_UViG_3300029044_000332|3300029044|Ga0169677_1000007236</t>
  </si>
  <si>
    <t>IMGVR_UViG_3300029059_000256|3300029059|Ga0169653_10159712</t>
  </si>
  <si>
    <t>gb|AAA88675.1|ARO:3000498|ErmF</t>
  </si>
  <si>
    <t>IMGVR_UViG_3300029064_000011|3300029064|Ga0169194_103924</t>
  </si>
  <si>
    <t>IMGVR_UViG_3300029070_000022|3300029070|Ga0169176_1031021</t>
  </si>
  <si>
    <t>IMGVR_UViG_3300029074_000039|3300029074|Ga0169214_1010823</t>
  </si>
  <si>
    <t>IMGVR_UViG_3300029082_000174|3300029082|Ga0169230_1016799</t>
  </si>
  <si>
    <t>IMGVR_UViG_3300029082_000206|3300029082|Ga0169230_100007108</t>
  </si>
  <si>
    <t>IMGVR_UViG_3300029082_000206|3300029082|Ga0169230_100007120</t>
  </si>
  <si>
    <t>IMGVR_UViG_3300029092_000239|3300029092|Ga0169182_10001435</t>
  </si>
  <si>
    <t>IMGVR_UViG_3300029093_000040|3300029093|Ga0169226_10091639</t>
  </si>
  <si>
    <t>gb|AAC74149.2|ARO:3001216|mdtH</t>
  </si>
  <si>
    <t>IMGVR_UViG_3300029104_000126|3300029104|Ga0169203_10223512</t>
  </si>
  <si>
    <t>IMGVR_UViG_3300029109_000072|3300029109|Ga0168978_10007658</t>
  </si>
  <si>
    <t>gb|AAA98484.1|ARO:3000596|ErmX</t>
  </si>
  <si>
    <t>IMGVR_UViG_3300029111_000007|3300029111|Ga0168815_10031971</t>
  </si>
  <si>
    <t>IMGVR_UViG_3300029121_000088|3300029121|Ga0168811_10030365</t>
  </si>
  <si>
    <t>IMGVR_UViG_3300029121_000162|3300029121|Ga0168811_1004305</t>
  </si>
  <si>
    <t>IMGVR_UViG_3300029126_000122|3300029126|Ga0168786_1007041</t>
  </si>
  <si>
    <t>IMGVR_UViG_3300029133_000101|3300029133|Ga0168787_1003003</t>
  </si>
  <si>
    <t>IMGVR_UViG_3300029134_000193|3300029134|Ga0168775_1048633</t>
  </si>
  <si>
    <t>IMGVR_UViG_3300029177_000035|3300029177|Ga0169205_1003031</t>
  </si>
  <si>
    <t>IMGVR_UViG_3300029180_000041|3300029180|Ga0169750_10026514</t>
  </si>
  <si>
    <t>IMGVR_UViG_3300029184_000066|3300029184|Ga0169197_1019522</t>
  </si>
  <si>
    <t>IMGVR_UViG_3300029186_000123|3300029186|Ga0167509_10016583</t>
  </si>
  <si>
    <t>IMGVR_UViG_3300029193_000103|3300029193|Ga0168680_100037271</t>
  </si>
  <si>
    <t>IMGVR_UViG_3300029207_000092|3300029207|Ga0168683_1014731</t>
  </si>
  <si>
    <t>(AGly)aph(2'')-Ib:AF207840:272-1171:900</t>
  </si>
  <si>
    <t>IMGVR_UViG_3300029234_000221|3300029234|Ga0168698_10086530</t>
  </si>
  <si>
    <t>IMGVR_UViG_3300029247_000274|3300029247|Ga0168719_1000062124</t>
  </si>
  <si>
    <t>IMGVR_UViG_3300029247_000274|3300029247|Ga0168719_1000062175</t>
  </si>
  <si>
    <t>IMGVR_UViG_3300029261_000523|3300029261|Ga0309894_1628941</t>
  </si>
  <si>
    <t>IMGVR_UViG_3300029261_000523|3300029261|Ga0309894_1628942</t>
  </si>
  <si>
    <t>IMGVR_UViG_3300029305_005940|3300029305|Ga0307249_100267081</t>
  </si>
  <si>
    <t>IMGVR_UViG_3300029305_011765|3300029305|Ga0307249_1001159566</t>
  </si>
  <si>
    <t>IMGVR_UViG_3300029315_000249|3300029315|Ga0242753_10033315</t>
  </si>
  <si>
    <t>IMGVR_UViG_3300029323_000172|3300029323|Ga0243332_10057415</t>
  </si>
  <si>
    <t>IMGVR_UViG_3300029325_000126|3300029325|Ga0242844_10028911</t>
  </si>
  <si>
    <t>IMGVR_UViG_3300029325_000126|3300029325|Ga0242844_10028912</t>
  </si>
  <si>
    <t>IMGVR_UViG_3300029325_000126|3300029325|Ga0242844_1002891</t>
  </si>
  <si>
    <t>IMGVR_UViG_3300029331_000243|3300029331|Ga0243780_10077518</t>
  </si>
  <si>
    <t>IMGVR_UViG_3300029332_000001|3300029332|Ga0243782_1002451</t>
  </si>
  <si>
    <t>IMGVR_UViG_3300029332_000286|3300029332|Ga0243782_10004270</t>
  </si>
  <si>
    <t>IMGVR_UViG_3300029335_000160|3300029335|Ga0243762_1002011</t>
  </si>
  <si>
    <t>IMGVR_UViG_3300029346_000193|3300029346|Ga0243823_1004551</t>
  </si>
  <si>
    <t>IMGVR_UViG_3300029354_000220|3300029354|Ga0243832_1003961</t>
  </si>
  <si>
    <t>IMGVR_UViG_3300029355_000002|3300029355|Ga0243784_1003291</t>
  </si>
  <si>
    <t>IMGVR_UViG_3300029355_000260|3300029355|Ga0243784_100090133</t>
  </si>
  <si>
    <t>IMGVR_UViG_3300029357_000233|3300029357|Ga0243847_1072214</t>
  </si>
  <si>
    <t>IMGVR_UViG_3300029357_000343|3300029357|Ga0243847_10024685</t>
  </si>
  <si>
    <t>IMGVR_UViG_3300029361_000336|3300029361|Ga0243815_100075732</t>
  </si>
  <si>
    <t>IMGVR_UViG_3300029362_000453|3300029362|Ga0243852_10099127</t>
  </si>
  <si>
    <t>IMGVR_UViG_3300029362_000481|3300029362|Ga0243852_100201914</t>
  </si>
  <si>
    <t>IMGVR_UViG_3300029363_000136|3300029363|Ga0243878_1027911</t>
  </si>
  <si>
    <t>IMGVR_UViG_3300029363_000136|3300029363|Ga0243878_1027912</t>
  </si>
  <si>
    <t>IMGVR_UViG_3300029367_000063|3300029367|Ga0243974_100002250</t>
  </si>
  <si>
    <t>IMGVR_UViG_3300029368_000163|3300029368|Ga0243967_1000171</t>
  </si>
  <si>
    <t>IMGVR_UViG_3300029373_000327|3300029373|Ga0243914_10017291</t>
  </si>
  <si>
    <t>IMGVR_UViG_3300029373_000396|3300029373|Ga0243914_10041121</t>
  </si>
  <si>
    <t>IMGVR_UViG_3300029373_000396|3300029373|Ga0243914_10041122</t>
  </si>
  <si>
    <t>IMGVR_UViG_3300029373_000396|3300029373|Ga0243914_10041123</t>
  </si>
  <si>
    <t>IMGVR_UViG_3300029375_000386|3300029375|Ga0243934_10004451</t>
  </si>
  <si>
    <t>IMGVR_UViG_3300029377_000190|3300029377|Ga0243903_100332619</t>
  </si>
  <si>
    <t>IMGVR_UViG_3300029380_000254|3300029380|Ga0243900_100340921</t>
  </si>
  <si>
    <t>IMGVR_UViG_3300029381_000284|3300029381|Ga0243902_100218924</t>
  </si>
  <si>
    <t>IMGVR_UViG_3300029388_000123|3300029388|Ga0243998_100076239</t>
  </si>
  <si>
    <t>IMGVR_UViG_3300029389_000432|3300029389|Ga0243995_100011977</t>
  </si>
  <si>
    <t>IMGVR_UViG_3300029394_000354|3300029394|Ga0243997_100028548</t>
  </si>
  <si>
    <t>IMGVR_UViG_3300029395_000124|3300029395|Ga0243972_1000301</t>
  </si>
  <si>
    <t>IMGVR_UViG_3300029399_000139|3300029399|Ga0242750_10012814</t>
  </si>
  <si>
    <t>IMGVR_UViG_3300029399_000139|3300029399|Ga0242750_1001284</t>
  </si>
  <si>
    <t>IMGVR_UViG_3300029400_000064|3300029400|Ga0243781_10075333</t>
  </si>
  <si>
    <t>IMGVR_UViG_3300029400_000064|3300029400|Ga0243781_10075343</t>
  </si>
  <si>
    <t>IMGVR_UViG_3300029404_000191|3300029404|Ga0243824_100380121</t>
  </si>
  <si>
    <t>IMGVR_UViG_3300029408_000263|3300029408|Ga0242748_100114215</t>
  </si>
  <si>
    <t>IMGVR_UViG_3300029408_000305|3300029408|Ga0242748_10028104</t>
  </si>
  <si>
    <t>IMGVR_UViG_3300029409_000162|3300029409|Ga0243858_1034636</t>
  </si>
  <si>
    <t>gb|ACH87088.1|ARO:3000196|tet32</t>
  </si>
  <si>
    <t>IMGVR_UViG_3300029410_000207|3300029410|Ga0242843_10039010</t>
  </si>
  <si>
    <t>IMGVR_UViG_3300029410_000207|3300029410|Ga0242843_10039011</t>
  </si>
  <si>
    <t>IMGVR_UViG_3300029412_000306|3300029412|Ga0243915_10087016</t>
  </si>
  <si>
    <t>IMGVR_UViG_3300029419_000291|3300029419|Ga0243913_10067516</t>
  </si>
  <si>
    <t>IMGVR_UViG_3300029431_000001|3300029431|Ga0243758_100015312</t>
  </si>
  <si>
    <t>IMGVR_UViG_3300029433_000164|3300029433|Ga0243761_1000136125</t>
  </si>
  <si>
    <t>IMGVR_UViG_3300029434_000397|3300029434|Ga0243855_100002275</t>
  </si>
  <si>
    <t>IMGVR_UViG_3300029436_000198|3300029436|Ga0243833_10029749</t>
  </si>
  <si>
    <t>IMGVR_UViG_3300029438_000265|3300029438|Ga0243733_10054161</t>
  </si>
  <si>
    <t>IMGVR_UViG_3300029438_000265|3300029438|Ga0243733_10054162</t>
  </si>
  <si>
    <t>IMGVR_UViG_3300029443_000425|3300029443|Ga0243848_100011640</t>
  </si>
  <si>
    <t>IMGVR_UViG_3300029445_000020|3300029445|Ga0243741_10010791</t>
  </si>
  <si>
    <t>IMGVR_UViG_3300029447_000267|3300029447|Ga0243899_10054771</t>
  </si>
  <si>
    <t>IMGVR_UViG_3300029459_000136|3300029459|Ga0244094_1000161</t>
  </si>
  <si>
    <t>IMGVR_UViG_3300029460_000109|3300029460|Ga0244138_10028367</t>
  </si>
  <si>
    <t>IMGVR_UViG_3300029461_000132|3300029461|Ga0244130_1000493</t>
  </si>
  <si>
    <t>IMGVR_UViG_3300029472_000133|3300029472|Ga0244197_1021356</t>
  </si>
  <si>
    <t>IMGVR_UViG_3300029482_000076|3300029482|Ga0244120_10093421</t>
  </si>
  <si>
    <t>IMGVR_UViG_3300029499_000047|3300029499|Ga0244789_1010491</t>
  </si>
  <si>
    <t>IMGVR_UViG_3300029508_000054|3300029508|Ga0244830_10072420</t>
  </si>
  <si>
    <t>IMGVR_UViG_3300029516_000136|3300029516|Ga0244799_10300014</t>
  </si>
  <si>
    <t>IMGVR_UViG_3300029518_000086|3300029518|Ga0244795_10199511</t>
  </si>
  <si>
    <t>IMGVR_UViG_3300029519_000146|3300029519|Ga0244840_10180419</t>
  </si>
  <si>
    <t>IMGVR_UViG_3300029535_000069|3300029535|Ga0244855_1020591</t>
  </si>
  <si>
    <t>IMGVR_UViG_3300029542_000122|3300029542|Ga0244933_1013634</t>
  </si>
  <si>
    <t>IMGVR_UViG_3300029553_000207|3300029553|Ga0245115_10033042</t>
  </si>
  <si>
    <t>IMGVR_UViG_3300029564_000108|3300029564|Ga0244919_10094211</t>
  </si>
  <si>
    <t>IMGVR_UViG_3300029572_000289|3300029572|Ga0244925_10033751</t>
  </si>
  <si>
    <t>IMGVR_UViG_3300029572_000289|3300029572|Ga0244925_10033752</t>
  </si>
  <si>
    <t>IMGVR_UViG_3300029572_000289|3300029572|Ga0244925_10033753</t>
  </si>
  <si>
    <t>IMGVR_UViG_3300029577_000389|3300029577|Ga0244883_10022668</t>
  </si>
  <si>
    <t>IMGVR_UViG_3300029607_000268|3300029607|Ga0244907_1048756</t>
  </si>
  <si>
    <t>IMGVR_UViG_3300029613_000163|3300029613|Ga0245150_1030275</t>
  </si>
  <si>
    <t>IMGVR_UViG_3300029623_000041|3300029623|Ga0245138_100192117</t>
  </si>
  <si>
    <t>IMGVR_UViG_3300029623_000330|3300029623|Ga0245138_10052485</t>
  </si>
  <si>
    <t>IMGVR_UViG_3300029656_000178|3300029656|Ga0245165_10018313</t>
  </si>
  <si>
    <t>IMGVR_UViG_3300029669_000154|3300029669|Ga0242751_10010214</t>
  </si>
  <si>
    <t>IMGVR_UViG_3300029669_000154|3300029669|Ga0242751_1001024</t>
  </si>
  <si>
    <t>IMGVR_UViG_3300029671_000121|3300029671|Ga0245181_1021291</t>
  </si>
  <si>
    <t>IMGVR_UViG_3300029672_000175|3300029672|Ga0243361_100002175</t>
  </si>
  <si>
    <t>IMGVR_UViG_3300029681_000253|3300029681|Ga0245167_10028361</t>
  </si>
  <si>
    <t>IMGVR_UViG_3300029702_000331|3300029702|Ga0245265_10031138</t>
  </si>
  <si>
    <t>IMGVR_UViG_3300029705_003191|3300029705|Ga0224414_100202391</t>
  </si>
  <si>
    <t>IMGVR_UViG_3300029706_000005|3300029706|Ga0245271_10033897</t>
  </si>
  <si>
    <t>IMGVR_UViG_3300029712_000024|3300029712|Ga0245206_10133646</t>
  </si>
  <si>
    <t>IMGVR_UViG_3300029720_000211|3300029720|Ga0245229_10027081</t>
  </si>
  <si>
    <t>IMGVR_UViG_3300029720_000211|3300029720|Ga0245229_10027082</t>
  </si>
  <si>
    <t>IMGVR_UViG_3300029721_000142|3300029721|Ga0245216_10046223</t>
  </si>
  <si>
    <t>IMGVR_UViG_3300029726_000245|3300029726|Ga0245201_10033146</t>
  </si>
  <si>
    <t>IMGVR_UViG_3300029728_000157|3300029728|Ga0245197_1027768</t>
  </si>
  <si>
    <t>IMGVR_UViG_3300029731_000147|3300029731|Ga0245178_10172110</t>
  </si>
  <si>
    <t>IMGVR_UViG_3300029731_000147|3300029731|Ga0245178_1017219</t>
  </si>
  <si>
    <t>(AGly)aac6-Im:AF337947:1215-1751:537</t>
  </si>
  <si>
    <t>IMGVR_UViG_3300029736_000154|3300029736|Ga0245186_1017804</t>
  </si>
  <si>
    <t>IMGVR_UViG_3300029745_000310|3300029745|Ga0245251_100056224</t>
  </si>
  <si>
    <t>IMGVR_UViG_3300029750_000202|3300029750|Ga0242832_10030811</t>
  </si>
  <si>
    <t>IMGVR_UViG_3300029750_000202|3300029750|Ga0242832_10030812</t>
  </si>
  <si>
    <t>IMGVR_UViG_3300029752_000132|3300029752|Ga0243766_10222016</t>
  </si>
  <si>
    <t>IMGVR_UViG_3300029756_000170|3300029756|Ga0242840_10028210</t>
  </si>
  <si>
    <t>IMGVR_UViG_3300029756_000170|3300029756|Ga0242840_10028211</t>
  </si>
  <si>
    <t>IMGVR_UViG_3300029759_000158|3300029759|Ga0243843_10048172</t>
  </si>
  <si>
    <t>IMGVR_UViG_3300029762_000202|3300029762|Ga0245183_100109114</t>
  </si>
  <si>
    <t>IMGVR_UViG_3300029764_000160|3300029764|Ga0243769_10051869</t>
  </si>
  <si>
    <t>IMGVR_UViG_3300029765_000125|3300029765|Ga0243842_10115010</t>
  </si>
  <si>
    <t>IMGVR_UViG_3300029768_000373|3300029768|Ga0245196_100057121</t>
  </si>
  <si>
    <t>IMGVR_UViG_3300029774_000133|3300029774|Ga0243768_1006821</t>
  </si>
  <si>
    <t>(Bla)cfxA4:AY769933:1-966:966</t>
  </si>
  <si>
    <t>IMGVR_UViG_3300029774_000167|3300029774|Ga0243768_10041710</t>
  </si>
  <si>
    <t>IMGVR_UViG_3300029776_000136|3300029776|Ga0243759_1001731</t>
  </si>
  <si>
    <t>IMGVR_UViG_3300029780_000015|3300029780|Ga0243204_10004041</t>
  </si>
  <si>
    <t>IMGVR_UViG_3300029785_000210|3300029785|Ga0243763_10083574</t>
  </si>
  <si>
    <t>IMGVR_UViG_3300029791_000399|3300029791|Ga0243849_1000044148</t>
  </si>
  <si>
    <t>IMGVR_UViG_3300029794_000393|3300029794|Ga0243854_1000064148</t>
  </si>
  <si>
    <t>IMGVR_UViG_3300029794_000421|3300029794|Ga0243854_100163014</t>
  </si>
  <si>
    <t>IMGVR_UViG_3300029795_000011|3300029795|Ga0243742_10010001</t>
  </si>
  <si>
    <t>IMGVR_UViG_3300029795_000011|3300029795|Ga0243742_100100054</t>
  </si>
  <si>
    <t>AY485126_gene_p01</t>
  </si>
  <si>
    <t>IMGVR_UViG_3300029796_000228|3300029796|Ga0243875_10041613</t>
  </si>
  <si>
    <t>IMGVR_UViG_3300029815_000339|3300029815|Ga0244882_100187923</t>
  </si>
  <si>
    <t>IMGVR_UViG_3300029842_000219|3300029842|Ga0245273_10257414</t>
  </si>
  <si>
    <t>IMGVR_UViG_3300029844_000250|3300029844|Ga0245276_10032141</t>
  </si>
  <si>
    <t>IMGVR_UViG_3300029851_000106|3300029851|Ga0245290_10114728</t>
  </si>
  <si>
    <t>IMGVR_UViG_3300029855_000155|3300029855|Ga0245295_100207914</t>
  </si>
  <si>
    <t>IMGVR_UViG_3300029856_000221|3300029856|Ga0245296_1014774</t>
  </si>
  <si>
    <t>IMGVR_UViG_3300029873_000345|3300029873|Ga0245321_100032242</t>
  </si>
  <si>
    <t>IMGVR_UViG_3300029875_000247|3300029875|Ga0245324_1022792</t>
  </si>
  <si>
    <t>IMGVR_UViG_3300029877_000071|3300029877|Ga0245326_1003292</t>
  </si>
  <si>
    <t>IMGVR_UViG_3300029877_000182|3300029877|Ga0245326_10021054</t>
  </si>
  <si>
    <t>IMGVR_UViG_3300030310_000012|3300030310|Ga0238550_100928</t>
  </si>
  <si>
    <t>IMGVR_UViG_3300031087_000552|3300031087|Ga0308161_100058852</t>
  </si>
  <si>
    <t>IMGVR_UViG_3300031110_000576|3300031110|Ga0308165_100107119</t>
  </si>
  <si>
    <t>IMGVR_UViG_3300031134_000630|3300031134|Ga0308158_100056276</t>
  </si>
  <si>
    <t>IMGVR_UViG_3300031151_000339|3300031151|Ga0308162_10058423</t>
  </si>
  <si>
    <t>IMGVR_UViG_3300031370_000248|3300031370|Ga0302349_10017385</t>
  </si>
  <si>
    <t>IMGVR_UViG_3300031555_003588|3300031555|Ga0318466_1002723140</t>
  </si>
  <si>
    <t>IMGVR_UViG_3300031555_005749|3300031555|Ga0318466_100260241</t>
  </si>
  <si>
    <t>IMGVR_UViG_3300032167_003351|3300032167|Ga0224413_100271371</t>
  </si>
  <si>
    <t>IMGVR_UViG_3300032167_004695|3300032167|Ga0224413_100218291</t>
  </si>
  <si>
    <t>IMGVR_UViG_3300033069_000604|3300033069|Ga0364485_1044237</t>
  </si>
  <si>
    <t>IMGVR_UViG_3300033119_001441|3300033119|Ga0364480_1051939</t>
  </si>
  <si>
    <t>IMGVR_UViG_3300033163_000156|3300033163|Ga0334899_100151824</t>
  </si>
  <si>
    <t>IMGVR_UViG_3300033166_000143|3300033166|Ga0334900_10017402</t>
  </si>
  <si>
    <t>IMGVR_UViG_3300033167_000208|3300033167|Ga0334898_10030232</t>
  </si>
  <si>
    <t>IMGVR_UViG_3300033173_000165|3300033173|Ga0334889_10079487</t>
  </si>
  <si>
    <t>IMGVR_UViG_3300033175_000210|3300033175|Ga0334890_10089804</t>
  </si>
  <si>
    <t>IMGVR_UViG_3300033757_000458|3300033757|Ga0373404_0002610_1652_3115</t>
  </si>
  <si>
    <t>IMGVR_UViG_3300034686_000116|3300034686|Ga0334891_007234_2303_4237</t>
  </si>
  <si>
    <t>IMGVR_UViG_3300035357_000073|3300035357|Ga0247072_00328_1_609</t>
  </si>
  <si>
    <t>IMGVR_UViG_3300035432_000018|3300035432|Ga0119855_01082_8517_10460</t>
  </si>
  <si>
    <t>IMGVR_UViG_3300035432_000026|3300035432|Ga0119855_00153_55233_56459</t>
  </si>
  <si>
    <t>IMGVR_UViG_3300035432_000026|3300035432|Ga0119855_00153_56573_58036</t>
  </si>
  <si>
    <t>IMGVR_UViG_3300035433_000021|3300035433|Ga0119856_0008_117238_118038</t>
  </si>
  <si>
    <t>AY139598_1_gene3_p01</t>
  </si>
  <si>
    <t>IMGVR_UViG_3300035433_000021|3300035433|Ga0119856_0008_118108_118893</t>
  </si>
  <si>
    <t>(AGly)aadA13:AY713504:1-798:798</t>
  </si>
  <si>
    <t>IMGVR_UViG_3300035649_000050|3300035649|Ga0134437_00158_43401_44294</t>
  </si>
  <si>
    <t>IMGVR_UViG_3300035652_000055|3300035652|Ga0134453_00345_6623_8542</t>
  </si>
  <si>
    <t>IMGVR_UViG_3300035658_000061|3300035658|Ga0134396_00672_3676_5595</t>
  </si>
  <si>
    <t>IMGVR_UViG_3300036594_000026|3300036594|Ga0377203_000614_24254_25009</t>
  </si>
  <si>
    <t>IMGVR_UViG_3300036796_000272|3300036796|Ga0376670_0000010_456279_456719</t>
  </si>
  <si>
    <t>IMGVR_UViG_3300036953_000568|3300036953|Ga0377210_002214_10847_12766</t>
  </si>
  <si>
    <t>IMGVR_UViG_3300036966_000104|3300036966|Ga0377226_000539_2206_2961</t>
  </si>
  <si>
    <t>IMGVR_UViG_3300036972_000559|3300036972|Ga0377232_008589_1_120</t>
  </si>
  <si>
    <t>IMGVR_UViG_3300037453_000791|3300037453|Ga0394155_0006461_6269_7051</t>
  </si>
  <si>
    <t>IMGVR_UViG_3300037453_000791|3300037453|Ga0394155_0006461_7285_8085</t>
  </si>
  <si>
    <t>IMGVR_UViG_3300037528_000197|3300037528|Ga0334897_002019_671_1951</t>
  </si>
  <si>
    <t>IMGVR_UViG_3300038313_000425|3300038313|Ga0134846_003760_5142_6377</t>
  </si>
  <si>
    <t>IMGVR_UViG_3300038316_000347|3300038316|Ga0134847_005226_958_2193</t>
  </si>
  <si>
    <t>IMGVR_UViG_3300038374_000034|3300038374|Ga0400143_002179_4907_5767</t>
  </si>
  <si>
    <t>IMGVR_UViG_3300038524_000068|3300038524|Ga0245704_001489_2109_4043</t>
  </si>
  <si>
    <t>IMGVR_UViG_3300038536_000121|3300038536|Ga0245706_001507_7897_8271</t>
  </si>
  <si>
    <t>IMGVR_UViG_3300038738_000027|3300038738|Ga0188694_0653_3376_4875</t>
  </si>
  <si>
    <t>IMGVR_UViG_3300038738_000027|3300038738|Ga0188694_0653_4953_6179</t>
  </si>
  <si>
    <t>IMGVR_UViG_3300038738_000027|3300038738|Ga0188694_0653_902_1636</t>
  </si>
  <si>
    <t>IMGVR_UViG_3300038805_000250|3300038805|Ga0239563_006124_1381_2844</t>
  </si>
  <si>
    <t>IMGVR_UViG_3300038805_000250|3300038805|Ga0239563_006124_534_1268</t>
  </si>
  <si>
    <t>IMGVR_UViG_3300039322_000257|3300039322|Ga0169808_00007_7999_8331</t>
  </si>
  <si>
    <t>IMGVR_UViG_3300039333_000132|3300039333|Ga0169237_00039_87900_88436</t>
  </si>
  <si>
    <t>gb|CAA52904.1|ARO:3002688|catS</t>
  </si>
  <si>
    <t>IMGVR_UViG_3300039346_000010|3300039346|Ga0169605_0161_8158_8490</t>
  </si>
  <si>
    <t>IMGVR_UViG_3300039355_000055|3300039355|Ga0169769_01220_2045_2581</t>
  </si>
  <si>
    <t>IMGVR_UViG_3300039360_000039|3300039360|Ga0169244_00130_14636_14968</t>
  </si>
  <si>
    <t>IMGVR_UViG_3300039382_000253|3300039382|Ga0169844_000649_12258_12515</t>
  </si>
  <si>
    <t>IMGVR_UViG_3300042970_000025|3300042970|Ga0455836_005_2647242_2649161</t>
  </si>
  <si>
    <t>IMGVR_UViG_3300043822_000070|3300043822|Ga0455828_0880_1348_2118</t>
  </si>
  <si>
    <t>IMGVR_UViG_3300043822_000070|3300043822|Ga0455828_0880_196_912</t>
  </si>
  <si>
    <t>IMGVR_UViG_3300043822_000070|3300043822|Ga0455828_0880_963_1427</t>
  </si>
  <si>
    <t>IMGVR_UViG_3300043822_000098|3300043822|Ga0455828_0192_31565_33511</t>
  </si>
  <si>
    <t>IMGVR_UViG_3300043932_000157|3300043932|Ga0455770_00286_20724_21527</t>
  </si>
  <si>
    <t>IMGVR_UViG_3300043932_000316|3300043932|Ga0455770_00053_92001_92564</t>
  </si>
  <si>
    <t>IMGVR_UViG_3300043957_000111|3300043957|Ga0455777_00399_10019_11482</t>
  </si>
  <si>
    <t>IMGVR_UViG_3300043957_000111|3300043957|Ga0455777_00399_11603_12820</t>
  </si>
  <si>
    <t>IMGVR_UViG_3300043958_000113|3300043958|Ga0455780_00722_15192_16412</t>
  </si>
  <si>
    <t>IMGVR_UViG_3300044534_000177|3300044534|Ga0455769_00297_20477_21040</t>
  </si>
  <si>
    <t>IMGVR_UViG_3300044537_000236|3300044537|Ga0455766_000590_3_311</t>
  </si>
  <si>
    <t>IMGVR_UViG_3300044537_000331|3300044537|Ga0455766_002266_63_305</t>
  </si>
  <si>
    <t>IMGVR_UViG_3300044543_000077|3300044543|Ga0455778_00663_15192_16412</t>
  </si>
  <si>
    <t>IMGVR_UViG_3300044543_000175|3300044543|Ga0455778_00385_20738_21955</t>
  </si>
  <si>
    <t>IMGVR_UViG_3300044544_000085|3300044544|Ga0455779_00721_15192_16412</t>
  </si>
  <si>
    <t>IMGVR_UViG_3300044545_000051|3300044545|Ga0455781_000873_163_1383</t>
  </si>
  <si>
    <t>IMGVR_UViG_3300044548_000092|3300044548|Ga0455782_000917_15192_16412</t>
  </si>
  <si>
    <t>IMGVR_UViG_3300044553_000022|3300044553|Ga0455803_00624_15159_15266</t>
  </si>
  <si>
    <t>IMGVR_UViG_3300044556_000173|3300044556|Ga0455775_000604_17050_17907</t>
  </si>
  <si>
    <t>IMGVR_UViG_3300044556_000173|3300044556|Ga0455775_000604_18222_20144</t>
  </si>
  <si>
    <t>IMGVR_UViG_3300044562_000013|3300044562|Ga0455813_00533_13704_13811</t>
  </si>
  <si>
    <t>IMGVR_UViG_3300044563_000013|3300044563|Ga0455814_00975_2_337</t>
  </si>
  <si>
    <t>IMGVR_UViG_3300044565_000040|3300044565|Ga0455817_00703_1392_3311</t>
  </si>
  <si>
    <t>IMGVR_UViG_3300044856_000354|3300044856|Ga0455773_000402_17273_18238</t>
  </si>
  <si>
    <t>IMGVR_UViG_3300044857_000696|3300044857|Ga0455791_002185_6168_6980</t>
  </si>
  <si>
    <t>IMGVR_UViG_3300045589_000176|3300045589|Ga0455768_00310_20477_21040</t>
  </si>
  <si>
    <t>IMGVR_UViG_3300045590_000189|3300045590|Ga0455771_00682_20724_21527</t>
  </si>
  <si>
    <t>IMGVR_UViG_3300045590_000296|3300045590|Ga0455771_00062_39619_40113</t>
  </si>
  <si>
    <t>IMGVR_UViG_3300045591_000200|3300045591|Ga0455774_000221_39501_40358</t>
  </si>
  <si>
    <t>IMGVR_UViG_3300045591_000200|3300045591|Ga0455774_000221_40673_42595</t>
  </si>
  <si>
    <t>IMGVR_UViG_3300045596_000265|3300045596|Ga0455795_001625_12477_12584</t>
  </si>
  <si>
    <t>IMGVR_UViG_3300045600_000262|3300045600|Ga0455793_001739_1_108</t>
  </si>
  <si>
    <t>IMGVR_UViG_3300045609_000163|3300045609|Ga0455789_0005427_1180_3099</t>
  </si>
  <si>
    <t>IMGVR_UViG_3300045988_006480|3300045988|Ga0495776_079216_31913_32206</t>
  </si>
  <si>
    <t>IMGVR_UViG_3300045988_036586|3300045988|Ga0495776_097918_45556_45873</t>
  </si>
  <si>
    <t>IMGVR_UViG_3300045988_066777|3300045988|Ga0495776_023669_983_1294</t>
  </si>
  <si>
    <t>IMGVR_UViG_3300045988_075108|3300045988|Ga0495776_095015_1_93</t>
  </si>
  <si>
    <t>IMGVR_UViG_3300045988_076948|3300045988|Ga0495776_032978_63535_64257</t>
  </si>
  <si>
    <t>IMGVR_UViG_3300045988_089814|3300045988|Ga0495776_150537_6142_6384</t>
  </si>
  <si>
    <t>IMGVR_UViG_3300045988_089974|3300045988|Ga0495776_189400_24_518</t>
  </si>
  <si>
    <t>IMGVR_UViG_3300045988_092196|3300045988|Ga0495776_028369_48959_49243</t>
  </si>
  <si>
    <t>IMGVR_UViG_3300045988_104175|3300045988|Ga0495776_089094_50106_50600</t>
  </si>
  <si>
    <t>IMGVR_UViG_3300045988_108568|3300045988|Ga0495776_060194_21_347</t>
  </si>
  <si>
    <t>IMGVR_UViG_3300045988_108884|3300045988|Ga0495776_133688_25509_25637</t>
  </si>
  <si>
    <t>IMGVR_UViG_3300045988_113912|3300045988|Ga0495776_117567_46365_46583</t>
  </si>
  <si>
    <t>IMGVR_UViG_3300045988_117980|3300045988|Ga0495776_163832_60147_60254</t>
  </si>
  <si>
    <t>IMGVR_UViG_3300045988_119563|3300045988|Ga0495776_089004_53149_53643</t>
  </si>
  <si>
    <t>IMGVR_UViG_3300045988_124304|3300045988|Ga0495776_091803_1390_1722</t>
  </si>
  <si>
    <t>IMGVR_UViG_3300045988_127614|3300045988|Ga0495776_091855_1390_1722</t>
  </si>
  <si>
    <t>IMGVR_UViG_3300045988_129045|3300045988|Ga0495776_033061_64812_65678</t>
  </si>
  <si>
    <t>gi|479146460|ref|YP_007776889_1|</t>
  </si>
  <si>
    <t>IMGVR_UViG_3300045988_129471|3300045988|Ga0495776_183268_17934_18428</t>
  </si>
  <si>
    <t>IMGVR_UViG_3300045988_129474|3300045988|Ga0495776_183252_17934_18428</t>
  </si>
  <si>
    <t>IMGVR_UViG_3300045988_130070|3300045988|Ga0495776_152183_3_242</t>
  </si>
  <si>
    <t>IMGVR_UViG_3300045988_130885|3300045988|Ga0495776_127943_38951_39088</t>
  </si>
  <si>
    <t>IMGVR_UViG_3300045988_132326|3300045988|Ga0495776_097193_2021_2494</t>
  </si>
  <si>
    <t>IMGVR_UViG_3300045988_133230|3300045988|Ga0495776_073488_37647_37979</t>
  </si>
  <si>
    <t>IMGVR_UViG_3300045988_133532|3300045988|Ga0495776_161097_16283_17248</t>
  </si>
  <si>
    <t>IMGVR_UViG_3300045988_139512|3300045988|Ga0495776_186248_52411_53145</t>
  </si>
  <si>
    <t>IMGVR_UViG_3300045988_148744|3300045988|Ga0495776_164394_1328_2293</t>
  </si>
  <si>
    <t>IMGVR_UViG_3300045988_151881|3300045988|Ga0495776_095270_1241_1777</t>
  </si>
  <si>
    <t>gi|145301309|ref|YP_001144149_1|</t>
  </si>
  <si>
    <t>IMGVR_UViG_3300045988_152325|3300045988|Ga0495776_130319_4935_5471</t>
  </si>
  <si>
    <t>IMGVR_UViG_3300045988_157626|3300045988|Ga0495776_153579_20961_21497</t>
  </si>
  <si>
    <t>IMGVR_UViG_3300045988_160340|3300045988|Ga0495776_046656_1_111</t>
  </si>
  <si>
    <t>IMGVR_UViG_3300045988_162181|3300045988|Ga0495776_039918_1457_2173</t>
  </si>
  <si>
    <t>IMGVR_UViG_3300045988_164384|3300045988|Ga0495776_152721_8102_9067</t>
  </si>
  <si>
    <t>IMGVR_UViG_3300045988_164401|3300045988|Ga0495776_104898_4948_5919</t>
  </si>
  <si>
    <t>IMGVR_UViG_3300045988_164998|3300045988|Ga0495776_110074_27954_28919</t>
  </si>
  <si>
    <t>IMGVR_UViG_3300045988_165252|3300045988|Ga0495776_078200_21700_22194</t>
  </si>
  <si>
    <t>IMGVR_UViG_3300045988_170793|3300045988|Ga0495776_136523_42654_43637</t>
  </si>
  <si>
    <t>IMGVR_UViG_3300045988_171050|3300045988|Ga0495776_187696_36009_36992</t>
  </si>
  <si>
    <t>IMGVR_UViG_3300045988_171927|3300045988|Ga0495776_176664_34449_35312</t>
  </si>
  <si>
    <t>IMGVR_UViG_3300045988_172801|3300045988|Ga0495776_058101_2693_3556</t>
  </si>
  <si>
    <t>IMGVR_UViG_3300045988_178367|3300045988|Ga0495776_029583_2_142</t>
  </si>
  <si>
    <t>IMGVR_UViG_3300045988_178978|3300045988|Ga0495776_023148_2_121</t>
  </si>
  <si>
    <t>IMGVR_UViG_3300045988_186637|3300045988|Ga0495776_110646_93391_94356</t>
  </si>
  <si>
    <t>IMGVR_UViG_3300045988_188203|3300045988|Ga0495776_052887_12572_14497</t>
  </si>
  <si>
    <t>IMGVR_UViG_3300046030_000049|3300046030|Ga0455834_0005_610891_612810</t>
  </si>
  <si>
    <t>IMGVR_UViG_3300048587_001062|3300048587|Ga0498925_0017564_6394_7299</t>
  </si>
  <si>
    <t>IMGVR_UViG_3300048838_001268|3300048838|Ga0498922_0001939_8187_9686</t>
  </si>
  <si>
    <t>IMGVR_UViG_3300048920_000413|3300048920|Ga0496117_0008459_1_1035</t>
  </si>
  <si>
    <t>IMGVR_UViG_3300049638_000267|3300049638|Ga0499516_000664_40716_41177</t>
  </si>
  <si>
    <t>IMGVR_UViG_3300049638_000608|3300049638|Ga0499516_008330_8257_9180</t>
  </si>
  <si>
    <t>IMGVR_UViG_3300049638_001017|3300049638|Ga0499516_017877_4105_4845</t>
  </si>
  <si>
    <t>IMGVR_UViG_3300049639_000141|3300049639|Ga0499517_003695_6627_8561</t>
  </si>
  <si>
    <t>IMGVR_UViG_3300049641_000441|3300049641|Ga0499519_015891_496_2430</t>
  </si>
  <si>
    <t>IMGVR_UViG_3300049642_000303|3300049642|Ga0499520_006252_624_1532</t>
  </si>
  <si>
    <t>IMGVR_UViG_3300049642_000303|3300049642|Ga0499520_006252_85_615</t>
  </si>
  <si>
    <t>IMGVR_UViG_3300049642_000399|3300049642|Ga0499520_009084_2_655</t>
  </si>
  <si>
    <t>IMGVR_UViG_3300049643_000254|3300049643|Ga0499521_000241_7783_9717</t>
  </si>
  <si>
    <t>IMGVR_UViG_3300049644_000452|3300049644|Ga0499522_007392_5876_6739</t>
  </si>
  <si>
    <t>IMGVR_UViG_3300049644_000452|3300049644|Ga0499522_007392_7442_7966</t>
  </si>
  <si>
    <t>IMGVR_UViG_3300049646_000297|3300049646|Ga0499525_007144_1301_2164</t>
  </si>
  <si>
    <t>IMGVR_UViG_3300049646_000297|3300049646|Ga0499525_007144_2_598</t>
  </si>
  <si>
    <t>IMGVR_UViG_637000013_000003|637000013|637790819</t>
  </si>
  <si>
    <t>IMGVR_UViG_637000014_000003|637000014|637304320</t>
  </si>
  <si>
    <t>IMGVR_UViG_637000015_000003|637000015|637507055</t>
  </si>
  <si>
    <t>IMGVR_UViG_637000105_000002|637000105|637355356</t>
  </si>
  <si>
    <t>IMGVR_UViG_637000107_000008|637000107|637063417</t>
  </si>
  <si>
    <t>IMGVR_UViG_637000110_000001|637000110|637000532</t>
  </si>
  <si>
    <t>IMGVR_UViG_637000263_000004|637000263|637423324</t>
  </si>
  <si>
    <t>IMGVR_UViG_637000264_000004|637000264|637333418</t>
  </si>
  <si>
    <t>IMGVR_UViG_637000265_000003|637000265|638074939</t>
  </si>
  <si>
    <t>IMGVR_UViG_637000282_000001|637000282|637168262</t>
  </si>
  <si>
    <t>IMGVR_UViG_637000282_000001|637000282|637168266</t>
  </si>
  <si>
    <t>IMGVR_UViG_638275503_000001|638275503|638317048</t>
  </si>
  <si>
    <t>IMGVR_UViG_640753024_000003|640753024|640924524</t>
  </si>
  <si>
    <t>IMGVR_UViG_641522625_000002|641522625|641606048</t>
  </si>
  <si>
    <t>IMGVR_UViG_641736116_000027|641736116|642292890</t>
  </si>
  <si>
    <t>IMGVR_UViG_641736116_000033|641736116|642294083</t>
  </si>
  <si>
    <t>IMGVR_UViG_641736155_000003|641736155|642409763</t>
  </si>
  <si>
    <t>IMGVR_UViG_641736158_000005|641736158|642369169</t>
  </si>
  <si>
    <t>IMGVR_UViG_641736173_000004|641736173|642339528</t>
  </si>
  <si>
    <t>IMGVR_UViG_641736214_000034|641736214|642274313</t>
  </si>
  <si>
    <t>IMGVR_UViG_641736214_000035|641736214|642274327</t>
  </si>
  <si>
    <t>IMGVR_UViG_641736220_000029|641736220|642287232</t>
  </si>
  <si>
    <t>IMGVR_UViG_641736220_000030|641736220|642287246</t>
  </si>
  <si>
    <t>IMGVR_UViG_641736220_000035|641736220|642288450</t>
  </si>
  <si>
    <t>IMGVR_UViG_641736221_000034|641736221|642279638</t>
  </si>
  <si>
    <t>IMGVR_UViG_641736221_000035|641736221|642279652</t>
  </si>
  <si>
    <t>IMGVR_UViG_641736221_000041|641736221|642280395</t>
  </si>
  <si>
    <t>IMGVR_UViG_641736222_000036|641736222|642301259</t>
  </si>
  <si>
    <t>IMGVR_UViG_641736222_000037|641736222|642301275</t>
  </si>
  <si>
    <t>IMGVR_UViG_641736222_000040|641736222|642301830</t>
  </si>
  <si>
    <t>IMGVR_UViG_641736224_000022|641736224|642312006</t>
  </si>
  <si>
    <t>IMGVR_UViG_641736224_000023|641736224|642312021</t>
  </si>
  <si>
    <t>IMGVR_UViG_641736225_000041|641736225|642305700</t>
  </si>
  <si>
    <t>IMGVR_UViG_641736225_000042|641736225|642305714</t>
  </si>
  <si>
    <t>IMGVR_UViG_641736226_000027|641736226|642320939</t>
  </si>
  <si>
    <t>IMGVR_UViG_641736226_000035|641736226|642318662</t>
  </si>
  <si>
    <t>IMGVR_UViG_641736226_000036|641736226|642318676</t>
  </si>
  <si>
    <t>IMGVR_UViG_641736251_000005|641736251|642462357</t>
  </si>
  <si>
    <t>IMGVR_UViG_642555160_000002|642555160|642563589</t>
  </si>
  <si>
    <t>IMGVR_UViG_642555160_000002|642555160|642563590</t>
  </si>
  <si>
    <t>IMGVR_UViG_642555160_000002|642555160|642563591</t>
  </si>
  <si>
    <t>NC_005054_2598287_p01</t>
  </si>
  <si>
    <t>IMGVR_UViG_642791630_000016|642791630|642816251</t>
  </si>
  <si>
    <t>IMGVR_UViG_642791630_000020|642791630|642817106</t>
  </si>
  <si>
    <t>IMGVR_UViG_642979322_000014|642979322|643015602</t>
  </si>
  <si>
    <t>IMGVR_UViG_642979322_000015|642979322|643015614</t>
  </si>
  <si>
    <t>IMGVR_UViG_643348544_000003|643348544|643505440</t>
  </si>
  <si>
    <t>IMGVR_UViG_643348547_000009|643348547|643511817</t>
  </si>
  <si>
    <t>IMGVR_UViG_643348549_000012|643348549|643385552</t>
  </si>
  <si>
    <t>IMGVR_UViG_643348549_000013|643348549|643385565</t>
  </si>
  <si>
    <t>IMGVR_UViG_643348551_000004|643348551|643406529</t>
  </si>
  <si>
    <t>IMGVR_UViG_643692005_000003|643692005|643852635</t>
  </si>
  <si>
    <t>IMGVR_UViG_643692006_000001|643692006|643816671</t>
  </si>
  <si>
    <t>IMGVR_UViG_643886056_000001|643886056|644272989</t>
  </si>
  <si>
    <t>IMGVR_UViG_643886108_000001|643886108|644430264</t>
  </si>
  <si>
    <t>IMGVR_UViG_643886142_000001|643886142|644453246</t>
  </si>
  <si>
    <t>IMGVR_UViG_643886142_000001|643886142|644453252</t>
  </si>
  <si>
    <t>IMGVR_UViG_644736359_000002|644736359|644891356</t>
  </si>
  <si>
    <t>IMGVR_UViG_644736361_000005|644736361|644884881</t>
  </si>
  <si>
    <t>IMGVR_UViG_644736362_000002|644736362|644774238</t>
  </si>
  <si>
    <t>IMGVR_UViG_644736362_000006|644736362|644777607</t>
  </si>
  <si>
    <t>IMGVR_UViG_644736363_000012|644736363|644920989</t>
  </si>
  <si>
    <t>IMGVR_UViG_644736363_000013|644736363|644921002</t>
  </si>
  <si>
    <t>IMGVR_UViG_644736363_000020|644736363|644922422</t>
  </si>
  <si>
    <t>IMGVR_UViG_645058771_000003|645058771|645088423</t>
  </si>
  <si>
    <t>IMGVR_UViG_645058772_000003|645058772|645081393</t>
  </si>
  <si>
    <t>IMGVR_UViG_645058773_000002|645058773|645097065</t>
  </si>
  <si>
    <t>IMGVR_UViG_645058774_000003|645058774|645092239</t>
  </si>
  <si>
    <t>IMGVR_UViG_645058778_000002|645058778|645072854</t>
  </si>
  <si>
    <t>IMGVR_UViG_645058779_000003|645058779|645067766</t>
  </si>
  <si>
    <t>IMGVR_UViG_645951822_000013|645951822|646058665</t>
  </si>
  <si>
    <t>NC_010066_5774788_p01</t>
  </si>
  <si>
    <t>IMGVR_UViG_645951822_000013|645951822|646058666</t>
  </si>
  <si>
    <t>NC_009477_5169314_p01</t>
  </si>
  <si>
    <t>IMGVR_UViG_645951822_000013|645951822|646058667</t>
  </si>
  <si>
    <t>NC_005127_2610354_p01</t>
  </si>
  <si>
    <t>IMGVR_UViG_645951847_000025|645951847|646160097</t>
  </si>
  <si>
    <t>IMGVR_UViG_645951847_000026|645951847|646160110</t>
  </si>
  <si>
    <t>IMGVR_UViG_645951861_000024|645951861|646155011</t>
  </si>
  <si>
    <t>IMGVR_UViG_645951861_000025|645951861|646155024</t>
  </si>
  <si>
    <t>IMGVR_UViG_646311923_000007|646311923|646340701</t>
  </si>
  <si>
    <t>IMGVR_UViG_646311926_000001|646311926|646312448</t>
  </si>
  <si>
    <t>IMGVR_UViG_646564533_000006|646564533|646663799</t>
  </si>
  <si>
    <t>IMGVR_UViG_646564533_000008|646564533|646664518</t>
  </si>
  <si>
    <t>IMGVR_UViG_646862323_000001|646862323|646862797</t>
  </si>
  <si>
    <t>IMGVR_UViG_646862324_000001|646862324|646917045</t>
  </si>
  <si>
    <t>IMGVR_UViG_646862327_000001|646862327|646870393</t>
  </si>
  <si>
    <t>IMGVR_UViG_646862341_000005|646862341|646912947</t>
  </si>
  <si>
    <t>IMGVR_UViG_646862344_000005|646862344|646994157</t>
  </si>
  <si>
    <t>IMGVR_UViG_646862344_000005|646862344|646994162</t>
  </si>
  <si>
    <t>IMGVR_UViG_647533159_000002|647533159|647957214</t>
  </si>
  <si>
    <t>IMGVR_UViG_648028025_000007|648028025|648029643</t>
  </si>
  <si>
    <t>IMGVR_UViG_648028043_000001|648028043|648047911</t>
  </si>
  <si>
    <t>IMGVR_UViG_648276644_000005|648276644|648375716</t>
  </si>
  <si>
    <t>IMGVR_UViG_649633079_000001|649633079|649680578</t>
  </si>
  <si>
    <t>IMGVR_UViG_649989948_000014|649989948|650119581</t>
  </si>
  <si>
    <t>IMGVR_UViG_650377902_000006|650377902|650504776</t>
  </si>
  <si>
    <t>IMGVR_UViG_650377933_000002|650377933|650399830</t>
  </si>
  <si>
    <t>IMGVR_UViG_650377979_000001|650377979|650484519</t>
  </si>
  <si>
    <t>IMGVR_UViG_650377979_000001|650377979|650484520</t>
  </si>
  <si>
    <t>IMGVR_UViG_650377979_000001|650377979|650484521</t>
  </si>
  <si>
    <t>IMGVR_UViG_650377979_000001|650377979|650484522</t>
  </si>
  <si>
    <t>IMGVR_UViG_650633000_000003|650633000|650635522</t>
  </si>
  <si>
    <t>IMGVR_UViG_651053021_000002|651053021|651251574</t>
  </si>
  <si>
    <t>IMGVR_UViG_651053023_000002|651053023|651238232</t>
  </si>
  <si>
    <t>IMGVR_UViG_7000000045_000062|7000000045|SRS013687_Baylor_scaffold_43559__gene_79165</t>
  </si>
  <si>
    <t>IMGVR_UViG_7000000624_000475|7000000624|SRS024435_LANL_scaffold_24095__gene_57190</t>
  </si>
  <si>
    <t>Table S4 shows values used as input for building main figure 5</t>
  </si>
  <si>
    <t>GRA</t>
  </si>
  <si>
    <t>Antibiotic</t>
  </si>
  <si>
    <t>aac3-IIa</t>
  </si>
  <si>
    <t>aminoglycoside</t>
  </si>
  <si>
    <t>antibiotic</t>
  </si>
  <si>
    <t>inactivation</t>
  </si>
  <si>
    <t>AAC(6')-Ib-cr</t>
  </si>
  <si>
    <t>aac6-aph2</t>
  </si>
  <si>
    <t>aac6-Ib</t>
  </si>
  <si>
    <t>aac6-Ic</t>
  </si>
  <si>
    <t>aac6-lm</t>
  </si>
  <si>
    <t>aadA13</t>
  </si>
  <si>
    <t>aadA1</t>
  </si>
  <si>
    <t>aadA2</t>
  </si>
  <si>
    <t>aadA7</t>
  </si>
  <si>
    <t>aadE</t>
  </si>
  <si>
    <t>ant3''Ih-Aac6-IId</t>
  </si>
  <si>
    <t>ant6-la</t>
  </si>
  <si>
    <t>aci1</t>
  </si>
  <si>
    <t>ant6-lb</t>
  </si>
  <si>
    <t>acrB</t>
  </si>
  <si>
    <t>aph(2'')-IIa</t>
  </si>
  <si>
    <t>acrS</t>
  </si>
  <si>
    <t>aph(3'')-Ia</t>
  </si>
  <si>
    <t>adeA</t>
  </si>
  <si>
    <t>aph(3'')-III</t>
  </si>
  <si>
    <t>adeB</t>
  </si>
  <si>
    <t>aph(3')-Ia</t>
  </si>
  <si>
    <t>adeC</t>
  </si>
  <si>
    <t>aph(7'')</t>
  </si>
  <si>
    <t>adeR</t>
  </si>
  <si>
    <t>aphA15</t>
  </si>
  <si>
    <t>adeS</t>
  </si>
  <si>
    <t>apmA</t>
  </si>
  <si>
    <t>SAT-4</t>
  </si>
  <si>
    <t>ampH</t>
  </si>
  <si>
    <t>spw</t>
  </si>
  <si>
    <t>ant(6)</t>
  </si>
  <si>
    <t>APH(6)-Id</t>
  </si>
  <si>
    <t>ANT(6)-Ia</t>
  </si>
  <si>
    <t>beta-lactamase</t>
  </si>
  <si>
    <t>blaCTX-M-3</t>
  </si>
  <si>
    <t>blal</t>
  </si>
  <si>
    <t>blaOXA-1</t>
  </si>
  <si>
    <t>blaOXA-204</t>
  </si>
  <si>
    <t>blaOXA-23</t>
  </si>
  <si>
    <t>blaROB-1</t>
  </si>
  <si>
    <t>APH(3'')-Ib</t>
  </si>
  <si>
    <t>blaSHV-12</t>
  </si>
  <si>
    <t>blaTEM-116</t>
  </si>
  <si>
    <t>blaTEM-128</t>
  </si>
  <si>
    <t>blaTEM-1D</t>
  </si>
  <si>
    <t>BlaZ</t>
  </si>
  <si>
    <t>Cfxa4</t>
  </si>
  <si>
    <t>baeR</t>
  </si>
  <si>
    <t>Zn-dependent_hydrolase</t>
  </si>
  <si>
    <t>baeS</t>
  </si>
  <si>
    <t>far1</t>
  </si>
  <si>
    <t>Bcl</t>
  </si>
  <si>
    <t>FosB2</t>
  </si>
  <si>
    <t>fosfomycin</t>
  </si>
  <si>
    <t>bcr1</t>
  </si>
  <si>
    <t>OqxA</t>
  </si>
  <si>
    <t>multidrug</t>
  </si>
  <si>
    <t>efflux</t>
  </si>
  <si>
    <t>OqxBgb</t>
  </si>
  <si>
    <t>BlaI</t>
  </si>
  <si>
    <t>qnrB10</t>
  </si>
  <si>
    <t>fluoroquinolone</t>
  </si>
  <si>
    <t>target</t>
  </si>
  <si>
    <t>protection</t>
  </si>
  <si>
    <t>vanA-G</t>
  </si>
  <si>
    <t>glycopeptide</t>
  </si>
  <si>
    <t>alteration</t>
  </si>
  <si>
    <t>ErmB</t>
  </si>
  <si>
    <t>MLS</t>
  </si>
  <si>
    <t>blaOXA-119</t>
  </si>
  <si>
    <t>msrD</t>
  </si>
  <si>
    <t>bicyclomycin</t>
  </si>
  <si>
    <t>catB4</t>
  </si>
  <si>
    <t>chloramphenicol</t>
  </si>
  <si>
    <t>blaOXA-61</t>
  </si>
  <si>
    <t>rif</t>
  </si>
  <si>
    <t>rifampicin</t>
  </si>
  <si>
    <t>blaOXA-73</t>
  </si>
  <si>
    <t>tet32</t>
  </si>
  <si>
    <t>tetracycline</t>
  </si>
  <si>
    <t>BlaR1</t>
  </si>
  <si>
    <t>tetL</t>
  </si>
  <si>
    <t>TetM</t>
  </si>
  <si>
    <t>dfrA1</t>
  </si>
  <si>
    <t>diaminopyrimidine</t>
  </si>
  <si>
    <t>replacement</t>
  </si>
  <si>
    <t>dfrA14</t>
  </si>
  <si>
    <t>tetA</t>
  </si>
  <si>
    <t>SHV-2</t>
  </si>
  <si>
    <t>cat</t>
  </si>
  <si>
    <t>CTX-M-14</t>
  </si>
  <si>
    <t>KPC-3</t>
  </si>
  <si>
    <t>catP</t>
  </si>
  <si>
    <t>TetO</t>
  </si>
  <si>
    <t>catQ</t>
  </si>
  <si>
    <t>blaTEM-30</t>
  </si>
  <si>
    <t>catS</t>
  </si>
  <si>
    <t>KPC-2</t>
  </si>
  <si>
    <t>CfxA</t>
  </si>
  <si>
    <t>CfxA2</t>
  </si>
  <si>
    <t>CTX-M-27</t>
  </si>
  <si>
    <t>CfxA3</t>
  </si>
  <si>
    <t>tetO</t>
  </si>
  <si>
    <t>cpxA</t>
  </si>
  <si>
    <t>CrpP</t>
  </si>
  <si>
    <t>CTX-M-15</t>
  </si>
  <si>
    <t>antibitic</t>
  </si>
  <si>
    <t>tet44</t>
  </si>
  <si>
    <t>teto</t>
  </si>
  <si>
    <t>dfrA15</t>
  </si>
  <si>
    <t>dfrC</t>
  </si>
  <si>
    <t>ErmF</t>
  </si>
  <si>
    <t>dfrF</t>
  </si>
  <si>
    <t>ErmX</t>
  </si>
  <si>
    <t>dfrG</t>
  </si>
  <si>
    <t>phenicol</t>
  </si>
  <si>
    <t>ECs1601</t>
  </si>
  <si>
    <t>ErmG</t>
  </si>
  <si>
    <t>emrE</t>
  </si>
  <si>
    <t>mdtA</t>
  </si>
  <si>
    <t>aminocoumarin</t>
  </si>
  <si>
    <t xml:space="preserve">antibiotic </t>
  </si>
  <si>
    <t>mdtC</t>
  </si>
  <si>
    <t>ErmY</t>
  </si>
  <si>
    <t>smeA</t>
  </si>
  <si>
    <t>farA</t>
  </si>
  <si>
    <t>antibacterial free fatty acids</t>
  </si>
  <si>
    <t>farB</t>
  </si>
  <si>
    <t>opmD</t>
  </si>
  <si>
    <t>FosX</t>
  </si>
  <si>
    <t>tet(C)</t>
  </si>
  <si>
    <t xml:space="preserve">gb|AAL02176.1|ARO:3004669|emtA </t>
  </si>
  <si>
    <t>emtA</t>
  </si>
  <si>
    <t>InuC</t>
  </si>
  <si>
    <t>IsaE</t>
  </si>
  <si>
    <t>sul2</t>
  </si>
  <si>
    <t>sulfonamide</t>
  </si>
  <si>
    <t>mel</t>
  </si>
  <si>
    <t>lsaC</t>
  </si>
  <si>
    <t>tetD</t>
  </si>
  <si>
    <t>antibiotic efflux</t>
  </si>
  <si>
    <t>macA</t>
  </si>
  <si>
    <t>MCR-9</t>
  </si>
  <si>
    <t>mdfA</t>
  </si>
  <si>
    <t>mphE</t>
  </si>
  <si>
    <t>msrE</t>
  </si>
  <si>
    <t>mdtK</t>
  </si>
  <si>
    <t>mefB</t>
  </si>
  <si>
    <t>mphA</t>
  </si>
  <si>
    <t>sul1</t>
  </si>
  <si>
    <t>mupA</t>
  </si>
  <si>
    <t>optrA</t>
  </si>
  <si>
    <t>RlmAII</t>
  </si>
  <si>
    <t>tetWNW</t>
  </si>
  <si>
    <t>Erm47</t>
  </si>
  <si>
    <t xml:space="preserve">multidrug </t>
  </si>
  <si>
    <t xml:space="preserve">gb|BAB20748.1|ARO:3002825|ErmY [Staphylococcus aureus] </t>
  </si>
  <si>
    <t>SPT_0145</t>
  </si>
  <si>
    <t>mupirocin</t>
  </si>
  <si>
    <t>tet40</t>
  </si>
  <si>
    <t>tetQ</t>
  </si>
  <si>
    <t>tetM</t>
  </si>
  <si>
    <t>peptide</t>
  </si>
  <si>
    <t>ermB</t>
  </si>
  <si>
    <t>ermG</t>
  </si>
  <si>
    <t>emrD</t>
  </si>
  <si>
    <t>blaZ</t>
  </si>
  <si>
    <t>inativation</t>
  </si>
  <si>
    <t xml:space="preserve">efflux		</t>
  </si>
  <si>
    <t>TOTAL</t>
  </si>
  <si>
    <t>ARG_entry</t>
  </si>
  <si>
    <t>identity</t>
  </si>
  <si>
    <t>e-value</t>
  </si>
  <si>
    <t>bit-score</t>
  </si>
  <si>
    <t>IMGVRv4_ORF</t>
  </si>
  <si>
    <t>n_hits</t>
  </si>
  <si>
    <t>Strategy</t>
  </si>
  <si>
    <t>Table S5 shows the blastp results from comparing IMG/VR v4 vs. CARD, RESFAMS and ARG_ANNOT and the analysed ARG hits obtained</t>
  </si>
  <si>
    <t>Blastp results IMG/VR v4 vs. CARD, RESFAMS and ARG_ANNOT</t>
  </si>
  <si>
    <t>Hits of ARG obtained with blastp, antibiotic they confer resistance to and strategy</t>
  </si>
  <si>
    <r>
      <t>Table S6 shows taxonomy, environment and host of viruses that presented at least 1 ARG (bs≥70, id</t>
    </r>
    <r>
      <rPr>
        <b/>
        <sz val="12"/>
        <color theme="1"/>
        <rFont val="Calibri"/>
        <family val="2"/>
      </rPr>
      <t>≥</t>
    </r>
    <r>
      <rPr>
        <b/>
        <sz val="12"/>
        <color theme="1"/>
        <rFont val="Calibri"/>
        <family val="2"/>
        <scheme val="minor"/>
      </rPr>
      <t>90%) from IMG/VR v4</t>
    </r>
  </si>
  <si>
    <t>r__Duplodnaviria;k__Heunggongvirae;p__Uroviricota;c__Caudoviricetes;;;;</t>
  </si>
  <si>
    <t>r__Duplodnaviria;k__Heunggongvirae;p__Uroviricota;c__Caudoviricetes;;;g__Punavirus;</t>
  </si>
  <si>
    <t>r__Duplodnaviria;k__Heunggongvirae;p__Uroviricota;c__Caudoviricetes;;;g__Traversvirus;</t>
  </si>
  <si>
    <t>r__Duplodnaviria;k__Heunggongvirae;p__Uroviricota;c__Caudoviricetes;;;g__Triavirus;</t>
  </si>
  <si>
    <t>r__Duplodnaviria;k__Heunggongvirae;p__Uroviricota;c__Caudoviricetes;;;g__Wbetavirus;</t>
  </si>
  <si>
    <t>r__Duplodnaviria;k__Heunggongvirae;p__Uroviricota;c__Caudoviricetes;;f__Herelleviridae;;</t>
  </si>
  <si>
    <t>r__Monodnaviria;k__Loebvirae;p__Hofneiviricota;c__Faserviricetes;o__Tubulavirales;;;</t>
  </si>
  <si>
    <t>r__Monodnaviria;k__Loebvirae;p__Hofneiviricota;c__Faserviricetes;o__Tubulavirales;f__Inoviridae;;</t>
  </si>
  <si>
    <t>r__Monodnaviria;k__Loebvirae;p__Hofneiviricota;c__Faserviricetes;o__Tubulavirales;f__Inoviridae;g__Inovirus;</t>
  </si>
  <si>
    <t>r__Varidnaviria;k__Bamfordvirae;p__Nucleocytoviricota;c__Pokkesviricetes;o__Chitovirales;f__Poxviridae;;s__Diachasmimorpha entomopoxvirus</t>
  </si>
  <si>
    <t>d__Bacteria;p__Actinobacteriota;;;;;</t>
  </si>
  <si>
    <t>d__Bacteria;p__Actinobacteriota;c__Actinomycetia;o__Actinomycetales;f__Actinomycetaceae;g__Gleimia;s__Gleimia europaea_A</t>
  </si>
  <si>
    <t>d__Bacteria;p__Actinobacteriota;c__Actinomycetia;o__Actinomycetales;f__Actinomycetaceae;g__Mobiluncus;s__Mobiluncus curtisii</t>
  </si>
  <si>
    <t>d__Bacteria;p__Actinobacteriota;c__Actinomycetia;o__Actinomycetales;f__Actinomycetaceae;g__Mobiluncus;s__Mobiluncus mulieris</t>
  </si>
  <si>
    <t>d__Bacteria;p__Actinobacteriota;c__Actinomycetia;o__Actinomycetales;f__Bifidobacteriaceae;g__Bifidobacterium;s__Bifidobacterium leopoldii</t>
  </si>
  <si>
    <t>d__Bacteria;p__Actinobacteriota;c__Actinomycetia;o__Actinomycetales;f__Bifidobacteriaceae;g__Bifidobacterium;s__Bifidobacterium piotii</t>
  </si>
  <si>
    <t>d__Bacteria;p__Actinobacteriota;c__Actinomycetia;o__Actinomycetales;f__Bifidobacteriaceae;g__Bifidobacterium;s__Bifidobacterium vaginale</t>
  </si>
  <si>
    <t>d__Bacteria;p__Actinobacteriota;c__Actinomycetia;o__Actinomycetales;f__Bifidobacteriaceae;g__Bifidobacterium;s__Bifidobacterium vaginale_H</t>
  </si>
  <si>
    <t>d__Bacteria;p__Actinobacteriota;c__Actinomycetia;o__Mycobacteriales;f__Mycobacteriaceae;g__Corynebacterium;</t>
  </si>
  <si>
    <t>d__Bacteria;p__Actinobacteriota;c__Coriobacteriia;o__Coriobacteriales;f__Atopobiaceae;;</t>
  </si>
  <si>
    <t>d__Bacteria;p__Actinobacteriota;c__Coriobacteriia;o__Coriobacteriales;f__Atopobiaceae;g__Thermophilibacter;s__Thermophilibacter sp012027725</t>
  </si>
  <si>
    <t>d__Bacteria;p__Actinobacteriota;c__Coriobacteriia;o__Coriobacteriales;f__Coriobacteriaceae;g__Collinsella;</t>
  </si>
  <si>
    <t>d__Bacteria;p__Bacteroidota;c__Bacteroidia;o__Bacteroidales;;;</t>
  </si>
  <si>
    <t>d__Bacteria;p__Bacteroidota;c__Bacteroidia;o__Bacteroidales;f__Bacteroidaceae;;</t>
  </si>
  <si>
    <t>d__Bacteria;p__Bacteroidota;c__Bacteroidia;o__Bacteroidales;f__Bacteroidaceae;g__Bacteroides;</t>
  </si>
  <si>
    <t>d__Bacteria;p__Bacteroidota;c__Bacteroidia;o__Bacteroidales;f__Bacteroidaceae;g__Bacteroides;s__Bacteroides fragilis</t>
  </si>
  <si>
    <t>d__Bacteria;p__Bacteroidota;c__Bacteroidia;o__Bacteroidales;f__Bacteroidaceae;g__Prevotella;</t>
  </si>
  <si>
    <t>d__Bacteria;p__Bacteroidota;c__Bacteroidia;o__Bacteroidales;f__Porphyromonadaceae;;</t>
  </si>
  <si>
    <t>d__Bacteria;p__Bacteroidota;c__Bacteroidia;o__Bacteroidales;f__Porphyromonadaceae;g__Porphyromonas;s__Porphyromonas uenonis_A</t>
  </si>
  <si>
    <t>d__Bacteria;p__Bacteroidota;c__Bacteroidia;o__Bacteroidales;f__Porphyromonadaceae;g__Porphyromonas_A;s__Porphyromonas_A levii</t>
  </si>
  <si>
    <t>d__Bacteria;p__Bacteroidota;c__Bacteroidia;o__Bacteroidales;f__Rikenellaceae;;</t>
  </si>
  <si>
    <t>d__Bacteria;p__Bacteroidota;c__Bacteroidia;o__Bacteroidales;f__Rikenellaceae;g__Alistipes;s__Alistipes shahii</t>
  </si>
  <si>
    <t>d__Bacteria;p__Bacteroidota;c__Bacteroidia;o__Bacteroidales;f__Tannerellaceae;g__Parabacteroides;</t>
  </si>
  <si>
    <t>d__Bacteria;p__Bacteroidota;c__Bacteroidia;o__Bacteroidales;f__Tannerellaceae;g__Parabacteroides;s__Parabacteroides distasonis</t>
  </si>
  <si>
    <t>d__Bacteria;p__Campylobacterota;c__Campylobacteria;o__Campylobacterales;f__Campylobacteraceae;g__Campylobacter_D;s__Campylobacter_D coli</t>
  </si>
  <si>
    <t>d__Bacteria;p__Campylobacterota;c__Campylobacteria;o__Campylobacterales;f__Campylobacteraceae;g__Campylobacter_D;s__Campylobacter_D jejuni</t>
  </si>
  <si>
    <t>d__Bacteria;p__Cyanobacteria;c__Vampirovibrionia;o__Gastranaerophilales;f__Gastranaerophilaceae;;</t>
  </si>
  <si>
    <t>d__Bacteria;p__Desulfobacterota;;;;;</t>
  </si>
  <si>
    <t>d__Bacteria;p__Desulfobacterota;c__Desulfuromonadia;o__Geobacterales;f__Geobacteraceae;g__Geobacter;s__Geobacter anodireducens</t>
  </si>
  <si>
    <t>d__Bacteria;p__Desulfobacterota_I;c__Desulfovibrionia;o__Desulfovibrionales;f__Desulfovibrionaceae;g__Bilophila;</t>
  </si>
  <si>
    <t>d__Bacteria;p__Fibrobacterota;c__Fibrobacteria;o__Fibrobacterales;f__Fibrobacteraceae;g__Fibrobacter;</t>
  </si>
  <si>
    <t>d__Bacteria;p__Fibrobacterota;c__Fibrobacteria;o__Fibrobacterales;f__Fibrobacteraceae;g__Fibrobacter;s__Fibrobacter sp900142465</t>
  </si>
  <si>
    <t>d__Bacteria;p__Fibrobacterota;c__Fibrobacteria;o__Fibrobacterales;f__Fibrobacteraceae;g__Fibrobacter;s__Fibrobacter sp900142495</t>
  </si>
  <si>
    <t>d__Bacteria;p__Firmicutes;;;;;</t>
  </si>
  <si>
    <t>d__Bacteria;p__Firmicutes;c__Bacilli;;;;</t>
  </si>
  <si>
    <t>d__Bacteria;p__Firmicutes;c__Bacilli;o__Acholeplasmatales;f__Acholeplasmataceae;g__Acholeplasma_A;s__Acholeplasma_A axanthum</t>
  </si>
  <si>
    <t>d__Bacteria;p__Firmicutes;c__Bacilli;o__Bacillales;f__Bacillaceae_G;;</t>
  </si>
  <si>
    <t>d__Bacteria;p__Firmicutes;c__Bacilli;o__Bacillales;f__Bacillaceae_G;g__Bacillus_A;s__Bacillus_A anthracis</t>
  </si>
  <si>
    <t>d__Bacteria;p__Firmicutes;c__Bacilli;o__Bacillales;f__Bacillaceae_G;g__Bacillus_A;s__Bacillus_A bombysepticus</t>
  </si>
  <si>
    <t>d__Bacteria;p__Firmicutes;c__Bacilli;o__Bacillales;f__Bacillaceae_G;g__Bacillus_A;s__Bacillus_A paranthracis</t>
  </si>
  <si>
    <t>d__Bacteria;p__Firmicutes;c__Bacilli;o__Bacillales_B;f__Bacillaceae_C;g__Siminovitchia;</t>
  </si>
  <si>
    <t>d__Bacteria;p__Firmicutes;c__Bacilli;o__Bacillales_D;f__Amphibacillaceae;g__LJ137;s__LJ137 sp003730295</t>
  </si>
  <si>
    <t>d__Bacteria;p__Firmicutes;c__Bacilli;o__Bacillales_D;f__Amphibacillaceae;g__Virgibacillus;s__Virgibacillus sp016919725</t>
  </si>
  <si>
    <t>d__Bacteria;p__Firmicutes;c__Bacilli;o__Culicoidibacterales;f__ZOR0006;g__ZOR0006;s__ZOR0006 sp000798955</t>
  </si>
  <si>
    <t>d__Bacteria;p__Firmicutes;c__Bacilli;o__Erysipelotrichales;f__Erysipelotrichaceae;g__Bulleidia;s__Bulleidia intestinalis</t>
  </si>
  <si>
    <t>d__Bacteria;p__Firmicutes;c__Bacilli;o__Erysipelotrichales;f__Erysipelotrichaceae;g__Catenisphaera;s__Catenisphaera adipataccumulans</t>
  </si>
  <si>
    <t>d__Bacteria;p__Firmicutes;c__Bacilli;o__Lactobacillales;f__Carnobacteriaceae;g__Allofustis;s__Allofustis seminis</t>
  </si>
  <si>
    <t>d__Bacteria;p__Firmicutes;c__Bacilli;o__Lactobacillales;f__Enterococcaceae;g__Enterococcus;s__Enterococcus faecalis</t>
  </si>
  <si>
    <t>d__Bacteria;p__Firmicutes;c__Bacilli;o__Lactobacillales;f__Enterococcaceae;g__Enterococcus_B;s__Enterococcus_B faecium</t>
  </si>
  <si>
    <t>d__Bacteria;p__Firmicutes;c__Bacilli;o__Lactobacillales;f__Lactobacillaceae;g__Ligilactobacillus;s__Ligilactobacillus salivarius</t>
  </si>
  <si>
    <t>d__Bacteria;p__Firmicutes;c__Bacilli;o__Lactobacillales;f__Listeriaceae;g__Listeria;s__Listeria monocytogenes_B</t>
  </si>
  <si>
    <t>d__Bacteria;p__Firmicutes;c__Bacilli;o__Lactobacillales;f__Streptococcaceae;;</t>
  </si>
  <si>
    <t>d__Bacteria;p__Firmicutes;c__Bacilli;o__Lactobacillales;f__Streptococcaceae;g__Streptococcus;</t>
  </si>
  <si>
    <t>d__Bacteria;p__Firmicutes;c__Bacilli;o__Lactobacillales;f__Streptococcaceae;g__Streptococcus;s__Streptococcus agalactiae</t>
  </si>
  <si>
    <t>d__Bacteria;p__Firmicutes;c__Bacilli;o__Lactobacillales;f__Streptococcaceae;g__Streptococcus;s__Streptococcus pasteurianus</t>
  </si>
  <si>
    <t>d__Bacteria;p__Firmicutes;c__Bacilli;o__Lactobacillales;f__Streptococcaceae;g__Streptococcus;s__Streptococcus pluranimalium</t>
  </si>
  <si>
    <t>d__Bacteria;p__Firmicutes;c__Bacilli;o__Lactobacillales;f__Streptococcaceae;g__Streptococcus;s__Streptococcus pneumoniae</t>
  </si>
  <si>
    <t>d__Bacteria;p__Firmicutes;c__Bacilli;o__Lactobacillales;f__Streptococcaceae;g__Streptococcus;s__Streptococcus porci</t>
  </si>
  <si>
    <t>d__Bacteria;p__Firmicutes;c__Bacilli;o__Lactobacillales;f__Streptococcaceae;g__Streptococcus;s__Streptococcus pyogenes</t>
  </si>
  <si>
    <t>d__Bacteria;p__Firmicutes;c__Bacilli;o__Lactobacillales;f__Streptococcaceae;g__Streptococcus;s__Streptococcus suis</t>
  </si>
  <si>
    <t>d__Bacteria;p__Firmicutes;c__Bacilli;o__Lactobacillales;f__Streptococcaceae;g__Streptococcus;s__Streptococcus suis_F</t>
  </si>
  <si>
    <t>d__Bacteria;p__Firmicutes;c__Bacilli;o__Lactobacillales;f__Streptococcaceae;g__Streptococcus;s__Streptococcus suis_L</t>
  </si>
  <si>
    <t>d__Bacteria;p__Firmicutes;c__Bacilli;o__Lactobacillales;f__Streptococcaceae;g__Streptococcus;s__Streptococcus suis_P</t>
  </si>
  <si>
    <t>d__Bacteria;p__Firmicutes;c__Bacilli;o__Lactobacillales;f__Streptococcaceae;g__Streptococcus;s__Streptococcus suis_W</t>
  </si>
  <si>
    <t>d__Bacteria;p__Firmicutes;c__Bacilli;o__Paenibacillales;f__Paenibacillaceae;g__Paenibacillus;s__Paenibacillus ottowii</t>
  </si>
  <si>
    <t>d__Bacteria;p__Firmicutes;c__Bacilli;o__Paenibacillales;f__Paenibacillaceae;g__Paenibacillus;s__Paenibacillus polymyxa</t>
  </si>
  <si>
    <t>d__Bacteria;p__Firmicutes;c__Bacilli;o__Paenibacillales;f__Paenibacillaceae;g__Paenibacillus;s__Paenibacillus polymyxa_C</t>
  </si>
  <si>
    <t>d__Bacteria;p__Firmicutes;c__Bacilli;o__Staphylococcales;f__Salinicoccaceae;g__Jeotgalicoccus_A;s__Jeotgalicoccus_A schoeneichii</t>
  </si>
  <si>
    <t>d__Bacteria;p__Firmicutes;c__Bacilli;o__Staphylococcales;f__Staphylococcaceae;g__Staphylococcus;</t>
  </si>
  <si>
    <t>d__Bacteria;p__Firmicutes;c__Bacilli;o__Staphylococcales;f__Staphylococcaceae;g__Staphylococcus;s__Staphylococcus aureus</t>
  </si>
  <si>
    <t>d__Bacteria;p__Firmicutes;c__Bacilli;o__Staphylococcales;f__Staphylococcaceae;g__Staphylococcus;s__Staphylococcus capitis</t>
  </si>
  <si>
    <t>d__Bacteria;p__Firmicutes;c__Bacilli;o__Staphylococcales;f__Staphylococcaceae;g__Staphylococcus;s__Staphylococcus epidermidis</t>
  </si>
  <si>
    <t>d__Bacteria;p__Firmicutes;c__Bacilli;o__Staphylococcales;f__Staphylococcaceae;g__Staphylococcus;s__Staphylococcus haemolyticus</t>
  </si>
  <si>
    <t>d__Bacteria;p__Firmicutes;c__Bacilli;o__Staphylococcales;f__Staphylococcaceae;g__Staphylococcus;s__Staphylococcus ureilyticus</t>
  </si>
  <si>
    <t>d__Bacteria;p__Firmicutes_A;;;;;</t>
  </si>
  <si>
    <t>d__Bacteria;p__Firmicutes_A;c__Clostridia;;;;</t>
  </si>
  <si>
    <t>d__Bacteria;p__Firmicutes_A;c__Clostridia;o__Christensenellales;f__CAG-74;g__UBA11524;</t>
  </si>
  <si>
    <t>d__Bacteria;p__Firmicutes_A;c__Clostridia;o__Christensenellales;f__Christensenellaceae;g__Christensenella;s__Christensenella sp014287795</t>
  </si>
  <si>
    <t>d__Bacteria;p__Firmicutes_A;c__Clostridia;o__Christensenellales;f__Christensenellaceae;g__Christensenella;s__Christensenella timonensis</t>
  </si>
  <si>
    <t>d__Bacteria;p__Firmicutes_A;c__Clostridia;o__Clostridiales;f__Clostridiaceae;;</t>
  </si>
  <si>
    <t>d__Bacteria;p__Firmicutes_A;c__Clostridia;o__Clostridiales;f__Clostridiaceae;g__Clostridium;</t>
  </si>
  <si>
    <t>d__Bacteria;p__Firmicutes_A;c__Clostridia;o__Clostridiales;f__Clostridiaceae;g__Hathewaya;s__Hathewaya proteolytica</t>
  </si>
  <si>
    <t>d__Bacteria;p__Firmicutes_A;c__Clostridia;o__Eubacteriales;f__Eubacteriaceae;g__Eubacterium;s__Eubacterium callanderi</t>
  </si>
  <si>
    <t>d__Bacteria;p__Firmicutes_A;c__Clostridia;o__Lachnospirales;f__Lachnospiraceae;;</t>
  </si>
  <si>
    <t>d__Bacteria;p__Firmicutes_A;c__Clostridia;o__Lachnospirales;f__Lachnospiraceae;g__14-2;s__14-2 sp001940225</t>
  </si>
  <si>
    <t>d__Bacteria;p__Firmicutes_A;c__Clostridia;o__Lachnospirales;f__Lachnospiraceae;g__Blautia;s__Blautia coccoides</t>
  </si>
  <si>
    <t>d__Bacteria;p__Firmicutes_A;c__Clostridia;o__Lachnospirales;f__Lachnospiraceae;g__Blautia_A;s__Blautia_A wexlerae</t>
  </si>
  <si>
    <t>d__Bacteria;p__Firmicutes_A;c__Clostridia;o__Lachnospirales;f__Lachnospiraceae;g__Enterocloster;s__Enterocloster bolteae</t>
  </si>
  <si>
    <t>d__Bacteria;p__Firmicutes_A;c__Clostridia;o__Lachnospirales;f__Lachnospiraceae;g__Fusicatenibacter;s__Fusicatenibacter saccharivorans</t>
  </si>
  <si>
    <t>d__Bacteria;p__Firmicutes_A;c__Clostridia;o__Lachnospirales;f__Lachnospiraceae;g__Hespellia;s__Hespellia stercorisuis</t>
  </si>
  <si>
    <t>d__Bacteria;p__Firmicutes_A;c__Clostridia;o__Lachnospirales;f__Lachnospiraceae;g__Lachnospira;s__Lachnospira eligens_A</t>
  </si>
  <si>
    <t>d__Bacteria;p__Firmicutes_A;c__Clostridia;o__Lachnospirales;f__Lachnospiraceae;g__Mediterraneibacter;s__Mediterraneibacter lactaris</t>
  </si>
  <si>
    <t>d__Bacteria;p__Firmicutes_A;c__Clostridia;o__Lachnospirales;f__Lachnospiraceae;g__Mediterraneibacter_A;s__Mediterraneibacter_A butyricigenes</t>
  </si>
  <si>
    <t>d__Bacteria;p__Firmicutes_A;c__Clostridia;o__Lachnospirales;f__Lachnospiraceae;g__Mobilitalea;s__Mobilitalea luporum</t>
  </si>
  <si>
    <t>d__Bacteria;p__Firmicutes_A;c__Clostridia;o__Lachnospirales;f__Lachnospiraceae;g__Sellimonas;s__Sellimonas intestinalis</t>
  </si>
  <si>
    <t>d__Bacteria;p__Firmicutes_A;c__Clostridia;o__Lachnospirales;f__Lachnospiraceae;g__UMGS1375;</t>
  </si>
  <si>
    <t>d__Bacteria;p__Firmicutes_A;c__Clostridia;o__Oscillospirales;;;</t>
  </si>
  <si>
    <t>d__Bacteria;p__Firmicutes_A;c__Clostridia;o__Oscillospirales;f__Acutalibacteraceae;;</t>
  </si>
  <si>
    <t>d__Bacteria;p__Firmicutes_A;c__Clostridia;o__Oscillospirales;f__Acutalibacteraceae;g__Ruminococcus_E;s__Ruminococcus_E bromii_B</t>
  </si>
  <si>
    <t>d__Bacteria;p__Firmicutes_A;c__Clostridia;o__Oscillospirales;f__Acutalibacteraceae;g__Ruminococcus_E;s__Ruminococcus_E sp003438075</t>
  </si>
  <si>
    <t>d__Bacteria;p__Firmicutes_A;c__Clostridia;o__Oscillospirales;f__Acutalibacteraceae;g__UBA1417;</t>
  </si>
  <si>
    <t>d__Bacteria;p__Firmicutes_A;c__Clostridia;o__Oscillospirales;f__Oscillospiraceae;g__CAG-83;</t>
  </si>
  <si>
    <t>d__Bacteria;p__Firmicutes_A;c__Clostridia;o__Oscillospirales;f__Oscillospiraceae;g__Marseille-P3106;s__Marseille-P3106 sp900169975</t>
  </si>
  <si>
    <t>d__Bacteria;p__Firmicutes_A;c__Clostridia;o__Oscillospirales;f__Ruminococcaceae;g__Faecalibacterium;</t>
  </si>
  <si>
    <t>d__Bacteria;p__Firmicutes_A;c__Clostridia;o__Oscillospirales;f__Ruminococcaceae;g__Ruminococcus_D;</t>
  </si>
  <si>
    <t>d__Bacteria;p__Firmicutes_A;c__Clostridia;o__Peptostreptococcales;f__Anaerovoracaceae;g__Hornefia;s__Hornefia porci</t>
  </si>
  <si>
    <t>d__Bacteria;p__Firmicutes_A;c__Clostridia;o__Peptostreptococcales;f__Peptostreptococcaceae;g__Clostridioides;s__Clostridioides difficile</t>
  </si>
  <si>
    <t>d__Bacteria;p__Firmicutes_C;;;;;</t>
  </si>
  <si>
    <t>d__Bacteria;p__Firmicutes_C;c__Negativicutes;;;;</t>
  </si>
  <si>
    <t>d__Bacteria;p__Firmicutes_C;c__Negativicutes;o__Acidaminococcales;f__Acidaminococcaceae;;</t>
  </si>
  <si>
    <t>d__Bacteria;p__Firmicutes_C;c__Negativicutes;o__Acidaminococcales;f__Acidaminococcaceae;g__Acidaminococcus;s__Acidaminococcus intestini</t>
  </si>
  <si>
    <t>d__Bacteria;p__Firmicutes_C;c__Negativicutes;o__Acidaminococcales;f__Acidaminococcaceae;g__Phascolarctobacterium;</t>
  </si>
  <si>
    <t>d__Bacteria;p__Firmicutes_C;c__Negativicutes;o__Selenomonadales;f__Selenomonadaceae;;</t>
  </si>
  <si>
    <t>d__Bacteria;p__Firmicutes_C;c__Negativicutes;o__Selenomonadales;f__Selenomonadaceae;g__Centipeda;s__Centipeda sp000286455</t>
  </si>
  <si>
    <t>d__Bacteria;p__Firmicutes_C;c__Negativicutes;o__Veillonellales;;;</t>
  </si>
  <si>
    <t>d__Bacteria;p__Firmicutes_C;c__Negativicutes;o__Veillonellales;f__Megasphaeraceae;;</t>
  </si>
  <si>
    <t>d__Bacteria;p__Firmicutes_C;c__Negativicutes;o__Veillonellales;f__Megasphaeraceae;g__Megasphaera;</t>
  </si>
  <si>
    <t>d__Bacteria;p__Firmicutes_C;c__Negativicutes;o__Veillonellales;f__Megasphaeraceae;g__Megasphaera;s__Megasphaera elsdenii</t>
  </si>
  <si>
    <t>d__Bacteria;p__Firmicutes_C;c__Negativicutes;o__Veillonellales;f__Veillonellaceae;g__Veillonella_A;s__Veillonella_A seminalis</t>
  </si>
  <si>
    <t>d__Bacteria;p__Firmicutes_G;c__UBA4882;o__UBA8346;;;</t>
  </si>
  <si>
    <t>d__Bacteria;p__Myxococcota;;;;;</t>
  </si>
  <si>
    <t>d__Bacteria;p__Patescibacteria;c__ABY1;o__SG8-24;f__UBA9934;g__UM-FILTER-41-35;</t>
  </si>
  <si>
    <t>d__Bacteria;p__Proteobacteria;;;;;</t>
  </si>
  <si>
    <t>d__Bacteria;p__Proteobacteria;c__Alphaproteobacteria;o__RF32;;;</t>
  </si>
  <si>
    <t>d__Bacteria;p__Proteobacteria;c__Alphaproteobacteria;o__RF32;f__CAG-239;;</t>
  </si>
  <si>
    <t>d__Bacteria;p__Proteobacteria;c__Alphaproteobacteria;o__Rhodobacterales;f__Rhodobacteraceae;g__Cereibacter_A;s__Cereibacter_A ovatus</t>
  </si>
  <si>
    <t>d__Bacteria;p__Proteobacteria;c__Gammaproteobacteria;;;;</t>
  </si>
  <si>
    <t>d__Bacteria;p__Proteobacteria;c__Gammaproteobacteria;o__Burkholderiales;f__Neisseriaceae;g__Neisseria;s__Neisseria polysaccharea</t>
  </si>
  <si>
    <t>d__Bacteria;p__Proteobacteria;c__Gammaproteobacteria;o__Chromatiales;f__Sedimenticolaceae;g__Thiodiazotropha;s__Thiodiazotropha endolucinida</t>
  </si>
  <si>
    <t>d__Bacteria;p__Proteobacteria;c__Gammaproteobacteria;o__Enterobacterales;f__Aeromonadaceae;g__Aeromonas;s__Aeromonas hydrophila</t>
  </si>
  <si>
    <t>d__Bacteria;p__Proteobacteria;c__Gammaproteobacteria;o__Enterobacterales;f__Enterobacteriaceae;;</t>
  </si>
  <si>
    <t>d__Bacteria;p__Proteobacteria;c__Gammaproteobacteria;o__Enterobacterales;f__Enterobacteriaceae;g__Citrobacter;s__Citrobacter freundii</t>
  </si>
  <si>
    <t>d__Bacteria;p__Proteobacteria;c__Gammaproteobacteria;o__Enterobacterales;f__Enterobacteriaceae;g__Enterobacter;</t>
  </si>
  <si>
    <t>d__Bacteria;p__Proteobacteria;c__Gammaproteobacteria;o__Enterobacterales;f__Enterobacteriaceae;g__Enterobacter;s__Enterobacter hormaechei_A</t>
  </si>
  <si>
    <t>d__Bacteria;p__Proteobacteria;c__Gammaproteobacteria;o__Enterobacterales;f__Enterobacteriaceae;g__Escherichia;</t>
  </si>
  <si>
    <t>d__Bacteria;p__Proteobacteria;c__Gammaproteobacteria;o__Enterobacterales;f__Enterobacteriaceae;g__Escherichia;s__Escherichia albertii</t>
  </si>
  <si>
    <t>d__Bacteria;p__Proteobacteria;c__Gammaproteobacteria;o__Enterobacterales;f__Enterobacteriaceae;g__Escherichia;s__Escherichia coli</t>
  </si>
  <si>
    <t>d__Bacteria;p__Proteobacteria;c__Gammaproteobacteria;o__Enterobacterales;f__Enterobacteriaceae;g__Escherichia;s__Escherichia fergusonii</t>
  </si>
  <si>
    <t>d__Bacteria;p__Proteobacteria;c__Gammaproteobacteria;o__Enterobacterales;f__Enterobacteriaceae;g__Escherichia;s__Escherichia marmotae</t>
  </si>
  <si>
    <t>d__Bacteria;p__Proteobacteria;c__Gammaproteobacteria;o__Enterobacterales;f__Enterobacteriaceae;g__Escherichia;s__Escherichia ruysiae</t>
  </si>
  <si>
    <t>d__Bacteria;p__Proteobacteria;c__Gammaproteobacteria;o__Enterobacterales;f__Enterobacteriaceae;g__Klebsiella;</t>
  </si>
  <si>
    <t>d__Bacteria;p__Proteobacteria;c__Gammaproteobacteria;o__Enterobacterales;f__Enterobacteriaceae;g__Klebsiella;s__Klebsiella ornithinolytica</t>
  </si>
  <si>
    <t>d__Bacteria;p__Proteobacteria;c__Gammaproteobacteria;o__Enterobacterales;f__Enterobacteriaceae;g__Klebsiella;s__Klebsiella pneumoniae</t>
  </si>
  <si>
    <t>d__Bacteria;p__Proteobacteria;c__Gammaproteobacteria;o__Enterobacterales;f__Enterobacteriaceae;g__Leclercia;s__Leclercia adecarboxylata_C</t>
  </si>
  <si>
    <t>d__Bacteria;p__Proteobacteria;c__Gammaproteobacteria;o__Enterobacterales;f__Enterobacteriaceae;g__Pseudescherichia;</t>
  </si>
  <si>
    <t>d__Bacteria;p__Proteobacteria;c__Gammaproteobacteria;o__Enterobacterales;f__Enterobacteriaceae;g__Salmonella;</t>
  </si>
  <si>
    <t>d__Bacteria;p__Proteobacteria;c__Gammaproteobacteria;o__Enterobacterales;f__Enterobacteriaceae;g__Serratia;</t>
  </si>
  <si>
    <t>d__Bacteria;p__Proteobacteria;c__Gammaproteobacteria;o__Enterobacterales;f__Enterobacteriaceae;g__Serratia;s__Serratia marcescens_J</t>
  </si>
  <si>
    <t>d__Bacteria;p__Proteobacteria;c__Gammaproteobacteria;o__Enterobacterales;f__Enterobacteriaceae;g__Serratia;s__Serratia marcescens_K</t>
  </si>
  <si>
    <t>d__Bacteria;p__Proteobacteria;c__Gammaproteobacteria;o__Enterobacterales;f__Enterobacteriaceae;g__Serratia;s__Serratia nematodiphila</t>
  </si>
  <si>
    <t>d__Bacteria;p__Proteobacteria;c__Gammaproteobacteria;o__Enterobacterales;f__Enterobacteriaceae;g__Serratia;s__Serratia nevei</t>
  </si>
  <si>
    <t>d__Bacteria;p__Proteobacteria;c__Gammaproteobacteria;o__Enterobacterales;f__Enterobacteriaceae;g__Serratia;s__Serratia surfactantfaciens</t>
  </si>
  <si>
    <t>d__Bacteria;p__Proteobacteria;c__Gammaproteobacteria;o__Enterobacterales;f__Enterobacteriaceae;g__Serratia;s__Serratia ureilytica</t>
  </si>
  <si>
    <t>d__Bacteria;p__Proteobacteria;c__Gammaproteobacteria;o__Enterobacterales;f__Pasteurellaceae;g__Haemophilus_B;s__Haemophilus_B ducreyi</t>
  </si>
  <si>
    <t>d__Bacteria;p__Proteobacteria;c__Gammaproteobacteria;o__Enterobacterales;f__Pasteurellaceae;g__Mannheimia;s__Mannheimia haemolytica</t>
  </si>
  <si>
    <t>d__Bacteria;p__Proteobacteria;c__Gammaproteobacteria;o__Pseudomonadales;f__Moraxellaceae;g__Acinetobacter;</t>
  </si>
  <si>
    <t>d__Bacteria;p__Proteobacteria;c__Gammaproteobacteria;o__Pseudomonadales;f__Moraxellaceae;g__Acinetobacter;s__Acinetobacter baumannii</t>
  </si>
  <si>
    <t>d__Bacteria;p__Proteobacteria;c__Gammaproteobacteria;o__Pseudomonadales;f__Pseudomonadaceae;g__Pseudomonas;s__Pseudomonas aeruginosa</t>
  </si>
  <si>
    <t>d__Bacteria;p__Proteobacteria;c__Gammaproteobacteria;o__Xanthomonadales;f__Xanthomonadaceae;g__Lysobacter_B;s__Lysobacter_B oculi</t>
  </si>
  <si>
    <t>d__Bacteria;p__Proteobacteria;c__Gammaproteobacteria;o__Xanthomonadales;f__Xanthomonadaceae;g__Stenotrophomonas;</t>
  </si>
  <si>
    <t>d__Bacteria;p__Verrucomicrobiota;c__Lentisphaeria;o__Victivallales;f__Victivallaceae;g__Victivallis;s__Victivallis vadensis</t>
  </si>
  <si>
    <t>(en blanco)</t>
  </si>
  <si>
    <t>Total general</t>
  </si>
  <si>
    <t>Engineered;Bioreactor;Aerobic;Unclassified</t>
  </si>
  <si>
    <t>Engineered;Bioreactor;Anaerobic;Digestate</t>
  </si>
  <si>
    <t>Engineered;Bioreactor;Anaerobic;Sludge</t>
  </si>
  <si>
    <t>Engineered;Bioreactor;Anaerobic;Unclassified</t>
  </si>
  <si>
    <t>Engineered;Bioreactor;DHS reactor;Wastewater</t>
  </si>
  <si>
    <t>Engineered;Bioreactor;EBPR (Enhanced biological phosphorus removal);Anaerobic-Aerobic</t>
  </si>
  <si>
    <t>Engineered;Bioreactor;Semi-continuous;Anaerobic</t>
  </si>
  <si>
    <t>Engineered;Bioreactor;Unclassified;Unclassified</t>
  </si>
  <si>
    <t>Engineered;Bioremediation;Persistent organic pollutants (POP);Polycyclic aromatic hydrocarbons</t>
  </si>
  <si>
    <t>Engineered;Biotransformation;Unclassified;Unclassified</t>
  </si>
  <si>
    <t>Engineered;Built environment;City;Subway</t>
  </si>
  <si>
    <t>Engineered;Food production;Meat products;Unclassified</t>
  </si>
  <si>
    <t>Engineered;Food production;Unclassified;Unclassified</t>
  </si>
  <si>
    <t>Engineered;Lab enrichment;Defined media;Aerobic media</t>
  </si>
  <si>
    <t>Engineered;Lab enrichment;Defined media;Anaerobic media</t>
  </si>
  <si>
    <t>Engineered;Lab synthesis;Unclassified;Unclassified</t>
  </si>
  <si>
    <t>Engineered;Laboratory developed;Genetically modified;Unclassified</t>
  </si>
  <si>
    <t>Engineered;Modeled;Simulated communities (microbial mixture);Unclassified</t>
  </si>
  <si>
    <t>Engineered;Solid waste;Animal waste;Unclassified</t>
  </si>
  <si>
    <t>Engineered;Solid waste;Landfill;Unclassified</t>
  </si>
  <si>
    <t>Engineered;Unclassified;Unclassified;Unclassified</t>
  </si>
  <si>
    <t>Engineered;Wastewater;Activated Sludge;Unclassified</t>
  </si>
  <si>
    <t>Engineered;Wastewater;Industrial wastewater;Unclassified</t>
  </si>
  <si>
    <t>Engineered;Wastewater;Nutrient removal;Dissolved organics (anaerobic)</t>
  </si>
  <si>
    <t>Engineered;Wastewater;Sewage;Unclassified</t>
  </si>
  <si>
    <t>Engineered;WWTP;Wastewater;Unclassified</t>
  </si>
  <si>
    <t>Environmental;Aquatic;Freshwater;Ice</t>
  </si>
  <si>
    <t>Environmental;Aquatic;Freshwater;Unclassified</t>
  </si>
  <si>
    <t>Environmental;Aquatic;Marine;Deep subsurface</t>
  </si>
  <si>
    <t>Environmental;Aquatic;Marine;Hydrothermal vents</t>
  </si>
  <si>
    <t>Environmental;Aquatic;Marine;Intertidal zone</t>
  </si>
  <si>
    <t>Environmental;Aquatic;Marine;Unclassified</t>
  </si>
  <si>
    <t>Environmental;Aquatic;Non-marine Saline and Alkaline;Saline</t>
  </si>
  <si>
    <t>Environmental;Terrestrial;Agricultural field;Unclassified</t>
  </si>
  <si>
    <t>Environmental;Terrestrial;Soil;Sand</t>
  </si>
  <si>
    <t>Environmental;Terrestrial;Soil;Temperate forest</t>
  </si>
  <si>
    <t>Environmental;Terrestrial;Soil;Unclassified</t>
  </si>
  <si>
    <t>Environmental;Terrestrial;Unclassified;Unclassified</t>
  </si>
  <si>
    <t>Environmental;Unclassified;Unclassified;Unclassified</t>
  </si>
  <si>
    <t>Host-associated;Arthropoda: Insects;Unclassified;Unclassified</t>
  </si>
  <si>
    <t>Host-associated;Arthropoda: Insects;Whole body;Unclassified</t>
  </si>
  <si>
    <t>Host-associated;Birds;Circulatory system;Unclassified</t>
  </si>
  <si>
    <t>Host-associated;Birds;Digestive system;Biliary tract</t>
  </si>
  <si>
    <t>Host-associated;Birds;Digestive system;Large intestine</t>
  </si>
  <si>
    <t>Host-associated;Birds;Digestive system;Unclassified</t>
  </si>
  <si>
    <t>Host-associated;Birds;Unclassified;Unclassified</t>
  </si>
  <si>
    <t>Host-associated;Fish;Digestive system;Intestine</t>
  </si>
  <si>
    <t>Host-associated;Fungi;Mycelium;Unclassified</t>
  </si>
  <si>
    <t>Host-associated;Human;Circulatory system;Blood</t>
  </si>
  <si>
    <t>Host-associated;Human;Digestive system;Large intestine</t>
  </si>
  <si>
    <t>Host-associated;Human;Digestive system;Oral cavity</t>
  </si>
  <si>
    <t>Host-associated;Human;Digestive system;Unclassified</t>
  </si>
  <si>
    <t>Host-associated;Human;Reproductive system;Vagina</t>
  </si>
  <si>
    <t>Host-associated;Human;Respiratory system;Sputum</t>
  </si>
  <si>
    <t>Host-associated;Human;Unclassified;Unclassified</t>
  </si>
  <si>
    <t>Host-associated;Mammals: Human;Circulatory system;Blood</t>
  </si>
  <si>
    <t>Host-associated;Mammals: Human;Circulatory system;Heart</t>
  </si>
  <si>
    <t>Host-associated;Mammals: Human;Digestive system;Large intestine</t>
  </si>
  <si>
    <t>Host-associated;Mammals: Human;Digestive system;Oral cavity</t>
  </si>
  <si>
    <t>Host-associated;Mammals: Human;Digestive system;Pharynx/Throat</t>
  </si>
  <si>
    <t>Host-associated;Mammals: Human;Integumentary system;Skin</t>
  </si>
  <si>
    <t>Host-associated;Mammals: Human;Nervous system;Subarachnoid space</t>
  </si>
  <si>
    <t>Host-associated;Mammals: Human;Reproductive system;Unclassified</t>
  </si>
  <si>
    <t>Host-associated;Mammals: Human;Reproductive system;Vagina</t>
  </si>
  <si>
    <t>Host-associated;Mammals: Human;Respiratory system;Nasal cavity</t>
  </si>
  <si>
    <t>Host-associated;Mammals: Human;Respiratory system;Sputum/Phlegm</t>
  </si>
  <si>
    <t>Host-associated;Mammals: Human;Skeletal system;Bone</t>
  </si>
  <si>
    <t>Host-associated;Mammals: Human;Unclassified;Unclassified</t>
  </si>
  <si>
    <t>Host-associated;Mammals: Human;Urinary system;Urine</t>
  </si>
  <si>
    <t>Host-associated;Mammals;Circulatory system;Heart</t>
  </si>
  <si>
    <t>Host-associated;Mammals;Digestive system;Large intestine</t>
  </si>
  <si>
    <t>Host-associated;Mammals;Digestive system;Small intestine</t>
  </si>
  <si>
    <t>Host-associated;Mammals;Digestive system;Stomach</t>
  </si>
  <si>
    <t>Host-associated;Mammals;Digestive system;Unclassified</t>
  </si>
  <si>
    <t>Host-associated;Mammals;Integumentary system;Mammary gland</t>
  </si>
  <si>
    <t>Host-associated;Mammals;Respiratory system;Unclassified</t>
  </si>
  <si>
    <t>Host-associated;Mammals;Unclassified;Unclassified</t>
  </si>
  <si>
    <t>Host-associated;Mammals;Unspecified system;Unspecified organ</t>
  </si>
  <si>
    <t>Host-associated;Microbial;Bacteria;Unclassified</t>
  </si>
  <si>
    <t>Host-associated;Mollusca;Unclassified;Unclassified</t>
  </si>
  <si>
    <t>Host-associated;Plants;Phyllosphere;Leaf</t>
  </si>
  <si>
    <t>Host-associated;Plants;Phyllosphere;Phylloplane/Leaf</t>
  </si>
  <si>
    <t>Host-associated;Plants;Phyllosphere;Unclassified</t>
  </si>
  <si>
    <t>Host-associated;Plants;Roots;Rhizosphere</t>
  </si>
  <si>
    <t>Host-associated;Plants;Roots;Unclassified</t>
  </si>
  <si>
    <t>Host-associated;Plants;Unclassified;Unclassified</t>
  </si>
  <si>
    <t>Host-associated;Unclassified;Unclassified;Unclassified</t>
  </si>
  <si>
    <t>Viral taxonomy</t>
  </si>
  <si>
    <t>Host identification</t>
  </si>
  <si>
    <t>Unclassified</t>
  </si>
  <si>
    <t>Environment</t>
  </si>
  <si>
    <t>Unknown</t>
  </si>
  <si>
    <t>??</t>
  </si>
  <si>
    <t>ARG classes distribution</t>
  </si>
  <si>
    <t>Table S3 shows correaltion of DDD Hospital and Community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</si>
</sst>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;@"/>
    <numFmt numFmtId="165" formatCode="#,##0.0000"/>
  </numFmts>
  <fonts count="1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indexed="64"/>
      </bottom>
      <diagonal/>
    </border>
    <border>
      <left/>
      <right style="medium">
        <color rgb="FFBFBFBF"/>
      </right>
      <top style="medium">
        <color rgb="FFBFBFBF"/>
      </top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/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11" fontId="0" fillId="0" borderId="0" xfId="0" applyNumberFormat="1"/>
    <xf numFmtId="11" fontId="3" fillId="0" borderId="0" xfId="0" applyNumberFormat="1" applyFont="1"/>
    <xf numFmtId="0" fontId="0" fillId="0" borderId="1" xfId="0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1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3" fontId="0" fillId="0" borderId="0" xfId="0" applyNumberFormat="1"/>
    <xf numFmtId="165" fontId="0" fillId="0" borderId="0" xfId="0" applyNumberFormat="1"/>
    <xf numFmtId="0" fontId="0" fillId="0" borderId="0" xfId="0" applyFont="1"/>
    <xf numFmtId="0" fontId="12" fillId="0" borderId="0" xfId="0" applyFont="1"/>
    <xf numFmtId="0" fontId="0" fillId="0" borderId="0" xfId="0" applyFill="1"/>
    <xf numFmtId="0" fontId="0" fillId="0" borderId="0" xfId="0" applyFont="1" applyFill="1"/>
    <xf numFmtId="0" fontId="0" fillId="0" borderId="0" xfId="0" applyFont="1" applyFill="1" applyBorder="1"/>
    <xf numFmtId="0" fontId="3" fillId="0" borderId="1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NumberFormat="1" applyBorder="1"/>
    <xf numFmtId="0" fontId="0" fillId="0" borderId="11" xfId="0" applyBorder="1" applyAlignment="1">
      <alignment horizontal="left"/>
    </xf>
    <xf numFmtId="0" fontId="0" fillId="0" borderId="12" xfId="0" applyNumberFormat="1" applyBorder="1"/>
    <xf numFmtId="0" fontId="0" fillId="2" borderId="11" xfId="0" applyFill="1" applyBorder="1" applyAlignment="1">
      <alignment horizontal="left"/>
    </xf>
    <xf numFmtId="0" fontId="0" fillId="2" borderId="12" xfId="0" applyNumberFormat="1" applyFill="1" applyBorder="1"/>
    <xf numFmtId="0" fontId="0" fillId="0" borderId="13" xfId="0" applyBorder="1" applyAlignment="1">
      <alignment horizontal="left"/>
    </xf>
    <xf numFmtId="0" fontId="0" fillId="0" borderId="14" xfId="0" applyNumberFormat="1" applyBorder="1"/>
    <xf numFmtId="0" fontId="0" fillId="0" borderId="0" xfId="0" applyNumberFormat="1"/>
    <xf numFmtId="0" fontId="0" fillId="2" borderId="0" xfId="0" applyFill="1" applyAlignment="1">
      <alignment horizontal="left"/>
    </xf>
    <xf numFmtId="0" fontId="0" fillId="2" borderId="0" xfId="0" applyNumberFormat="1" applyFill="1"/>
    <xf numFmtId="0" fontId="0" fillId="0" borderId="0" xfId="0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5904"/>
      <color rgb="FF00FFFB"/>
      <color rgb="FFFD12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8"/>
  <sheetViews>
    <sheetView topLeftCell="A4" workbookViewId="0">
      <selection activeCell="B2" sqref="B2"/>
    </sheetView>
  </sheetViews>
  <sheetFormatPr baseColWidth="10" defaultRowHeight="15.75" x14ac:dyDescent="0.25"/>
  <cols>
    <col min="2" max="2" width="27.125" customWidth="1"/>
    <col min="5" max="5" width="20" customWidth="1"/>
    <col min="6" max="6" width="13.5" bestFit="1" customWidth="1"/>
    <col min="7" max="7" width="21.125" customWidth="1"/>
    <col min="8" max="8" width="19" customWidth="1"/>
    <col min="10" max="10" width="9.5" bestFit="1" customWidth="1"/>
  </cols>
  <sheetData>
    <row r="2" spans="2:15" x14ac:dyDescent="0.25">
      <c r="B2" s="2" t="s">
        <v>112</v>
      </c>
    </row>
    <row r="5" spans="2:15" x14ac:dyDescent="0.25">
      <c r="B5" s="2" t="s">
        <v>44</v>
      </c>
    </row>
    <row r="7" spans="2:15" x14ac:dyDescent="0.25">
      <c r="B7" s="3" t="s">
        <v>76</v>
      </c>
      <c r="C7" s="3" t="s">
        <v>75</v>
      </c>
    </row>
    <row r="8" spans="2:15" x14ac:dyDescent="0.25">
      <c r="B8" s="9" t="s">
        <v>47</v>
      </c>
      <c r="C8">
        <v>1</v>
      </c>
    </row>
    <row r="9" spans="2:15" x14ac:dyDescent="0.25">
      <c r="B9" s="9" t="s">
        <v>21</v>
      </c>
      <c r="C9">
        <v>3</v>
      </c>
    </row>
    <row r="10" spans="2:15" x14ac:dyDescent="0.25">
      <c r="B10" s="9" t="s">
        <v>22</v>
      </c>
      <c r="C10">
        <v>3</v>
      </c>
    </row>
    <row r="11" spans="2:15" x14ac:dyDescent="0.25">
      <c r="B11" s="9" t="s">
        <v>8</v>
      </c>
      <c r="C11">
        <v>2</v>
      </c>
      <c r="O11" t="s">
        <v>77</v>
      </c>
    </row>
    <row r="12" spans="2:15" x14ac:dyDescent="0.25">
      <c r="B12" s="9" t="s">
        <v>46</v>
      </c>
      <c r="C12">
        <v>1</v>
      </c>
    </row>
    <row r="13" spans="2:15" x14ac:dyDescent="0.25">
      <c r="B13" s="9"/>
    </row>
    <row r="14" spans="2:15" x14ac:dyDescent="0.25">
      <c r="B14" s="9"/>
    </row>
    <row r="15" spans="2:15" x14ac:dyDescent="0.25">
      <c r="B15" s="9"/>
    </row>
    <row r="17" spans="2:10" x14ac:dyDescent="0.25">
      <c r="B17" s="8" t="s">
        <v>61</v>
      </c>
    </row>
    <row r="19" spans="2:10" x14ac:dyDescent="0.25">
      <c r="B19" s="6" t="s">
        <v>43</v>
      </c>
      <c r="C19" s="3" t="s">
        <v>72</v>
      </c>
      <c r="D19" s="3" t="s">
        <v>36</v>
      </c>
      <c r="E19" s="3" t="s">
        <v>37</v>
      </c>
      <c r="F19" s="3" t="s">
        <v>38</v>
      </c>
      <c r="G19" s="3" t="s">
        <v>39</v>
      </c>
      <c r="H19" s="3" t="s">
        <v>56</v>
      </c>
      <c r="I19" s="3" t="s">
        <v>42</v>
      </c>
      <c r="J19" s="3" t="s">
        <v>57</v>
      </c>
    </row>
    <row r="20" spans="2:10" x14ac:dyDescent="0.25">
      <c r="B20" s="9" t="s">
        <v>47</v>
      </c>
      <c r="C20" s="11" t="s">
        <v>65</v>
      </c>
      <c r="D20">
        <v>10</v>
      </c>
      <c r="E20" t="s">
        <v>2</v>
      </c>
      <c r="F20">
        <v>30</v>
      </c>
      <c r="G20">
        <v>35</v>
      </c>
      <c r="H20">
        <f>G20*F20</f>
        <v>1050</v>
      </c>
      <c r="I20">
        <f>(H20/D20)</f>
        <v>105</v>
      </c>
    </row>
    <row r="21" spans="2:10" x14ac:dyDescent="0.25">
      <c r="B21" s="9" t="s">
        <v>21</v>
      </c>
      <c r="C21" s="11" t="s">
        <v>66</v>
      </c>
      <c r="D21">
        <v>10</v>
      </c>
      <c r="E21" t="s">
        <v>2</v>
      </c>
      <c r="F21">
        <v>105</v>
      </c>
      <c r="G21">
        <v>35</v>
      </c>
      <c r="H21">
        <f>G21*F21</f>
        <v>3675</v>
      </c>
      <c r="I21">
        <f>(H21/D21)</f>
        <v>367.5</v>
      </c>
    </row>
    <row r="22" spans="2:10" x14ac:dyDescent="0.25">
      <c r="B22" s="9" t="s">
        <v>67</v>
      </c>
      <c r="C22" s="12">
        <v>42679</v>
      </c>
      <c r="D22">
        <v>10</v>
      </c>
      <c r="E22" t="s">
        <v>2</v>
      </c>
      <c r="F22">
        <v>16.5</v>
      </c>
      <c r="G22">
        <v>35</v>
      </c>
      <c r="H22">
        <f t="shared" ref="H22:H23" si="0">G22*F22</f>
        <v>577.5</v>
      </c>
      <c r="I22">
        <f t="shared" ref="I22:I26" si="1">(H22/D22)</f>
        <v>57.75</v>
      </c>
      <c r="J22" t="s">
        <v>78</v>
      </c>
    </row>
    <row r="23" spans="2:10" x14ac:dyDescent="0.25">
      <c r="B23" s="40" t="s">
        <v>35</v>
      </c>
      <c r="C23" s="11" t="s">
        <v>69</v>
      </c>
      <c r="D23">
        <v>1000</v>
      </c>
      <c r="E23" t="s">
        <v>2</v>
      </c>
      <c r="F23">
        <v>0.97699999999999998</v>
      </c>
      <c r="G23">
        <v>35</v>
      </c>
      <c r="H23">
        <f t="shared" si="0"/>
        <v>34.195</v>
      </c>
      <c r="I23">
        <f t="shared" si="1"/>
        <v>3.4195000000000003E-2</v>
      </c>
      <c r="J23" t="s">
        <v>55</v>
      </c>
    </row>
    <row r="24" spans="2:10" x14ac:dyDescent="0.25">
      <c r="B24" s="40"/>
      <c r="C24" s="11" t="s">
        <v>70</v>
      </c>
      <c r="D24">
        <v>2030</v>
      </c>
      <c r="E24" t="s">
        <v>3</v>
      </c>
      <c r="F24">
        <v>0.21463636363636401</v>
      </c>
      <c r="G24">
        <v>110</v>
      </c>
      <c r="H24">
        <f>G24*F24</f>
        <v>23.610000000000042</v>
      </c>
      <c r="I24">
        <f t="shared" si="1"/>
        <v>1.1630541871921203E-2</v>
      </c>
    </row>
    <row r="25" spans="2:10" x14ac:dyDescent="0.25">
      <c r="B25" s="9" t="s">
        <v>46</v>
      </c>
      <c r="C25" s="11" t="s">
        <v>71</v>
      </c>
      <c r="D25">
        <v>106</v>
      </c>
      <c r="E25" t="s">
        <v>53</v>
      </c>
      <c r="F25">
        <v>7.84</v>
      </c>
      <c r="G25">
        <v>75</v>
      </c>
      <c r="H25">
        <f>G25*F25</f>
        <v>588</v>
      </c>
      <c r="I25">
        <f t="shared" si="1"/>
        <v>5.5471698113207548</v>
      </c>
    </row>
    <row r="26" spans="2:10" x14ac:dyDescent="0.25">
      <c r="B26" s="9" t="s">
        <v>48</v>
      </c>
      <c r="C26" s="11" t="s">
        <v>65</v>
      </c>
      <c r="D26">
        <v>720</v>
      </c>
      <c r="E26" t="s">
        <v>54</v>
      </c>
      <c r="F26">
        <v>9.9499999999999993</v>
      </c>
      <c r="G26">
        <v>35</v>
      </c>
      <c r="H26">
        <f>G26*F26</f>
        <v>348.25</v>
      </c>
      <c r="I26">
        <f t="shared" si="1"/>
        <v>0.48368055555555556</v>
      </c>
    </row>
    <row r="27" spans="2:10" x14ac:dyDescent="0.25">
      <c r="B27" s="9" t="s">
        <v>49</v>
      </c>
      <c r="C27" s="11" t="s">
        <v>66</v>
      </c>
      <c r="D27">
        <v>980</v>
      </c>
      <c r="E27" t="s">
        <v>54</v>
      </c>
      <c r="F27">
        <v>9.68</v>
      </c>
      <c r="G27">
        <v>35</v>
      </c>
      <c r="H27">
        <f>G27*F27</f>
        <v>338.8</v>
      </c>
      <c r="I27">
        <f>(H27/D27)</f>
        <v>0.34571428571428575</v>
      </c>
    </row>
    <row r="28" spans="2:10" x14ac:dyDescent="0.25">
      <c r="B28" s="9" t="s">
        <v>68</v>
      </c>
      <c r="C28" s="12">
        <v>42679</v>
      </c>
      <c r="D28">
        <v>980</v>
      </c>
      <c r="E28" t="s">
        <v>54</v>
      </c>
      <c r="F28">
        <v>0.77</v>
      </c>
      <c r="G28">
        <v>35</v>
      </c>
      <c r="H28">
        <f>G28*F28</f>
        <v>26.95</v>
      </c>
      <c r="I28">
        <f>(H28/D28)</f>
        <v>2.75E-2</v>
      </c>
      <c r="J28" t="s">
        <v>78</v>
      </c>
    </row>
    <row r="32" spans="2:10" x14ac:dyDescent="0.25">
      <c r="B32" s="8" t="s">
        <v>62</v>
      </c>
    </row>
    <row r="34" spans="2:12" x14ac:dyDescent="0.25">
      <c r="B34" s="3" t="s">
        <v>43</v>
      </c>
      <c r="C34" s="3" t="s">
        <v>72</v>
      </c>
      <c r="D34" s="3" t="s">
        <v>36</v>
      </c>
      <c r="E34" s="3" t="s">
        <v>37</v>
      </c>
      <c r="F34" s="3" t="s">
        <v>38</v>
      </c>
      <c r="G34" s="3" t="s">
        <v>58</v>
      </c>
      <c r="H34" s="3" t="s">
        <v>39</v>
      </c>
      <c r="I34" s="3" t="s">
        <v>56</v>
      </c>
      <c r="J34" s="3" t="s">
        <v>42</v>
      </c>
      <c r="K34" s="3" t="s">
        <v>59</v>
      </c>
      <c r="L34" s="3" t="s">
        <v>60</v>
      </c>
    </row>
    <row r="35" spans="2:12" x14ac:dyDescent="0.25">
      <c r="B35" t="s">
        <v>21</v>
      </c>
      <c r="C35" s="10" t="s">
        <v>63</v>
      </c>
      <c r="D35">
        <v>920</v>
      </c>
      <c r="E35" t="s">
        <v>2</v>
      </c>
      <c r="F35">
        <v>168</v>
      </c>
      <c r="G35">
        <v>426</v>
      </c>
      <c r="H35">
        <v>35</v>
      </c>
      <c r="I35">
        <f>H35*F35</f>
        <v>5880</v>
      </c>
      <c r="J35">
        <f>(I35/D35)</f>
        <v>6.3913043478260869</v>
      </c>
      <c r="K35">
        <f>G35*H35</f>
        <v>14910</v>
      </c>
      <c r="L35">
        <f>K35/D35</f>
        <v>16.206521739130434</v>
      </c>
    </row>
    <row r="36" spans="2:12" x14ac:dyDescent="0.25">
      <c r="B36" t="s">
        <v>22</v>
      </c>
      <c r="C36" s="10" t="s">
        <v>63</v>
      </c>
      <c r="D36">
        <v>3000</v>
      </c>
      <c r="E36" t="s">
        <v>2</v>
      </c>
      <c r="F36">
        <v>192</v>
      </c>
      <c r="G36">
        <v>135</v>
      </c>
      <c r="H36">
        <v>35</v>
      </c>
      <c r="I36">
        <f t="shared" ref="I36" si="2">H36*F36</f>
        <v>6720</v>
      </c>
      <c r="J36">
        <f t="shared" ref="J36" si="3">(I36/D36)</f>
        <v>2.2400000000000002</v>
      </c>
      <c r="K36">
        <f t="shared" ref="K36" si="4">G36*H36</f>
        <v>4725</v>
      </c>
      <c r="L36">
        <f t="shared" ref="L36" si="5">K36/D36</f>
        <v>1.575</v>
      </c>
    </row>
    <row r="37" spans="2:12" x14ac:dyDescent="0.25">
      <c r="B37" t="s">
        <v>49</v>
      </c>
      <c r="C37" t="s">
        <v>64</v>
      </c>
      <c r="D37">
        <v>5000</v>
      </c>
      <c r="E37" t="s">
        <v>54</v>
      </c>
      <c r="F37">
        <v>37.5</v>
      </c>
      <c r="G37">
        <v>2.89</v>
      </c>
      <c r="H37">
        <v>35</v>
      </c>
      <c r="I37">
        <f>H37*F37</f>
        <v>1312.5</v>
      </c>
      <c r="J37">
        <f>(I37/D37)</f>
        <v>0.26250000000000001</v>
      </c>
      <c r="K37">
        <f>G37*H37</f>
        <v>101.15</v>
      </c>
      <c r="L37">
        <f>K37/D37</f>
        <v>2.0230000000000001E-2</v>
      </c>
    </row>
    <row r="38" spans="2:12" x14ac:dyDescent="0.25">
      <c r="B38" t="s">
        <v>50</v>
      </c>
      <c r="C38" t="s">
        <v>64</v>
      </c>
      <c r="D38">
        <v>5000</v>
      </c>
      <c r="E38" t="s">
        <v>54</v>
      </c>
      <c r="F38">
        <v>39.479999999999997</v>
      </c>
      <c r="G38">
        <v>3.22</v>
      </c>
      <c r="H38">
        <v>35</v>
      </c>
      <c r="I38">
        <f>H38*F38</f>
        <v>1381.8</v>
      </c>
      <c r="J38">
        <f>(I38/D38)</f>
        <v>0.27635999999999999</v>
      </c>
      <c r="K38">
        <f>G38*H38</f>
        <v>112.7</v>
      </c>
      <c r="L38">
        <f>K38/D38</f>
        <v>2.2540000000000001E-2</v>
      </c>
    </row>
  </sheetData>
  <mergeCells count="1">
    <mergeCell ref="B23:B2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B2" sqref="B2"/>
    </sheetView>
  </sheetViews>
  <sheetFormatPr baseColWidth="10" defaultRowHeight="15.75" x14ac:dyDescent="0.25"/>
  <sheetData>
    <row r="2" spans="2:5" x14ac:dyDescent="0.25">
      <c r="B2" s="2" t="s">
        <v>115</v>
      </c>
    </row>
    <row r="5" spans="2:5" x14ac:dyDescent="0.25">
      <c r="B5" s="2" t="s">
        <v>40</v>
      </c>
      <c r="C5" s="7" t="s">
        <v>1</v>
      </c>
      <c r="D5" s="7" t="s">
        <v>45</v>
      </c>
      <c r="E5" s="7" t="s">
        <v>51</v>
      </c>
    </row>
    <row r="6" spans="2:5" x14ac:dyDescent="0.25">
      <c r="B6" t="s">
        <v>47</v>
      </c>
      <c r="C6">
        <v>11889</v>
      </c>
      <c r="D6">
        <v>1.93342653</v>
      </c>
      <c r="E6">
        <f>C6/D6</f>
        <v>6149.1863360331563</v>
      </c>
    </row>
    <row r="7" spans="2:5" x14ac:dyDescent="0.25">
      <c r="B7" t="s">
        <v>21</v>
      </c>
      <c r="C7">
        <v>10051</v>
      </c>
      <c r="D7">
        <v>2.1768062509999999</v>
      </c>
      <c r="E7">
        <f>C7/D7</f>
        <v>4617.3149288700752</v>
      </c>
    </row>
    <row r="8" spans="2:5" x14ac:dyDescent="0.25">
      <c r="B8" t="s">
        <v>22</v>
      </c>
      <c r="C8">
        <v>390</v>
      </c>
      <c r="D8">
        <v>3.9878044500000001</v>
      </c>
      <c r="E8">
        <f>C8/D8</f>
        <v>97.798175635217021</v>
      </c>
    </row>
    <row r="9" spans="2:5" x14ac:dyDescent="0.25">
      <c r="B9" t="s">
        <v>8</v>
      </c>
      <c r="C9">
        <v>4681</v>
      </c>
      <c r="D9">
        <v>16.857904860000001</v>
      </c>
      <c r="E9">
        <f>C9/D9</f>
        <v>277.67388882986018</v>
      </c>
    </row>
    <row r="10" spans="2:5" x14ac:dyDescent="0.25">
      <c r="B10" t="s">
        <v>46</v>
      </c>
      <c r="C10">
        <v>5065</v>
      </c>
      <c r="D10">
        <v>25.130289251000001</v>
      </c>
      <c r="E10">
        <f>C10/D10</f>
        <v>201.54961009047878</v>
      </c>
    </row>
    <row r="11" spans="2:5" x14ac:dyDescent="0.25">
      <c r="B11" t="s">
        <v>48</v>
      </c>
      <c r="C11">
        <v>382</v>
      </c>
      <c r="D11">
        <v>2.57129429</v>
      </c>
      <c r="E11">
        <f t="shared" ref="E11:E13" si="0">C11/D11</f>
        <v>148.56331361432768</v>
      </c>
    </row>
    <row r="12" spans="2:5" x14ac:dyDescent="0.25">
      <c r="B12" t="s">
        <v>49</v>
      </c>
      <c r="C12">
        <v>68</v>
      </c>
      <c r="D12">
        <v>2.3734175400000002</v>
      </c>
      <c r="E12">
        <f t="shared" si="0"/>
        <v>28.650668857869817</v>
      </c>
    </row>
    <row r="13" spans="2:5" x14ac:dyDescent="0.25">
      <c r="B13" t="s">
        <v>50</v>
      </c>
      <c r="C13">
        <v>4</v>
      </c>
      <c r="D13">
        <v>5.5332914300000002</v>
      </c>
      <c r="E13">
        <f t="shared" si="0"/>
        <v>0.72289704068596294</v>
      </c>
    </row>
    <row r="16" spans="2:5" x14ac:dyDescent="0.25">
      <c r="B16" s="2" t="s">
        <v>41</v>
      </c>
      <c r="C16" s="2" t="s">
        <v>1</v>
      </c>
      <c r="D16" s="2" t="s">
        <v>0</v>
      </c>
      <c r="E16" s="2" t="s">
        <v>52</v>
      </c>
    </row>
    <row r="17" spans="2:5" x14ac:dyDescent="0.25">
      <c r="B17" t="s">
        <v>47</v>
      </c>
      <c r="C17">
        <v>291</v>
      </c>
      <c r="D17">
        <v>0.25788045999999998</v>
      </c>
      <c r="E17" s="22">
        <f>C17/D17</f>
        <v>1128.4298158922163</v>
      </c>
    </row>
    <row r="18" spans="2:5" x14ac:dyDescent="0.25">
      <c r="B18" t="s">
        <v>21</v>
      </c>
      <c r="C18">
        <v>155</v>
      </c>
      <c r="D18">
        <v>0.27320067999999997</v>
      </c>
      <c r="E18" s="22">
        <f t="shared" ref="E18:E24" si="1">C18/D18</f>
        <v>567.34851465230622</v>
      </c>
    </row>
    <row r="19" spans="2:5" x14ac:dyDescent="0.25">
      <c r="B19" t="s">
        <v>22</v>
      </c>
      <c r="C19">
        <v>35</v>
      </c>
      <c r="D19">
        <v>0.47698319</v>
      </c>
      <c r="E19" s="22">
        <f t="shared" si="1"/>
        <v>73.377847969862415</v>
      </c>
    </row>
    <row r="20" spans="2:5" x14ac:dyDescent="0.25">
      <c r="B20" t="s">
        <v>8</v>
      </c>
      <c r="C20">
        <v>11</v>
      </c>
      <c r="D20">
        <v>0.38485754999999999</v>
      </c>
      <c r="E20" s="22">
        <f t="shared" si="1"/>
        <v>28.582003912876335</v>
      </c>
    </row>
    <row r="21" spans="2:5" x14ac:dyDescent="0.25">
      <c r="B21" t="s">
        <v>46</v>
      </c>
      <c r="C21">
        <v>2</v>
      </c>
      <c r="D21">
        <v>0.71484000000000003</v>
      </c>
      <c r="E21" s="22">
        <f t="shared" si="1"/>
        <v>2.7978288847854063</v>
      </c>
    </row>
    <row r="22" spans="2:5" x14ac:dyDescent="0.25">
      <c r="B22" t="s">
        <v>109</v>
      </c>
      <c r="C22">
        <v>2</v>
      </c>
      <c r="D22">
        <v>5.1204239999999998E-2</v>
      </c>
      <c r="E22" s="22">
        <f t="shared" si="1"/>
        <v>39.059265404583684</v>
      </c>
    </row>
    <row r="23" spans="2:5" x14ac:dyDescent="0.25">
      <c r="B23" t="s">
        <v>110</v>
      </c>
      <c r="C23">
        <v>0</v>
      </c>
      <c r="D23">
        <v>4.2026000000000001E-2</v>
      </c>
      <c r="E23" s="21">
        <f t="shared" si="1"/>
        <v>0</v>
      </c>
    </row>
    <row r="24" spans="2:5" x14ac:dyDescent="0.25">
      <c r="B24" t="s">
        <v>111</v>
      </c>
      <c r="C24">
        <v>0</v>
      </c>
      <c r="D24">
        <v>7.6041449999999997E-2</v>
      </c>
      <c r="E24" s="21">
        <f t="shared" si="1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/>
  </sheetViews>
  <sheetFormatPr baseColWidth="10" defaultRowHeight="15.75" x14ac:dyDescent="0.25"/>
  <cols>
    <col min="2" max="2" width="15.875" customWidth="1"/>
  </cols>
  <sheetData>
    <row r="1" spans="1:6" x14ac:dyDescent="0.25">
      <c r="A1" s="2" t="s">
        <v>3364</v>
      </c>
    </row>
    <row r="2" spans="1:6" ht="16.5" thickBot="1" x14ac:dyDescent="0.3"/>
    <row r="3" spans="1:6" ht="63.75" thickBot="1" x14ac:dyDescent="0.3">
      <c r="B3" s="14" t="s">
        <v>104</v>
      </c>
      <c r="C3" s="15" t="s">
        <v>103</v>
      </c>
      <c r="D3" s="15" t="s">
        <v>108</v>
      </c>
      <c r="E3" s="15" t="s">
        <v>105</v>
      </c>
      <c r="F3" s="15" t="s">
        <v>106</v>
      </c>
    </row>
    <row r="4" spans="1:6" ht="16.5" thickBot="1" x14ac:dyDescent="0.3">
      <c r="B4" s="41" t="s">
        <v>101</v>
      </c>
      <c r="C4" s="41" t="s">
        <v>79</v>
      </c>
      <c r="D4" s="16" t="s">
        <v>80</v>
      </c>
      <c r="E4" s="17" t="s">
        <v>81</v>
      </c>
      <c r="F4" s="17" t="s">
        <v>82</v>
      </c>
    </row>
    <row r="5" spans="1:6" ht="18.75" thickBot="1" x14ac:dyDescent="0.3">
      <c r="B5" s="42"/>
      <c r="C5" s="42"/>
      <c r="D5" s="16" t="s">
        <v>83</v>
      </c>
      <c r="E5" s="17" t="s">
        <v>84</v>
      </c>
      <c r="F5" s="17" t="s">
        <v>85</v>
      </c>
    </row>
    <row r="6" spans="1:6" ht="16.5" thickBot="1" x14ac:dyDescent="0.3">
      <c r="B6" s="42"/>
      <c r="C6" s="43"/>
      <c r="D6" s="18" t="s">
        <v>86</v>
      </c>
      <c r="E6" s="19" t="s">
        <v>87</v>
      </c>
      <c r="F6" s="19" t="s">
        <v>88</v>
      </c>
    </row>
    <row r="7" spans="1:6" ht="16.5" thickBot="1" x14ac:dyDescent="0.3">
      <c r="B7" s="42"/>
      <c r="C7" s="41" t="s">
        <v>89</v>
      </c>
      <c r="D7" s="16" t="s">
        <v>80</v>
      </c>
      <c r="E7" s="17" t="s">
        <v>90</v>
      </c>
      <c r="F7" s="17" t="s">
        <v>91</v>
      </c>
    </row>
    <row r="8" spans="1:6" ht="18.75" thickBot="1" x14ac:dyDescent="0.3">
      <c r="B8" s="42"/>
      <c r="C8" s="42"/>
      <c r="D8" s="16" t="s">
        <v>83</v>
      </c>
      <c r="E8" s="17" t="s">
        <v>92</v>
      </c>
      <c r="F8" s="17" t="s">
        <v>93</v>
      </c>
    </row>
    <row r="9" spans="1:6" ht="16.5" thickBot="1" x14ac:dyDescent="0.3">
      <c r="B9" s="43"/>
      <c r="C9" s="43"/>
      <c r="D9" s="18" t="s">
        <v>86</v>
      </c>
      <c r="E9" s="19" t="s">
        <v>82</v>
      </c>
      <c r="F9" s="19" t="s">
        <v>94</v>
      </c>
    </row>
    <row r="10" spans="1:6" ht="16.5" thickBot="1" x14ac:dyDescent="0.3">
      <c r="B10" s="41" t="s">
        <v>102</v>
      </c>
      <c r="C10" s="41" t="s">
        <v>79</v>
      </c>
      <c r="D10" s="16" t="s">
        <v>80</v>
      </c>
      <c r="E10" s="17" t="s">
        <v>95</v>
      </c>
      <c r="F10" s="17" t="s">
        <v>82</v>
      </c>
    </row>
    <row r="11" spans="1:6" ht="18.75" thickBot="1" x14ac:dyDescent="0.3">
      <c r="B11" s="42"/>
      <c r="C11" s="42"/>
      <c r="D11" s="16" t="s">
        <v>83</v>
      </c>
      <c r="E11" s="17" t="s">
        <v>85</v>
      </c>
      <c r="F11" s="17" t="s">
        <v>85</v>
      </c>
    </row>
    <row r="12" spans="1:6" ht="16.5" thickBot="1" x14ac:dyDescent="0.3">
      <c r="B12" s="42"/>
      <c r="C12" s="43"/>
      <c r="D12" s="18" t="s">
        <v>86</v>
      </c>
      <c r="E12" s="19" t="s">
        <v>88</v>
      </c>
      <c r="F12" s="19" t="s">
        <v>88</v>
      </c>
    </row>
    <row r="13" spans="1:6" ht="16.5" thickBot="1" x14ac:dyDescent="0.3">
      <c r="B13" s="42"/>
      <c r="C13" s="41" t="s">
        <v>89</v>
      </c>
      <c r="D13" s="16" t="s">
        <v>80</v>
      </c>
      <c r="E13" s="17" t="s">
        <v>96</v>
      </c>
      <c r="F13" s="17" t="s">
        <v>97</v>
      </c>
    </row>
    <row r="14" spans="1:6" ht="18.75" thickBot="1" x14ac:dyDescent="0.3">
      <c r="B14" s="42"/>
      <c r="C14" s="42"/>
      <c r="D14" s="16" t="s">
        <v>83</v>
      </c>
      <c r="E14" s="17" t="s">
        <v>93</v>
      </c>
      <c r="F14" s="17" t="s">
        <v>98</v>
      </c>
    </row>
    <row r="15" spans="1:6" ht="16.5" thickBot="1" x14ac:dyDescent="0.3">
      <c r="B15" s="43"/>
      <c r="C15" s="43"/>
      <c r="D15" s="18" t="s">
        <v>86</v>
      </c>
      <c r="E15" s="19" t="s">
        <v>99</v>
      </c>
      <c r="F15" s="19" t="s">
        <v>100</v>
      </c>
    </row>
    <row r="18" spans="2:2" ht="106.5" x14ac:dyDescent="0.25">
      <c r="B18" s="20" t="s">
        <v>107</v>
      </c>
    </row>
  </sheetData>
  <mergeCells count="6">
    <mergeCell ref="B4:B9"/>
    <mergeCell ref="C4:C6"/>
    <mergeCell ref="C7:C9"/>
    <mergeCell ref="B10:B15"/>
    <mergeCell ref="C10:C12"/>
    <mergeCell ref="C13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/>
  </sheetViews>
  <sheetFormatPr baseColWidth="10" defaultRowHeight="15.75" x14ac:dyDescent="0.25"/>
  <cols>
    <col min="1" max="1" width="26.875" customWidth="1"/>
    <col min="2" max="2" width="18.625" customWidth="1"/>
    <col min="4" max="4" width="16.625" customWidth="1"/>
  </cols>
  <sheetData>
    <row r="1" spans="1:12" x14ac:dyDescent="0.25">
      <c r="A1" s="2" t="s">
        <v>2908</v>
      </c>
    </row>
    <row r="2" spans="1:12" x14ac:dyDescent="0.25">
      <c r="F2" s="44" t="s">
        <v>73</v>
      </c>
      <c r="G2" s="44"/>
      <c r="H2" s="44" t="s">
        <v>74</v>
      </c>
      <c r="I2" s="44"/>
    </row>
    <row r="3" spans="1:12" x14ac:dyDescent="0.25">
      <c r="A3" s="13" t="s">
        <v>7</v>
      </c>
      <c r="B3" s="3" t="s">
        <v>31</v>
      </c>
      <c r="C3" s="3" t="s">
        <v>33</v>
      </c>
      <c r="D3" s="3" t="s">
        <v>32</v>
      </c>
      <c r="E3" s="3" t="s">
        <v>34</v>
      </c>
      <c r="F3" s="6" t="s">
        <v>5</v>
      </c>
      <c r="G3" s="6" t="s">
        <v>6</v>
      </c>
      <c r="H3" s="6" t="s">
        <v>5</v>
      </c>
      <c r="I3" s="6" t="s">
        <v>6</v>
      </c>
      <c r="L3" s="1"/>
    </row>
    <row r="4" spans="1:12" x14ac:dyDescent="0.25">
      <c r="A4" t="s">
        <v>23</v>
      </c>
      <c r="B4">
        <v>9794.5888888888894</v>
      </c>
      <c r="C4">
        <v>2899.5192579999998</v>
      </c>
      <c r="D4" s="4">
        <v>1028431.83333333</v>
      </c>
      <c r="E4">
        <v>304449.522</v>
      </c>
      <c r="F4">
        <v>121.54586512428364</v>
      </c>
      <c r="G4">
        <v>121.02864867694601</v>
      </c>
      <c r="H4">
        <v>17.458961822738427</v>
      </c>
      <c r="I4">
        <v>17.458961822738427</v>
      </c>
    </row>
    <row r="5" spans="1:12" x14ac:dyDescent="0.25">
      <c r="A5" t="s">
        <v>24</v>
      </c>
      <c r="B5">
        <v>11271.000000000002</v>
      </c>
      <c r="C5">
        <v>280.01428529999998</v>
      </c>
      <c r="D5" s="4">
        <v>4142092.5000000009</v>
      </c>
      <c r="E5">
        <v>102905.25</v>
      </c>
      <c r="F5">
        <v>36.291700266713356</v>
      </c>
      <c r="G5">
        <v>35.832311655742302</v>
      </c>
      <c r="H5">
        <v>8.2288031215734243</v>
      </c>
      <c r="I5">
        <v>8.2288031215734243</v>
      </c>
      <c r="J5" s="1"/>
    </row>
    <row r="6" spans="1:12" x14ac:dyDescent="0.25">
      <c r="A6" t="s">
        <v>25</v>
      </c>
      <c r="B6">
        <v>7916.0333333333347</v>
      </c>
      <c r="C6">
        <v>1446.363351</v>
      </c>
      <c r="D6" s="4">
        <v>457150.92500000005</v>
      </c>
      <c r="E6">
        <v>83527.483500000002</v>
      </c>
      <c r="F6">
        <v>24.324161632348847</v>
      </c>
      <c r="G6">
        <v>20.311928785775841</v>
      </c>
      <c r="H6">
        <v>4.8479328892893445</v>
      </c>
      <c r="I6">
        <v>4.8479328892893445</v>
      </c>
    </row>
    <row r="7" spans="1:12" x14ac:dyDescent="0.25">
      <c r="A7" t="s">
        <v>26</v>
      </c>
      <c r="B7">
        <v>20.6509</v>
      </c>
      <c r="D7" s="4">
        <v>0.34786085</v>
      </c>
      <c r="E7">
        <v>0</v>
      </c>
      <c r="F7">
        <v>0.23727740924674451</v>
      </c>
      <c r="G7">
        <v>5.9319352311686127E-2</v>
      </c>
      <c r="H7">
        <v>0</v>
      </c>
      <c r="I7">
        <v>0</v>
      </c>
    </row>
    <row r="8" spans="1:12" x14ac:dyDescent="0.25">
      <c r="A8" t="s">
        <v>27</v>
      </c>
      <c r="B8">
        <v>6130.3099999999995</v>
      </c>
      <c r="C8">
        <v>1210.2219130000001</v>
      </c>
      <c r="D8" s="4">
        <v>643682.55000000005</v>
      </c>
      <c r="E8">
        <v>127073.30100000001</v>
      </c>
      <c r="F8">
        <v>235.85069998584399</v>
      </c>
      <c r="G8">
        <v>230.16131906513283</v>
      </c>
      <c r="H8">
        <v>29.098269704564043</v>
      </c>
      <c r="I8">
        <v>29.098269704564043</v>
      </c>
    </row>
    <row r="9" spans="1:12" x14ac:dyDescent="0.25">
      <c r="A9" t="s">
        <v>28</v>
      </c>
      <c r="B9">
        <v>18661.5</v>
      </c>
      <c r="C9">
        <v>3154.4033509999999</v>
      </c>
      <c r="D9" s="4">
        <v>68581012.5</v>
      </c>
      <c r="E9">
        <v>1159243.23</v>
      </c>
      <c r="F9">
        <v>92.796499416153139</v>
      </c>
      <c r="G9">
        <v>89.121390528384694</v>
      </c>
      <c r="H9">
        <v>8.2288031215734243</v>
      </c>
      <c r="I9">
        <v>8.2288031215734243</v>
      </c>
    </row>
    <row r="10" spans="1:12" x14ac:dyDescent="0.25">
      <c r="A10" t="s">
        <v>29</v>
      </c>
      <c r="B10">
        <v>187.24816666666666</v>
      </c>
      <c r="D10" s="4">
        <v>10813.581625000001</v>
      </c>
      <c r="E10">
        <v>0</v>
      </c>
      <c r="F10">
        <v>2.7584100820189414</v>
      </c>
      <c r="G10">
        <v>1.2538227645540643</v>
      </c>
      <c r="H10">
        <v>4.8479328892893445</v>
      </c>
      <c r="I10">
        <v>4.8479328892893445</v>
      </c>
    </row>
    <row r="11" spans="1:12" x14ac:dyDescent="0.25">
      <c r="A11" t="s">
        <v>30</v>
      </c>
      <c r="B11">
        <v>6.8932999999999991</v>
      </c>
      <c r="D11" s="4">
        <v>0.11611645</v>
      </c>
      <c r="E11">
        <v>0</v>
      </c>
      <c r="F11">
        <v>0.35591611387011679</v>
      </c>
      <c r="G11">
        <v>0.29659676155843062</v>
      </c>
      <c r="H11">
        <v>2.2922207976732163</v>
      </c>
      <c r="I11">
        <v>0</v>
      </c>
    </row>
    <row r="13" spans="1:12" x14ac:dyDescent="0.25">
      <c r="C13" s="2"/>
      <c r="J13" s="4"/>
    </row>
    <row r="16" spans="1:12" x14ac:dyDescent="0.25">
      <c r="B16" s="2" t="s">
        <v>113</v>
      </c>
      <c r="C16" s="2" t="s">
        <v>13</v>
      </c>
      <c r="D16" t="s">
        <v>16</v>
      </c>
    </row>
    <row r="17" spans="1:15" x14ac:dyDescent="0.25">
      <c r="B17" s="5">
        <v>643682.55000000005</v>
      </c>
      <c r="C17" s="2">
        <v>17.458961822738427</v>
      </c>
      <c r="D17">
        <v>17.458961822738427</v>
      </c>
    </row>
    <row r="18" spans="1:15" x14ac:dyDescent="0.25">
      <c r="B18" s="5">
        <v>68581012.5</v>
      </c>
      <c r="C18" s="2">
        <v>8.2288031215734208</v>
      </c>
      <c r="D18">
        <v>8.2288031215734243</v>
      </c>
    </row>
    <row r="19" spans="1:15" x14ac:dyDescent="0.25">
      <c r="B19" s="5">
        <v>10813.581625000001</v>
      </c>
      <c r="C19" s="2">
        <v>4.8479328892893445</v>
      </c>
      <c r="D19">
        <v>4.8479328892893445</v>
      </c>
    </row>
    <row r="20" spans="1:15" x14ac:dyDescent="0.25">
      <c r="B20" s="5">
        <v>0.11611645</v>
      </c>
      <c r="C20" s="2">
        <v>0</v>
      </c>
      <c r="D20">
        <v>0</v>
      </c>
      <c r="G20" s="2" t="s">
        <v>114</v>
      </c>
      <c r="H20" s="2" t="s">
        <v>14</v>
      </c>
      <c r="I20" s="2" t="s">
        <v>17</v>
      </c>
    </row>
    <row r="21" spans="1:15" x14ac:dyDescent="0.25">
      <c r="G21" s="5">
        <v>1028431.83333333</v>
      </c>
      <c r="H21" s="2">
        <v>29.098269704564043</v>
      </c>
      <c r="I21" s="2">
        <v>29.098269704564043</v>
      </c>
    </row>
    <row r="22" spans="1:15" x14ac:dyDescent="0.25">
      <c r="G22" s="5">
        <v>4142092.5000000009</v>
      </c>
      <c r="H22" s="2">
        <v>8.2288031215734243</v>
      </c>
      <c r="I22" s="2">
        <v>8.2288031215734243</v>
      </c>
    </row>
    <row r="23" spans="1:15" x14ac:dyDescent="0.25">
      <c r="A23" s="2"/>
      <c r="B23" s="2"/>
      <c r="C23" s="2"/>
      <c r="E23" s="2"/>
      <c r="F23" s="2"/>
      <c r="G23" s="5">
        <v>457150.92500000005</v>
      </c>
      <c r="H23" s="2">
        <v>4.8479328892893445</v>
      </c>
      <c r="I23" s="2">
        <v>4.8479328892893445</v>
      </c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E24" s="2"/>
      <c r="F24" s="2"/>
      <c r="G24" s="5">
        <v>0.34786085</v>
      </c>
      <c r="H24" s="2">
        <v>0</v>
      </c>
      <c r="I24" s="2">
        <v>0</v>
      </c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t="s">
        <v>15</v>
      </c>
      <c r="E25" s="2"/>
      <c r="F25" s="2"/>
      <c r="G25" s="2"/>
      <c r="H25" s="2"/>
      <c r="I25" s="2"/>
      <c r="J25" s="2"/>
      <c r="K25" s="2" t="s">
        <v>15</v>
      </c>
      <c r="L25" s="2"/>
      <c r="M25" s="2"/>
      <c r="N25" s="2"/>
      <c r="O25" s="2"/>
    </row>
    <row r="26" spans="1:15" x14ac:dyDescent="0.25">
      <c r="A26" s="2"/>
      <c r="B26" s="2" t="s">
        <v>7</v>
      </c>
      <c r="C26" s="2" t="s">
        <v>11</v>
      </c>
      <c r="D26" t="s">
        <v>13</v>
      </c>
      <c r="E26" s="2" t="s">
        <v>16</v>
      </c>
      <c r="F26" s="2"/>
      <c r="G26" s="2"/>
      <c r="H26" s="2"/>
      <c r="I26" s="2" t="s">
        <v>7</v>
      </c>
      <c r="J26" s="2" t="s">
        <v>12</v>
      </c>
      <c r="K26" s="2" t="s">
        <v>14</v>
      </c>
      <c r="L26" s="2" t="s">
        <v>17</v>
      </c>
      <c r="M26" s="2"/>
      <c r="N26" s="2"/>
      <c r="O26" s="2"/>
    </row>
    <row r="27" spans="1:15" x14ac:dyDescent="0.25">
      <c r="A27" s="2"/>
      <c r="B27" s="2" t="s">
        <v>4</v>
      </c>
      <c r="C27" s="2">
        <v>6130.3099999999995</v>
      </c>
      <c r="D27">
        <v>17.458961822738427</v>
      </c>
      <c r="E27" s="2">
        <v>17.458961822738427</v>
      </c>
      <c r="F27" s="2"/>
      <c r="G27" s="2"/>
      <c r="H27" s="2"/>
      <c r="I27" s="2" t="s">
        <v>4</v>
      </c>
      <c r="J27" s="2">
        <v>9794.5888888888894</v>
      </c>
      <c r="K27" s="2">
        <v>29.098269704564043</v>
      </c>
      <c r="L27" s="2">
        <v>29.098269704564043</v>
      </c>
      <c r="M27" s="2"/>
      <c r="N27" s="2"/>
      <c r="O27" s="2"/>
    </row>
    <row r="28" spans="1:15" x14ac:dyDescent="0.25">
      <c r="A28" s="2"/>
      <c r="B28" s="2" t="s">
        <v>9</v>
      </c>
      <c r="C28" s="2">
        <v>18661.5</v>
      </c>
      <c r="D28">
        <v>8.2288031215734208</v>
      </c>
      <c r="E28" s="2">
        <v>8.2288031215734243</v>
      </c>
      <c r="F28" s="2"/>
      <c r="G28" s="2"/>
      <c r="H28" s="2"/>
      <c r="I28" s="2" t="s">
        <v>9</v>
      </c>
      <c r="J28" s="2">
        <v>11271.000000000002</v>
      </c>
      <c r="K28" s="2">
        <v>8.2288031215734243</v>
      </c>
      <c r="L28" s="2">
        <v>8.2288031215734243</v>
      </c>
      <c r="M28" s="2"/>
      <c r="N28" s="2"/>
      <c r="O28" s="2"/>
    </row>
    <row r="29" spans="1:15" x14ac:dyDescent="0.25">
      <c r="A29" s="2"/>
      <c r="B29" s="2" t="s">
        <v>10</v>
      </c>
      <c r="C29" s="2">
        <v>187.24816666666666</v>
      </c>
      <c r="D29">
        <v>4.8479328892893445</v>
      </c>
      <c r="E29" s="2">
        <v>4.8479328892893445</v>
      </c>
      <c r="F29" s="2"/>
      <c r="G29" s="2"/>
      <c r="H29" s="2"/>
      <c r="I29" s="2" t="s">
        <v>10</v>
      </c>
      <c r="J29" s="2">
        <v>7916.0333333333347</v>
      </c>
      <c r="K29" s="2">
        <v>4.8479328892893445</v>
      </c>
      <c r="L29" s="2">
        <v>4.8479328892893445</v>
      </c>
      <c r="M29" s="2"/>
      <c r="N29" s="2"/>
      <c r="O29" s="2"/>
    </row>
    <row r="30" spans="1:15" x14ac:dyDescent="0.25">
      <c r="A30" s="2"/>
      <c r="B30" s="2" t="s">
        <v>8</v>
      </c>
      <c r="C30" s="2">
        <v>6.8932999999999991</v>
      </c>
      <c r="D30">
        <v>0</v>
      </c>
      <c r="E30" s="2">
        <v>0</v>
      </c>
      <c r="F30" s="2"/>
      <c r="G30" s="2"/>
      <c r="H30" s="2"/>
      <c r="I30" s="2" t="s">
        <v>8</v>
      </c>
      <c r="J30" s="2">
        <v>20.6509</v>
      </c>
      <c r="K30" s="2">
        <v>0</v>
      </c>
      <c r="L30" s="2">
        <v>0</v>
      </c>
      <c r="M30" s="2"/>
      <c r="N30" s="2"/>
      <c r="O30" s="2"/>
    </row>
    <row r="31" spans="1:15" x14ac:dyDescent="0.25">
      <c r="A31" s="2"/>
      <c r="B31" s="2"/>
      <c r="C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7" spans="2:13" x14ac:dyDescent="0.25">
      <c r="B37" s="2" t="s">
        <v>11</v>
      </c>
      <c r="C37" s="2" t="s">
        <v>18</v>
      </c>
      <c r="G37" s="2" t="s">
        <v>20</v>
      </c>
      <c r="H37" s="2" t="s">
        <v>19</v>
      </c>
    </row>
    <row r="38" spans="2:13" x14ac:dyDescent="0.25">
      <c r="B38" s="2">
        <v>6130.3099999999995</v>
      </c>
      <c r="C38" s="2">
        <v>230.16131906513283</v>
      </c>
      <c r="G38" s="2">
        <v>9794.5888888888894</v>
      </c>
      <c r="H38" s="2">
        <v>121.02864867694601</v>
      </c>
    </row>
    <row r="39" spans="2:13" x14ac:dyDescent="0.25">
      <c r="B39" s="2">
        <v>18661.5</v>
      </c>
      <c r="C39" s="2">
        <v>89.121390528384694</v>
      </c>
      <c r="G39" s="2">
        <v>11271.000000000002</v>
      </c>
      <c r="H39" s="2">
        <v>35.832311655742302</v>
      </c>
    </row>
    <row r="40" spans="2:13" x14ac:dyDescent="0.25">
      <c r="B40" s="2">
        <v>187.24816666666666</v>
      </c>
      <c r="C40" s="2">
        <v>1.2538227645540643</v>
      </c>
      <c r="G40" s="2">
        <v>7916.0333333333347</v>
      </c>
      <c r="H40" s="2">
        <v>20.311928785775841</v>
      </c>
    </row>
    <row r="41" spans="2:13" x14ac:dyDescent="0.25">
      <c r="B41" s="2">
        <v>6.8932999999999991</v>
      </c>
      <c r="C41" s="2">
        <v>0.29659676155843062</v>
      </c>
      <c r="G41" s="2">
        <v>20.6509</v>
      </c>
      <c r="H41" s="2">
        <v>5.9319352311686127E-2</v>
      </c>
    </row>
    <row r="43" spans="2:13" x14ac:dyDescent="0.25">
      <c r="B43" s="2" t="s">
        <v>11</v>
      </c>
      <c r="C43" s="2" t="s">
        <v>13</v>
      </c>
    </row>
    <row r="44" spans="2:13" x14ac:dyDescent="0.25">
      <c r="B44" s="2">
        <v>6130.3099999999995</v>
      </c>
      <c r="C44" s="2">
        <v>17.458961822738427</v>
      </c>
    </row>
    <row r="45" spans="2:13" x14ac:dyDescent="0.25">
      <c r="B45" s="2">
        <v>18661.5</v>
      </c>
      <c r="C45" s="2">
        <v>8.2288031215734208</v>
      </c>
      <c r="M45" s="4"/>
    </row>
    <row r="46" spans="2:13" x14ac:dyDescent="0.25">
      <c r="B46" s="2">
        <v>187.24816666666666</v>
      </c>
      <c r="C46" s="2">
        <v>4.8479328892893445</v>
      </c>
      <c r="M46" s="4"/>
    </row>
    <row r="47" spans="2:13" x14ac:dyDescent="0.25">
      <c r="B47" s="2">
        <v>6.8932999999999991</v>
      </c>
      <c r="C47" s="2">
        <v>0</v>
      </c>
      <c r="M47" s="4"/>
    </row>
    <row r="48" spans="2:13" x14ac:dyDescent="0.25">
      <c r="M48" s="4"/>
    </row>
    <row r="49" spans="2:13" x14ac:dyDescent="0.25">
      <c r="B49" s="2" t="s">
        <v>11</v>
      </c>
      <c r="C49" s="2" t="s">
        <v>16</v>
      </c>
      <c r="M49" s="4"/>
    </row>
    <row r="50" spans="2:13" x14ac:dyDescent="0.25">
      <c r="B50" s="2">
        <v>6130.3099999999995</v>
      </c>
      <c r="C50" s="2">
        <v>17.458961822738427</v>
      </c>
      <c r="M50" s="4"/>
    </row>
    <row r="51" spans="2:13" x14ac:dyDescent="0.25">
      <c r="B51" s="2">
        <v>18661.5</v>
      </c>
      <c r="C51" s="2">
        <v>8.2288031215734243</v>
      </c>
      <c r="M51" s="4"/>
    </row>
    <row r="52" spans="2:13" x14ac:dyDescent="0.25">
      <c r="B52" s="2">
        <v>187.24816666666666</v>
      </c>
      <c r="C52" s="2">
        <v>4.8479328892893445</v>
      </c>
      <c r="M52" s="4"/>
    </row>
    <row r="53" spans="2:13" x14ac:dyDescent="0.25">
      <c r="B53" s="2">
        <v>6.8932999999999991</v>
      </c>
      <c r="C53" s="2">
        <v>0</v>
      </c>
    </row>
    <row r="58" spans="2:13" x14ac:dyDescent="0.25">
      <c r="D58" t="s">
        <v>31</v>
      </c>
      <c r="E58" t="s">
        <v>32</v>
      </c>
      <c r="F58" t="s">
        <v>33</v>
      </c>
      <c r="G58" t="s">
        <v>34</v>
      </c>
    </row>
    <row r="59" spans="2:13" x14ac:dyDescent="0.25">
      <c r="C59" t="s">
        <v>23</v>
      </c>
      <c r="D59">
        <v>9794.5888888888894</v>
      </c>
      <c r="E59" s="4">
        <v>1028431.83333333</v>
      </c>
      <c r="F59">
        <v>2899.5192579999998</v>
      </c>
      <c r="G59">
        <v>304449.522</v>
      </c>
    </row>
    <row r="60" spans="2:13" x14ac:dyDescent="0.25">
      <c r="C60" t="s">
        <v>24</v>
      </c>
      <c r="D60">
        <v>11271.000000000002</v>
      </c>
      <c r="E60" s="4">
        <v>4142092.5000000009</v>
      </c>
      <c r="F60">
        <v>280.01428529999998</v>
      </c>
      <c r="G60">
        <v>102905.25</v>
      </c>
    </row>
    <row r="61" spans="2:13" x14ac:dyDescent="0.25">
      <c r="C61" t="s">
        <v>25</v>
      </c>
      <c r="D61">
        <v>7916.0333333333347</v>
      </c>
      <c r="E61" s="4">
        <v>457150.92500000005</v>
      </c>
      <c r="F61">
        <v>1446.363351</v>
      </c>
      <c r="G61">
        <v>83527.483500000002</v>
      </c>
    </row>
    <row r="62" spans="2:13" x14ac:dyDescent="0.25">
      <c r="C62" t="s">
        <v>26</v>
      </c>
      <c r="D62">
        <v>20.6509</v>
      </c>
      <c r="E62" s="4">
        <v>0.34786085</v>
      </c>
      <c r="G62">
        <v>0</v>
      </c>
    </row>
    <row r="63" spans="2:13" x14ac:dyDescent="0.25">
      <c r="C63" t="s">
        <v>27</v>
      </c>
      <c r="D63">
        <v>6130.3099999999995</v>
      </c>
      <c r="E63" s="4">
        <v>643682.55000000005</v>
      </c>
      <c r="F63">
        <v>1210.2219130000001</v>
      </c>
      <c r="G63">
        <v>127073.30100000001</v>
      </c>
    </row>
    <row r="64" spans="2:13" x14ac:dyDescent="0.25">
      <c r="C64" t="s">
        <v>28</v>
      </c>
      <c r="D64">
        <v>18661.5</v>
      </c>
      <c r="E64" s="4">
        <v>68581012.5</v>
      </c>
      <c r="F64">
        <v>3154.4033509999999</v>
      </c>
      <c r="G64">
        <v>1159243.23</v>
      </c>
    </row>
    <row r="65" spans="3:7" x14ac:dyDescent="0.25">
      <c r="C65" t="s">
        <v>29</v>
      </c>
      <c r="D65">
        <v>187.24816666666666</v>
      </c>
      <c r="E65" s="4">
        <v>10813.581625000001</v>
      </c>
      <c r="G65">
        <v>0</v>
      </c>
    </row>
    <row r="66" spans="3:7" x14ac:dyDescent="0.25">
      <c r="C66" t="s">
        <v>30</v>
      </c>
      <c r="D66">
        <v>6.8932999999999991</v>
      </c>
      <c r="E66" s="4">
        <v>0.11611645</v>
      </c>
      <c r="G66">
        <v>0</v>
      </c>
    </row>
  </sheetData>
  <mergeCells count="2">
    <mergeCell ref="F2:G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37"/>
  <sheetViews>
    <sheetView workbookViewId="0">
      <selection activeCell="R26" sqref="R26"/>
    </sheetView>
  </sheetViews>
  <sheetFormatPr baseColWidth="10" defaultRowHeight="15.75" x14ac:dyDescent="0.25"/>
  <cols>
    <col min="8" max="8" width="33.75" customWidth="1"/>
  </cols>
  <sheetData>
    <row r="1" spans="1:24" x14ac:dyDescent="0.25">
      <c r="A1" s="2" t="s">
        <v>3093</v>
      </c>
      <c r="B1" s="2"/>
      <c r="C1" s="2"/>
      <c r="D1" s="2"/>
      <c r="E1" s="2"/>
    </row>
    <row r="2" spans="1:24" x14ac:dyDescent="0.25">
      <c r="A2" s="2"/>
      <c r="B2" s="2"/>
      <c r="C2" s="2"/>
      <c r="D2" s="2"/>
      <c r="E2" s="2"/>
    </row>
    <row r="3" spans="1:24" x14ac:dyDescent="0.25">
      <c r="A3" s="45" t="s">
        <v>3094</v>
      </c>
      <c r="B3" s="45"/>
      <c r="C3" s="45"/>
      <c r="D3" s="45"/>
      <c r="E3" s="45"/>
      <c r="H3" s="45" t="s">
        <v>3095</v>
      </c>
      <c r="I3" s="45"/>
      <c r="J3" s="45"/>
      <c r="K3" s="45"/>
      <c r="L3" s="45"/>
      <c r="M3" s="28"/>
      <c r="O3" s="45" t="s">
        <v>3363</v>
      </c>
      <c r="P3" s="45"/>
    </row>
    <row r="4" spans="1:24" x14ac:dyDescent="0.25">
      <c r="A4" s="2" t="s">
        <v>3090</v>
      </c>
      <c r="B4" s="2" t="s">
        <v>3086</v>
      </c>
      <c r="C4" s="2" t="s">
        <v>3087</v>
      </c>
      <c r="D4" s="2" t="s">
        <v>3088</v>
      </c>
      <c r="E4" s="2" t="s">
        <v>3089</v>
      </c>
      <c r="F4" s="7"/>
      <c r="G4" s="7"/>
      <c r="H4" s="7" t="s">
        <v>3086</v>
      </c>
      <c r="I4" s="7" t="s">
        <v>3091</v>
      </c>
      <c r="J4" s="7" t="s">
        <v>2909</v>
      </c>
      <c r="K4" s="7" t="s">
        <v>2910</v>
      </c>
      <c r="L4" s="7" t="s">
        <v>3092</v>
      </c>
      <c r="M4" s="7"/>
      <c r="N4" s="7"/>
      <c r="O4" t="s">
        <v>3036</v>
      </c>
      <c r="P4">
        <v>5</v>
      </c>
      <c r="Q4" s="7"/>
      <c r="R4" s="7"/>
      <c r="S4" s="7"/>
      <c r="T4" s="7"/>
      <c r="U4" s="7"/>
      <c r="V4" s="7"/>
      <c r="W4" s="7"/>
      <c r="X4" s="7"/>
    </row>
    <row r="5" spans="1:24" x14ac:dyDescent="0.25">
      <c r="A5" t="s">
        <v>116</v>
      </c>
      <c r="B5" t="s">
        <v>117</v>
      </c>
      <c r="C5">
        <v>96.575000000000003</v>
      </c>
      <c r="D5" s="4">
        <v>4.9700000000000001E-105</v>
      </c>
      <c r="E5">
        <v>292</v>
      </c>
      <c r="H5" t="s">
        <v>873</v>
      </c>
      <c r="I5">
        <v>1</v>
      </c>
      <c r="J5" s="23" t="s">
        <v>2911</v>
      </c>
      <c r="K5" s="23" t="s">
        <v>2912</v>
      </c>
      <c r="L5" s="23" t="s">
        <v>2913</v>
      </c>
      <c r="M5" s="23" t="s">
        <v>2914</v>
      </c>
      <c r="N5" s="23"/>
      <c r="O5" t="s">
        <v>2912</v>
      </c>
      <c r="P5">
        <v>196</v>
      </c>
      <c r="S5" s="23"/>
      <c r="T5" s="23"/>
      <c r="U5" s="23"/>
      <c r="V5" s="23"/>
      <c r="W5" s="23"/>
    </row>
    <row r="6" spans="1:24" x14ac:dyDescent="0.25">
      <c r="A6" t="s">
        <v>118</v>
      </c>
      <c r="B6" t="s">
        <v>119</v>
      </c>
      <c r="C6">
        <v>99.373999999999995</v>
      </c>
      <c r="D6">
        <v>0</v>
      </c>
      <c r="E6">
        <v>1312</v>
      </c>
      <c r="H6" t="s">
        <v>1029</v>
      </c>
      <c r="I6">
        <v>16</v>
      </c>
      <c r="J6" s="23" t="s">
        <v>2916</v>
      </c>
      <c r="K6" s="23" t="s">
        <v>2912</v>
      </c>
      <c r="L6" s="23" t="s">
        <v>2913</v>
      </c>
      <c r="M6" s="23" t="s">
        <v>2914</v>
      </c>
      <c r="N6" s="23"/>
      <c r="O6" t="s">
        <v>3042</v>
      </c>
      <c r="P6">
        <v>2</v>
      </c>
      <c r="S6" s="23"/>
      <c r="T6" s="23"/>
      <c r="U6" s="23"/>
      <c r="V6" s="23"/>
      <c r="W6" s="23"/>
    </row>
    <row r="7" spans="1:24" x14ac:dyDescent="0.25">
      <c r="A7" t="s">
        <v>120</v>
      </c>
      <c r="B7" t="s">
        <v>121</v>
      </c>
      <c r="C7">
        <v>100</v>
      </c>
      <c r="D7">
        <v>0</v>
      </c>
      <c r="E7">
        <v>558</v>
      </c>
      <c r="H7" t="s">
        <v>2094</v>
      </c>
      <c r="I7">
        <v>1</v>
      </c>
      <c r="J7" s="23" t="s">
        <v>2917</v>
      </c>
      <c r="K7" s="23" t="s">
        <v>2912</v>
      </c>
      <c r="L7" s="23" t="s">
        <v>2913</v>
      </c>
      <c r="M7" s="23" t="s">
        <v>2914</v>
      </c>
      <c r="N7" s="23"/>
      <c r="O7" t="s">
        <v>2949</v>
      </c>
      <c r="P7">
        <v>181</v>
      </c>
      <c r="S7" s="23"/>
      <c r="T7" s="23"/>
      <c r="U7" s="23"/>
      <c r="V7" s="23"/>
      <c r="W7" s="23"/>
    </row>
    <row r="8" spans="1:24" x14ac:dyDescent="0.25">
      <c r="A8" t="s">
        <v>122</v>
      </c>
      <c r="B8" t="s">
        <v>123</v>
      </c>
      <c r="C8">
        <v>99.587999999999994</v>
      </c>
      <c r="D8">
        <v>0</v>
      </c>
      <c r="E8">
        <v>992</v>
      </c>
      <c r="H8" t="s">
        <v>117</v>
      </c>
      <c r="I8">
        <v>33</v>
      </c>
      <c r="J8" s="23" t="s">
        <v>2918</v>
      </c>
      <c r="K8" s="23" t="s">
        <v>2912</v>
      </c>
      <c r="L8" s="23" t="s">
        <v>2913</v>
      </c>
      <c r="M8" s="23" t="s">
        <v>2914</v>
      </c>
      <c r="N8" s="23"/>
      <c r="O8" t="s">
        <v>2987</v>
      </c>
      <c r="P8">
        <v>2</v>
      </c>
      <c r="S8" s="23"/>
      <c r="T8" s="23"/>
      <c r="U8" s="23"/>
      <c r="V8" s="23"/>
      <c r="W8" s="23"/>
    </row>
    <row r="9" spans="1:24" x14ac:dyDescent="0.25">
      <c r="A9" t="s">
        <v>124</v>
      </c>
      <c r="B9" t="s">
        <v>125</v>
      </c>
      <c r="C9">
        <v>100</v>
      </c>
      <c r="D9">
        <v>0</v>
      </c>
      <c r="E9">
        <v>576</v>
      </c>
      <c r="H9" t="s">
        <v>2614</v>
      </c>
      <c r="I9">
        <v>1</v>
      </c>
      <c r="J9" s="23" t="s">
        <v>2919</v>
      </c>
      <c r="K9" s="23" t="s">
        <v>2912</v>
      </c>
      <c r="L9" s="23" t="s">
        <v>2913</v>
      </c>
      <c r="M9" s="23" t="s">
        <v>2914</v>
      </c>
      <c r="N9" s="23"/>
      <c r="O9" t="s">
        <v>2989</v>
      </c>
      <c r="P9">
        <v>8</v>
      </c>
      <c r="S9" s="23"/>
      <c r="T9" s="23"/>
      <c r="U9" s="23"/>
      <c r="V9" s="23"/>
      <c r="W9" s="23"/>
    </row>
    <row r="10" spans="1:24" x14ac:dyDescent="0.25">
      <c r="A10" t="s">
        <v>126</v>
      </c>
      <c r="B10" t="s">
        <v>123</v>
      </c>
      <c r="C10">
        <v>99.382999999999996</v>
      </c>
      <c r="D10">
        <v>0</v>
      </c>
      <c r="E10">
        <v>990</v>
      </c>
      <c r="H10" t="s">
        <v>2676</v>
      </c>
      <c r="I10">
        <v>1</v>
      </c>
      <c r="J10" s="23" t="s">
        <v>2920</v>
      </c>
      <c r="K10" s="23" t="s">
        <v>2912</v>
      </c>
      <c r="L10" s="23" t="s">
        <v>2913</v>
      </c>
      <c r="M10" s="23" t="s">
        <v>2914</v>
      </c>
      <c r="N10" s="23"/>
      <c r="O10" t="s">
        <v>3000</v>
      </c>
      <c r="P10">
        <v>31</v>
      </c>
      <c r="S10" s="23"/>
      <c r="T10" s="23"/>
      <c r="U10" s="23"/>
      <c r="V10" s="23"/>
      <c r="W10" s="23"/>
    </row>
    <row r="11" spans="1:24" x14ac:dyDescent="0.25">
      <c r="A11" t="s">
        <v>127</v>
      </c>
      <c r="B11" t="s">
        <v>128</v>
      </c>
      <c r="C11">
        <v>99.2</v>
      </c>
      <c r="D11" s="4">
        <v>2.49E-92</v>
      </c>
      <c r="E11">
        <v>259</v>
      </c>
      <c r="H11" t="s">
        <v>206</v>
      </c>
      <c r="I11">
        <v>2</v>
      </c>
      <c r="J11" s="23" t="s">
        <v>2921</v>
      </c>
      <c r="K11" s="23" t="s">
        <v>2912</v>
      </c>
      <c r="L11" s="23" t="s">
        <v>2913</v>
      </c>
      <c r="M11" s="23" t="s">
        <v>2914</v>
      </c>
      <c r="N11" s="23"/>
      <c r="O11" t="s">
        <v>2977</v>
      </c>
      <c r="P11">
        <v>4</v>
      </c>
      <c r="S11" s="23"/>
      <c r="T11" s="23"/>
      <c r="U11" s="23"/>
      <c r="V11" s="23"/>
      <c r="W11" s="23"/>
    </row>
    <row r="12" spans="1:24" x14ac:dyDescent="0.25">
      <c r="A12" t="s">
        <v>129</v>
      </c>
      <c r="B12" t="s">
        <v>123</v>
      </c>
      <c r="C12">
        <v>100</v>
      </c>
      <c r="D12">
        <v>0</v>
      </c>
      <c r="E12">
        <v>997</v>
      </c>
      <c r="H12" t="s">
        <v>1198</v>
      </c>
      <c r="I12">
        <v>8</v>
      </c>
      <c r="J12" s="23" t="s">
        <v>2922</v>
      </c>
      <c r="K12" s="24" t="s">
        <v>2912</v>
      </c>
      <c r="L12" s="23" t="s">
        <v>2913</v>
      </c>
      <c r="M12" s="23" t="s">
        <v>2914</v>
      </c>
      <c r="N12" s="23"/>
      <c r="O12" t="s">
        <v>2969</v>
      </c>
      <c r="P12">
        <v>120</v>
      </c>
      <c r="S12" s="23"/>
      <c r="T12" s="24"/>
      <c r="U12" s="23"/>
      <c r="V12" s="23"/>
      <c r="W12" s="23"/>
    </row>
    <row r="13" spans="1:24" x14ac:dyDescent="0.25">
      <c r="A13" t="s">
        <v>130</v>
      </c>
      <c r="B13" t="s">
        <v>131</v>
      </c>
      <c r="C13">
        <v>100</v>
      </c>
      <c r="D13" s="4">
        <v>6.5699999999999999E-77</v>
      </c>
      <c r="E13">
        <v>219</v>
      </c>
      <c r="H13" t="s">
        <v>188</v>
      </c>
      <c r="I13">
        <v>1</v>
      </c>
      <c r="J13" s="23" t="s">
        <v>2923</v>
      </c>
      <c r="K13" s="23" t="s">
        <v>2912</v>
      </c>
      <c r="L13" s="23" t="s">
        <v>2913</v>
      </c>
      <c r="M13" s="23" t="s">
        <v>2914</v>
      </c>
      <c r="N13" s="23"/>
      <c r="O13" t="s">
        <v>2981</v>
      </c>
      <c r="P13">
        <v>5</v>
      </c>
      <c r="S13" s="23"/>
      <c r="T13" s="23"/>
      <c r="U13" s="23"/>
      <c r="V13" s="23"/>
      <c r="W13" s="23"/>
    </row>
    <row r="14" spans="1:24" x14ac:dyDescent="0.25">
      <c r="A14" t="s">
        <v>132</v>
      </c>
      <c r="B14" t="s">
        <v>133</v>
      </c>
      <c r="C14">
        <v>97.272999999999996</v>
      </c>
      <c r="D14" s="4">
        <v>8.6600000000000002E-75</v>
      </c>
      <c r="E14">
        <v>213</v>
      </c>
      <c r="H14" t="s">
        <v>138</v>
      </c>
      <c r="I14">
        <v>31</v>
      </c>
      <c r="J14" s="23" t="s">
        <v>2924</v>
      </c>
      <c r="K14" s="24" t="s">
        <v>2912</v>
      </c>
      <c r="L14" s="23" t="s">
        <v>2913</v>
      </c>
      <c r="M14" s="23" t="s">
        <v>2914</v>
      </c>
      <c r="N14" s="23"/>
      <c r="O14" t="s">
        <v>2984</v>
      </c>
      <c r="P14">
        <v>804</v>
      </c>
      <c r="S14" s="23"/>
      <c r="T14" s="24"/>
      <c r="U14" s="23"/>
      <c r="V14" s="23"/>
      <c r="W14" s="23"/>
    </row>
    <row r="15" spans="1:24" x14ac:dyDescent="0.25">
      <c r="A15" t="s">
        <v>134</v>
      </c>
      <c r="B15" t="s">
        <v>133</v>
      </c>
      <c r="C15">
        <v>99.090999999999994</v>
      </c>
      <c r="D15" s="4">
        <v>1.4699999999999999E-76</v>
      </c>
      <c r="E15">
        <v>218</v>
      </c>
      <c r="H15" t="s">
        <v>1733</v>
      </c>
      <c r="I15">
        <v>1</v>
      </c>
      <c r="J15" s="23" t="s">
        <v>2925</v>
      </c>
      <c r="K15" s="23" t="s">
        <v>2912</v>
      </c>
      <c r="L15" s="23" t="s">
        <v>2913</v>
      </c>
      <c r="M15" s="23" t="s">
        <v>2914</v>
      </c>
      <c r="N15" s="23"/>
      <c r="O15" t="s">
        <v>2972</v>
      </c>
      <c r="P15">
        <v>1035</v>
      </c>
      <c r="S15" s="23"/>
      <c r="T15" s="23"/>
      <c r="U15" s="23"/>
      <c r="V15" s="23"/>
      <c r="W15" s="23"/>
    </row>
    <row r="16" spans="1:24" x14ac:dyDescent="0.25">
      <c r="A16" t="s">
        <v>135</v>
      </c>
      <c r="B16" t="s">
        <v>133</v>
      </c>
      <c r="C16">
        <v>100</v>
      </c>
      <c r="D16" s="4">
        <v>4.0799999999999998E-42</v>
      </c>
      <c r="E16">
        <v>129</v>
      </c>
      <c r="H16" t="s">
        <v>1007</v>
      </c>
      <c r="I16">
        <v>14</v>
      </c>
      <c r="J16" s="23" t="s">
        <v>2926</v>
      </c>
      <c r="K16" s="23" t="s">
        <v>2912</v>
      </c>
      <c r="L16" s="23" t="s">
        <v>2913</v>
      </c>
      <c r="M16" s="23" t="s">
        <v>2914</v>
      </c>
      <c r="N16" s="23"/>
      <c r="O16" t="s">
        <v>3074</v>
      </c>
      <c r="P16">
        <v>1</v>
      </c>
      <c r="S16" s="23"/>
      <c r="T16" s="23"/>
      <c r="U16" s="23"/>
      <c r="V16" s="23"/>
      <c r="W16" s="23"/>
    </row>
    <row r="17" spans="1:23" x14ac:dyDescent="0.25">
      <c r="A17" t="s">
        <v>136</v>
      </c>
      <c r="B17" t="s">
        <v>131</v>
      </c>
      <c r="C17">
        <v>99.090999999999994</v>
      </c>
      <c r="D17" s="4">
        <v>9.5800000000000007E-77</v>
      </c>
      <c r="E17">
        <v>219</v>
      </c>
      <c r="H17" t="s">
        <v>729</v>
      </c>
      <c r="I17">
        <v>5</v>
      </c>
      <c r="J17" s="23" t="s">
        <v>2928</v>
      </c>
      <c r="K17" s="23" t="s">
        <v>2912</v>
      </c>
      <c r="L17" s="23" t="s">
        <v>2913</v>
      </c>
      <c r="M17" s="23" t="s">
        <v>2914</v>
      </c>
      <c r="N17" s="23"/>
      <c r="O17" t="s">
        <v>3078</v>
      </c>
      <c r="P17">
        <v>1</v>
      </c>
      <c r="S17" s="23"/>
      <c r="T17" s="23"/>
      <c r="U17" s="23"/>
      <c r="V17" s="23"/>
      <c r="W17" s="23"/>
    </row>
    <row r="18" spans="1:23" x14ac:dyDescent="0.25">
      <c r="A18" t="s">
        <v>137</v>
      </c>
      <c r="B18" t="s">
        <v>138</v>
      </c>
      <c r="C18">
        <v>99.647999999999996</v>
      </c>
      <c r="D18">
        <v>0</v>
      </c>
      <c r="E18">
        <v>587</v>
      </c>
      <c r="H18" t="s">
        <v>2511</v>
      </c>
      <c r="I18">
        <v>2</v>
      </c>
      <c r="J18" s="23" t="s">
        <v>2930</v>
      </c>
      <c r="K18" s="23" t="s">
        <v>2912</v>
      </c>
      <c r="L18" s="23" t="s">
        <v>2913</v>
      </c>
      <c r="M18" s="23" t="s">
        <v>2914</v>
      </c>
      <c r="N18" s="23"/>
      <c r="O18" t="s">
        <v>3031</v>
      </c>
      <c r="P18">
        <v>14</v>
      </c>
      <c r="S18" s="23"/>
      <c r="T18" s="23"/>
      <c r="U18" s="23"/>
      <c r="V18" s="23"/>
      <c r="W18" s="23"/>
    </row>
    <row r="19" spans="1:23" x14ac:dyDescent="0.25">
      <c r="A19" t="s">
        <v>139</v>
      </c>
      <c r="B19" t="s">
        <v>140</v>
      </c>
      <c r="C19">
        <v>100</v>
      </c>
      <c r="D19" s="4">
        <v>3.4200000000000002E-90</v>
      </c>
      <c r="E19">
        <v>270</v>
      </c>
      <c r="H19" t="s">
        <v>2277</v>
      </c>
      <c r="I19">
        <v>1</v>
      </c>
      <c r="J19" s="23" t="s">
        <v>2932</v>
      </c>
      <c r="K19" s="23" t="s">
        <v>2912</v>
      </c>
      <c r="L19" s="23" t="s">
        <v>2913</v>
      </c>
      <c r="M19" s="23" t="s">
        <v>2914</v>
      </c>
      <c r="N19" s="23"/>
      <c r="O19" t="s">
        <v>2992</v>
      </c>
      <c r="P19">
        <v>1</v>
      </c>
      <c r="S19" s="23"/>
      <c r="T19" s="23"/>
      <c r="U19" s="23"/>
      <c r="V19" s="23"/>
      <c r="W19" s="23"/>
    </row>
    <row r="20" spans="1:23" x14ac:dyDescent="0.25">
      <c r="A20" t="s">
        <v>141</v>
      </c>
      <c r="B20" t="s">
        <v>142</v>
      </c>
      <c r="C20">
        <v>96.629000000000005</v>
      </c>
      <c r="D20">
        <v>0</v>
      </c>
      <c r="E20">
        <v>526</v>
      </c>
      <c r="H20" t="s">
        <v>1004</v>
      </c>
      <c r="I20">
        <v>20</v>
      </c>
      <c r="J20" s="23" t="s">
        <v>2934</v>
      </c>
      <c r="K20" s="23" t="s">
        <v>2912</v>
      </c>
      <c r="L20" s="23" t="s">
        <v>2913</v>
      </c>
      <c r="M20" s="23" t="s">
        <v>2914</v>
      </c>
      <c r="N20" s="23"/>
      <c r="O20" t="s">
        <v>3052</v>
      </c>
      <c r="P20">
        <v>23</v>
      </c>
      <c r="S20" s="23"/>
      <c r="T20" s="23"/>
      <c r="U20" s="23"/>
      <c r="V20" s="23"/>
      <c r="W20" s="23"/>
    </row>
    <row r="21" spans="1:23" x14ac:dyDescent="0.25">
      <c r="A21" t="s">
        <v>143</v>
      </c>
      <c r="B21" t="s">
        <v>131</v>
      </c>
      <c r="C21">
        <v>100</v>
      </c>
      <c r="D21" s="4">
        <v>2.9699999999999997E-42</v>
      </c>
      <c r="E21">
        <v>130</v>
      </c>
      <c r="H21" t="s">
        <v>904</v>
      </c>
      <c r="I21">
        <v>5</v>
      </c>
      <c r="J21" s="23" t="s">
        <v>2936</v>
      </c>
      <c r="K21" s="23" t="s">
        <v>2912</v>
      </c>
      <c r="L21" s="23" t="s">
        <v>2913</v>
      </c>
      <c r="M21" s="23" t="s">
        <v>2914</v>
      </c>
      <c r="N21" s="23"/>
      <c r="O21" t="s">
        <v>2995</v>
      </c>
      <c r="P21">
        <v>200</v>
      </c>
      <c r="S21" s="23"/>
      <c r="T21" s="23"/>
      <c r="U21" s="23"/>
      <c r="V21" s="23"/>
      <c r="W21" s="23"/>
    </row>
    <row r="22" spans="1:23" x14ac:dyDescent="0.25">
      <c r="A22" t="s">
        <v>144</v>
      </c>
      <c r="B22" t="s">
        <v>133</v>
      </c>
      <c r="C22">
        <v>100</v>
      </c>
      <c r="D22" s="4">
        <v>1.08E-76</v>
      </c>
      <c r="E22">
        <v>218</v>
      </c>
      <c r="H22" t="s">
        <v>1435</v>
      </c>
      <c r="I22">
        <v>1</v>
      </c>
      <c r="J22" s="23" t="s">
        <v>2938</v>
      </c>
      <c r="K22" s="23" t="s">
        <v>2912</v>
      </c>
      <c r="L22" s="23" t="s">
        <v>2913</v>
      </c>
      <c r="M22" s="23" t="s">
        <v>2914</v>
      </c>
      <c r="N22" s="23"/>
      <c r="P22">
        <v>2633</v>
      </c>
      <c r="S22" s="23"/>
      <c r="T22" s="23"/>
      <c r="U22" s="23"/>
      <c r="V22" s="23"/>
      <c r="W22" s="23"/>
    </row>
    <row r="23" spans="1:23" x14ac:dyDescent="0.25">
      <c r="A23" t="s">
        <v>145</v>
      </c>
      <c r="B23" t="s">
        <v>128</v>
      </c>
      <c r="C23">
        <v>100</v>
      </c>
      <c r="D23" s="4">
        <v>1.62E-104</v>
      </c>
      <c r="E23">
        <v>290</v>
      </c>
      <c r="H23" t="s">
        <v>2051</v>
      </c>
      <c r="I23">
        <v>1</v>
      </c>
      <c r="J23" s="23" t="s">
        <v>2940</v>
      </c>
      <c r="K23" s="23" t="s">
        <v>2912</v>
      </c>
      <c r="L23" s="23" t="s">
        <v>2913</v>
      </c>
      <c r="M23" s="23" t="s">
        <v>2914</v>
      </c>
      <c r="N23" s="23"/>
      <c r="S23" s="23"/>
      <c r="T23" s="23"/>
      <c r="U23" s="23"/>
      <c r="V23" s="23"/>
      <c r="W23" s="23"/>
    </row>
    <row r="24" spans="1:23" x14ac:dyDescent="0.25">
      <c r="A24" t="s">
        <v>146</v>
      </c>
      <c r="B24" t="s">
        <v>123</v>
      </c>
      <c r="C24">
        <v>99.382999999999996</v>
      </c>
      <c r="D24">
        <v>0</v>
      </c>
      <c r="E24">
        <v>990</v>
      </c>
      <c r="H24" t="s">
        <v>2287</v>
      </c>
      <c r="I24">
        <v>1</v>
      </c>
      <c r="J24" s="23" t="s">
        <v>2942</v>
      </c>
      <c r="K24" s="23" t="s">
        <v>2912</v>
      </c>
      <c r="L24" s="23" t="s">
        <v>2913</v>
      </c>
      <c r="M24" s="23" t="s">
        <v>2914</v>
      </c>
      <c r="N24" s="23"/>
      <c r="S24" s="23"/>
      <c r="T24" s="23"/>
      <c r="U24" s="23"/>
      <c r="V24" s="23"/>
      <c r="W24" s="23"/>
    </row>
    <row r="25" spans="1:23" x14ac:dyDescent="0.25">
      <c r="A25" t="s">
        <v>147</v>
      </c>
      <c r="B25" t="s">
        <v>123</v>
      </c>
      <c r="C25">
        <v>99.177000000000007</v>
      </c>
      <c r="D25">
        <v>0</v>
      </c>
      <c r="E25">
        <v>989</v>
      </c>
      <c r="H25" t="s">
        <v>893</v>
      </c>
      <c r="I25">
        <v>20</v>
      </c>
      <c r="J25" s="23" t="s">
        <v>2943</v>
      </c>
      <c r="K25" s="23" t="s">
        <v>2912</v>
      </c>
      <c r="L25" s="23" t="s">
        <v>2913</v>
      </c>
      <c r="M25" s="23" t="s">
        <v>2914</v>
      </c>
      <c r="N25" s="23"/>
      <c r="S25" s="23"/>
      <c r="T25" s="23"/>
      <c r="U25" s="23"/>
      <c r="V25" s="23"/>
      <c r="W25" s="23"/>
    </row>
    <row r="26" spans="1:23" x14ac:dyDescent="0.25">
      <c r="A26" t="s">
        <v>148</v>
      </c>
      <c r="B26" t="s">
        <v>123</v>
      </c>
      <c r="C26">
        <v>99.382999999999996</v>
      </c>
      <c r="D26">
        <v>0</v>
      </c>
      <c r="E26">
        <v>990</v>
      </c>
      <c r="H26" t="s">
        <v>167</v>
      </c>
      <c r="I26">
        <v>7</v>
      </c>
      <c r="J26" s="23" t="s">
        <v>2945</v>
      </c>
      <c r="K26" s="23" t="s">
        <v>2912</v>
      </c>
      <c r="L26" s="23" t="s">
        <v>2913</v>
      </c>
      <c r="M26" s="23" t="s">
        <v>2914</v>
      </c>
      <c r="N26" s="23"/>
      <c r="S26" s="23"/>
      <c r="T26" s="23"/>
      <c r="U26" s="23"/>
      <c r="V26" s="23"/>
      <c r="W26" s="23"/>
    </row>
    <row r="27" spans="1:23" x14ac:dyDescent="0.25">
      <c r="A27" t="s">
        <v>149</v>
      </c>
      <c r="B27" t="s">
        <v>131</v>
      </c>
      <c r="C27">
        <v>99.090999999999994</v>
      </c>
      <c r="D27" s="4">
        <v>9.5800000000000007E-77</v>
      </c>
      <c r="E27">
        <v>219</v>
      </c>
      <c r="H27" t="s">
        <v>1909</v>
      </c>
      <c r="I27">
        <v>1</v>
      </c>
      <c r="J27" s="23" t="s">
        <v>2947</v>
      </c>
      <c r="K27" s="23" t="s">
        <v>2912</v>
      </c>
      <c r="L27" s="23" t="s">
        <v>2913</v>
      </c>
      <c r="M27" s="23" t="s">
        <v>2914</v>
      </c>
      <c r="N27" s="23"/>
      <c r="S27" s="23"/>
      <c r="T27" s="23"/>
      <c r="U27" s="23"/>
      <c r="V27" s="23"/>
      <c r="W27" s="23"/>
    </row>
    <row r="28" spans="1:23" x14ac:dyDescent="0.25">
      <c r="A28" t="s">
        <v>150</v>
      </c>
      <c r="B28" t="s">
        <v>133</v>
      </c>
      <c r="C28">
        <v>100</v>
      </c>
      <c r="D28" s="4">
        <v>4.0799999999999998E-42</v>
      </c>
      <c r="E28">
        <v>129</v>
      </c>
      <c r="H28" t="s">
        <v>121</v>
      </c>
      <c r="I28">
        <v>70</v>
      </c>
      <c r="J28" s="23" t="s">
        <v>2927</v>
      </c>
      <c r="K28" s="23" t="s">
        <v>2949</v>
      </c>
      <c r="L28" s="23" t="s">
        <v>2913</v>
      </c>
      <c r="M28" s="23" t="s">
        <v>2914</v>
      </c>
      <c r="N28" s="23"/>
      <c r="S28" s="23"/>
      <c r="T28" s="23"/>
      <c r="U28" s="23"/>
      <c r="V28" s="23"/>
      <c r="W28" s="23"/>
    </row>
    <row r="29" spans="1:23" x14ac:dyDescent="0.25">
      <c r="A29" t="s">
        <v>151</v>
      </c>
      <c r="B29" t="s">
        <v>131</v>
      </c>
      <c r="C29">
        <v>100</v>
      </c>
      <c r="D29" s="4">
        <v>2.9699999999999997E-42</v>
      </c>
      <c r="E29">
        <v>130</v>
      </c>
      <c r="H29" t="s">
        <v>2060</v>
      </c>
      <c r="I29">
        <v>3</v>
      </c>
      <c r="J29" s="23" t="s">
        <v>2950</v>
      </c>
      <c r="K29" s="23" t="s">
        <v>2949</v>
      </c>
      <c r="L29" s="23" t="s">
        <v>2913</v>
      </c>
      <c r="M29" s="23" t="s">
        <v>2914</v>
      </c>
      <c r="N29" s="23"/>
      <c r="S29" s="23"/>
      <c r="T29" s="23"/>
      <c r="U29" s="23"/>
      <c r="V29" s="23"/>
      <c r="W29" s="23"/>
    </row>
    <row r="30" spans="1:23" x14ac:dyDescent="0.25">
      <c r="A30" t="s">
        <v>152</v>
      </c>
      <c r="B30" t="s">
        <v>131</v>
      </c>
      <c r="C30">
        <v>100</v>
      </c>
      <c r="D30" s="4">
        <v>2.9699999999999997E-42</v>
      </c>
      <c r="E30">
        <v>130</v>
      </c>
      <c r="H30" t="s">
        <v>1498</v>
      </c>
      <c r="I30">
        <v>3</v>
      </c>
      <c r="J30" s="23" t="s">
        <v>2951</v>
      </c>
      <c r="K30" s="23" t="s">
        <v>2949</v>
      </c>
      <c r="L30" s="23" t="s">
        <v>2913</v>
      </c>
      <c r="M30" s="23" t="s">
        <v>2914</v>
      </c>
      <c r="N30" s="23"/>
      <c r="S30" s="23"/>
      <c r="T30" s="23"/>
      <c r="U30" s="23"/>
      <c r="V30" s="23"/>
      <c r="W30" s="23"/>
    </row>
    <row r="31" spans="1:23" x14ac:dyDescent="0.25">
      <c r="A31" t="s">
        <v>153</v>
      </c>
      <c r="B31" t="s">
        <v>133</v>
      </c>
      <c r="C31">
        <v>99.090999999999994</v>
      </c>
      <c r="D31" s="4">
        <v>1.4699999999999999E-76</v>
      </c>
      <c r="E31">
        <v>218</v>
      </c>
      <c r="H31" t="s">
        <v>869</v>
      </c>
      <c r="I31">
        <v>1</v>
      </c>
      <c r="J31" s="23" t="s">
        <v>2952</v>
      </c>
      <c r="K31" s="23" t="s">
        <v>2949</v>
      </c>
      <c r="L31" s="23" t="s">
        <v>2913</v>
      </c>
      <c r="M31" s="23" t="s">
        <v>2914</v>
      </c>
      <c r="N31" s="23"/>
      <c r="S31" s="23"/>
      <c r="T31" s="23"/>
      <c r="U31" s="23"/>
      <c r="V31" s="23"/>
      <c r="W31" s="23"/>
    </row>
    <row r="32" spans="1:23" x14ac:dyDescent="0.25">
      <c r="A32" t="s">
        <v>154</v>
      </c>
      <c r="B32" t="s">
        <v>133</v>
      </c>
      <c r="C32">
        <v>99.090999999999994</v>
      </c>
      <c r="D32" s="4">
        <v>1.4699999999999999E-76</v>
      </c>
      <c r="E32">
        <v>218</v>
      </c>
      <c r="H32" t="s">
        <v>2245</v>
      </c>
      <c r="I32">
        <v>3</v>
      </c>
      <c r="J32" s="23" t="s">
        <v>2953</v>
      </c>
      <c r="K32" s="23" t="s">
        <v>2949</v>
      </c>
      <c r="L32" s="23" t="s">
        <v>2913</v>
      </c>
      <c r="M32" s="23" t="s">
        <v>2914</v>
      </c>
      <c r="N32" s="23"/>
      <c r="S32" s="23"/>
      <c r="T32" s="23"/>
      <c r="U32" s="23"/>
      <c r="V32" s="23"/>
      <c r="W32" s="23"/>
    </row>
    <row r="33" spans="1:23" x14ac:dyDescent="0.25">
      <c r="A33" t="s">
        <v>155</v>
      </c>
      <c r="B33" t="s">
        <v>133</v>
      </c>
      <c r="C33">
        <v>100</v>
      </c>
      <c r="D33" s="4">
        <v>4.0799999999999998E-42</v>
      </c>
      <c r="E33">
        <v>129</v>
      </c>
      <c r="H33" t="s">
        <v>447</v>
      </c>
      <c r="I33">
        <v>4</v>
      </c>
      <c r="J33" s="23" t="s">
        <v>2954</v>
      </c>
      <c r="K33" s="23" t="s">
        <v>2949</v>
      </c>
      <c r="L33" s="23" t="s">
        <v>2913</v>
      </c>
      <c r="M33" s="23" t="s">
        <v>2914</v>
      </c>
      <c r="N33" s="23"/>
      <c r="S33" s="23"/>
      <c r="T33" s="23"/>
      <c r="U33" s="23"/>
      <c r="V33" s="23"/>
      <c r="W33" s="23"/>
    </row>
    <row r="34" spans="1:23" x14ac:dyDescent="0.25">
      <c r="A34" t="s">
        <v>156</v>
      </c>
      <c r="B34" t="s">
        <v>133</v>
      </c>
      <c r="C34">
        <v>100</v>
      </c>
      <c r="D34" s="4">
        <v>4.0799999999999998E-42</v>
      </c>
      <c r="E34">
        <v>129</v>
      </c>
      <c r="H34" t="s">
        <v>2070</v>
      </c>
      <c r="I34">
        <v>1</v>
      </c>
      <c r="J34" s="23" t="s">
        <v>2955</v>
      </c>
      <c r="K34" s="23" t="s">
        <v>2949</v>
      </c>
      <c r="L34" s="23" t="s">
        <v>2913</v>
      </c>
      <c r="M34" s="23" t="s">
        <v>2914</v>
      </c>
      <c r="N34" s="23"/>
      <c r="S34" s="23"/>
      <c r="T34" s="23"/>
      <c r="U34" s="23"/>
      <c r="V34" s="23"/>
      <c r="W34" s="23"/>
    </row>
    <row r="35" spans="1:23" x14ac:dyDescent="0.25">
      <c r="A35" t="s">
        <v>157</v>
      </c>
      <c r="B35" t="s">
        <v>123</v>
      </c>
      <c r="C35">
        <v>99.382999999999996</v>
      </c>
      <c r="D35">
        <v>0</v>
      </c>
      <c r="E35">
        <v>990</v>
      </c>
      <c r="H35" t="s">
        <v>2079</v>
      </c>
      <c r="I35">
        <v>1</v>
      </c>
      <c r="J35" s="23" t="s">
        <v>2957</v>
      </c>
      <c r="K35" s="23" t="s">
        <v>2949</v>
      </c>
      <c r="L35" s="23" t="s">
        <v>2913</v>
      </c>
      <c r="M35" s="23" t="s">
        <v>2914</v>
      </c>
      <c r="N35" s="23"/>
      <c r="S35" s="23"/>
      <c r="T35" s="23"/>
      <c r="U35" s="23"/>
      <c r="V35" s="23"/>
      <c r="W35" s="23"/>
    </row>
    <row r="36" spans="1:23" x14ac:dyDescent="0.25">
      <c r="A36" t="s">
        <v>158</v>
      </c>
      <c r="B36" t="s">
        <v>123</v>
      </c>
      <c r="C36">
        <v>99.382999999999996</v>
      </c>
      <c r="D36">
        <v>0</v>
      </c>
      <c r="E36">
        <v>990</v>
      </c>
      <c r="H36" t="s">
        <v>688</v>
      </c>
      <c r="I36">
        <v>3</v>
      </c>
      <c r="J36" s="23" t="s">
        <v>2958</v>
      </c>
      <c r="K36" s="23" t="s">
        <v>2949</v>
      </c>
      <c r="L36" s="23" t="s">
        <v>2913</v>
      </c>
      <c r="M36" s="23" t="s">
        <v>2914</v>
      </c>
      <c r="N36" s="23"/>
      <c r="S36" s="23"/>
      <c r="T36" s="23"/>
      <c r="U36" s="23"/>
      <c r="V36" s="23"/>
      <c r="W36" s="23"/>
    </row>
    <row r="37" spans="1:23" x14ac:dyDescent="0.25">
      <c r="A37" t="s">
        <v>159</v>
      </c>
      <c r="B37" t="s">
        <v>133</v>
      </c>
      <c r="C37">
        <v>100</v>
      </c>
      <c r="D37" s="4">
        <v>4.0799999999999998E-42</v>
      </c>
      <c r="E37">
        <v>129</v>
      </c>
      <c r="H37" t="s">
        <v>1974</v>
      </c>
      <c r="I37">
        <v>1</v>
      </c>
      <c r="J37" s="23" t="s">
        <v>2959</v>
      </c>
      <c r="K37" s="23" t="s">
        <v>2949</v>
      </c>
      <c r="L37" s="23" t="s">
        <v>2913</v>
      </c>
      <c r="M37" s="23" t="s">
        <v>2914</v>
      </c>
      <c r="N37" s="23"/>
      <c r="S37" s="23"/>
      <c r="T37" s="23"/>
      <c r="U37" s="23"/>
      <c r="V37" s="23"/>
      <c r="W37" s="23"/>
    </row>
    <row r="38" spans="1:23" x14ac:dyDescent="0.25">
      <c r="A38" t="s">
        <v>160</v>
      </c>
      <c r="B38" t="s">
        <v>133</v>
      </c>
      <c r="C38">
        <v>100</v>
      </c>
      <c r="D38" s="4">
        <v>4.0799999999999998E-42</v>
      </c>
      <c r="E38">
        <v>129</v>
      </c>
      <c r="H38" t="s">
        <v>832</v>
      </c>
      <c r="I38">
        <v>13</v>
      </c>
      <c r="J38" s="23" t="s">
        <v>2960</v>
      </c>
      <c r="K38" s="23" t="s">
        <v>2949</v>
      </c>
      <c r="L38" s="23" t="s">
        <v>2913</v>
      </c>
      <c r="M38" s="23" t="s">
        <v>2914</v>
      </c>
      <c r="N38" s="23"/>
      <c r="S38" s="23"/>
      <c r="T38" s="23"/>
      <c r="U38" s="23"/>
      <c r="V38" s="23"/>
      <c r="W38" s="23"/>
    </row>
    <row r="39" spans="1:23" x14ac:dyDescent="0.25">
      <c r="A39" t="s">
        <v>161</v>
      </c>
      <c r="B39" t="s">
        <v>133</v>
      </c>
      <c r="C39">
        <v>100</v>
      </c>
      <c r="D39" s="4">
        <v>4.0799999999999998E-42</v>
      </c>
      <c r="E39">
        <v>129</v>
      </c>
      <c r="H39" t="s">
        <v>1494</v>
      </c>
      <c r="I39">
        <v>2</v>
      </c>
      <c r="J39" s="23" t="s">
        <v>2961</v>
      </c>
      <c r="K39" s="23" t="s">
        <v>2949</v>
      </c>
      <c r="L39" s="23" t="s">
        <v>2913</v>
      </c>
      <c r="M39" s="23" t="s">
        <v>2914</v>
      </c>
      <c r="N39" s="23"/>
      <c r="S39" s="23"/>
      <c r="T39" s="23"/>
      <c r="U39" s="23"/>
      <c r="V39" s="23"/>
      <c r="W39" s="23"/>
    </row>
    <row r="40" spans="1:23" x14ac:dyDescent="0.25">
      <c r="A40" t="s">
        <v>162</v>
      </c>
      <c r="B40" t="s">
        <v>133</v>
      </c>
      <c r="C40">
        <v>100</v>
      </c>
      <c r="D40" s="4">
        <v>4.0799999999999998E-42</v>
      </c>
      <c r="E40">
        <v>129</v>
      </c>
      <c r="H40" t="s">
        <v>2628</v>
      </c>
      <c r="I40">
        <v>1</v>
      </c>
      <c r="J40" s="23" t="s">
        <v>2962</v>
      </c>
      <c r="K40" s="23" t="s">
        <v>2949</v>
      </c>
      <c r="L40" s="23" t="s">
        <v>2913</v>
      </c>
      <c r="M40" s="23" t="s">
        <v>2914</v>
      </c>
      <c r="N40" s="23"/>
      <c r="S40" s="23"/>
      <c r="T40" s="23"/>
      <c r="U40" s="23"/>
      <c r="V40" s="23"/>
      <c r="W40" s="23"/>
    </row>
    <row r="41" spans="1:23" x14ac:dyDescent="0.25">
      <c r="A41" t="s">
        <v>163</v>
      </c>
      <c r="B41" t="s">
        <v>133</v>
      </c>
      <c r="C41">
        <v>100</v>
      </c>
      <c r="D41" s="4">
        <v>4.0799999999999998E-42</v>
      </c>
      <c r="E41">
        <v>129</v>
      </c>
      <c r="H41" t="s">
        <v>2333</v>
      </c>
      <c r="I41">
        <v>1</v>
      </c>
      <c r="J41" s="23" t="s">
        <v>2964</v>
      </c>
      <c r="K41" s="23" t="s">
        <v>2949</v>
      </c>
      <c r="L41" s="23" t="s">
        <v>2913</v>
      </c>
      <c r="M41" s="23" t="s">
        <v>2914</v>
      </c>
      <c r="N41" s="23"/>
      <c r="S41" s="23"/>
      <c r="T41" s="23"/>
      <c r="U41" s="23"/>
      <c r="V41" s="23"/>
      <c r="W41" s="23"/>
    </row>
    <row r="42" spans="1:23" x14ac:dyDescent="0.25">
      <c r="A42" t="s">
        <v>164</v>
      </c>
      <c r="B42" t="s">
        <v>133</v>
      </c>
      <c r="C42">
        <v>100</v>
      </c>
      <c r="D42" s="4">
        <v>4.0799999999999998E-42</v>
      </c>
      <c r="E42">
        <v>129</v>
      </c>
      <c r="H42" t="s">
        <v>938</v>
      </c>
      <c r="I42">
        <v>15</v>
      </c>
      <c r="J42" s="23" t="s">
        <v>2966</v>
      </c>
      <c r="K42" s="23" t="s">
        <v>2949</v>
      </c>
      <c r="L42" s="23" t="s">
        <v>2913</v>
      </c>
      <c r="M42" s="23" t="s">
        <v>2914</v>
      </c>
      <c r="N42" s="23"/>
      <c r="S42" s="23"/>
      <c r="T42" s="23"/>
      <c r="U42" s="23"/>
      <c r="V42" s="23"/>
      <c r="W42" s="23"/>
    </row>
    <row r="43" spans="1:23" x14ac:dyDescent="0.25">
      <c r="A43" t="s">
        <v>165</v>
      </c>
      <c r="B43" t="s">
        <v>133</v>
      </c>
      <c r="C43">
        <v>100</v>
      </c>
      <c r="D43" s="4">
        <v>4.0799999999999998E-42</v>
      </c>
      <c r="E43">
        <v>129</v>
      </c>
      <c r="H43" t="s">
        <v>128</v>
      </c>
      <c r="I43">
        <v>119</v>
      </c>
      <c r="J43" s="23" t="s">
        <v>2968</v>
      </c>
      <c r="K43" s="23" t="s">
        <v>2969</v>
      </c>
      <c r="L43" s="23" t="s">
        <v>2913</v>
      </c>
      <c r="M43" s="23" t="s">
        <v>2914</v>
      </c>
      <c r="N43" s="23"/>
      <c r="S43" s="23"/>
      <c r="T43" s="23"/>
      <c r="U43" s="23"/>
      <c r="V43" s="23"/>
      <c r="W43" s="23"/>
    </row>
    <row r="44" spans="1:23" x14ac:dyDescent="0.25">
      <c r="A44" t="s">
        <v>166</v>
      </c>
      <c r="B44" t="s">
        <v>167</v>
      </c>
      <c r="C44">
        <v>100</v>
      </c>
      <c r="D44">
        <v>0</v>
      </c>
      <c r="E44">
        <v>545</v>
      </c>
      <c r="H44" t="s">
        <v>2408</v>
      </c>
      <c r="I44">
        <v>2</v>
      </c>
      <c r="J44" s="23" t="s">
        <v>2971</v>
      </c>
      <c r="K44" s="23" t="s">
        <v>2972</v>
      </c>
      <c r="L44" s="23" t="s">
        <v>2913</v>
      </c>
      <c r="M44" s="23" t="s">
        <v>2973</v>
      </c>
      <c r="N44" s="23"/>
      <c r="S44" s="23"/>
      <c r="T44" s="23"/>
      <c r="U44" s="23"/>
      <c r="V44" s="23"/>
      <c r="W44" s="23"/>
    </row>
    <row r="45" spans="1:23" x14ac:dyDescent="0.25">
      <c r="A45" t="s">
        <v>168</v>
      </c>
      <c r="B45" t="s">
        <v>169</v>
      </c>
      <c r="C45">
        <v>99.531000000000006</v>
      </c>
      <c r="D45">
        <v>0</v>
      </c>
      <c r="E45">
        <v>1313</v>
      </c>
      <c r="H45" t="s">
        <v>2411</v>
      </c>
      <c r="I45">
        <v>3</v>
      </c>
      <c r="J45" s="23" t="s">
        <v>2974</v>
      </c>
      <c r="K45" s="23" t="s">
        <v>2972</v>
      </c>
      <c r="L45" s="23" t="s">
        <v>2913</v>
      </c>
      <c r="M45" s="23" t="s">
        <v>2973</v>
      </c>
      <c r="N45" s="23"/>
      <c r="S45" s="23"/>
      <c r="T45" s="23"/>
      <c r="U45" s="23"/>
      <c r="V45" s="23"/>
      <c r="W45" s="23"/>
    </row>
    <row r="46" spans="1:23" x14ac:dyDescent="0.25">
      <c r="A46" t="s">
        <v>170</v>
      </c>
      <c r="B46" t="s">
        <v>171</v>
      </c>
      <c r="C46">
        <v>93.995999999999995</v>
      </c>
      <c r="D46">
        <v>0</v>
      </c>
      <c r="E46">
        <v>908</v>
      </c>
      <c r="H46" t="s">
        <v>2081</v>
      </c>
      <c r="I46">
        <v>1</v>
      </c>
      <c r="J46" s="23" t="s">
        <v>2976</v>
      </c>
      <c r="K46" s="23" t="s">
        <v>2977</v>
      </c>
      <c r="L46" s="23" t="s">
        <v>2978</v>
      </c>
      <c r="M46" s="23" t="s">
        <v>2979</v>
      </c>
      <c r="N46" s="23"/>
      <c r="S46" s="23"/>
      <c r="T46" s="23"/>
      <c r="U46" s="23"/>
      <c r="V46" s="23"/>
      <c r="W46" s="23"/>
    </row>
    <row r="47" spans="1:23" x14ac:dyDescent="0.25">
      <c r="A47" t="s">
        <v>172</v>
      </c>
      <c r="B47" t="s">
        <v>133</v>
      </c>
      <c r="C47">
        <v>98.182000000000002</v>
      </c>
      <c r="D47" s="4">
        <v>9.2200000000000004E-76</v>
      </c>
      <c r="E47">
        <v>216</v>
      </c>
      <c r="H47" t="s">
        <v>2222</v>
      </c>
      <c r="I47">
        <v>5</v>
      </c>
      <c r="J47" s="23" t="s">
        <v>2980</v>
      </c>
      <c r="K47" s="23" t="s">
        <v>2981</v>
      </c>
      <c r="L47" s="23" t="s">
        <v>2913</v>
      </c>
      <c r="M47" s="23" t="s">
        <v>2978</v>
      </c>
      <c r="N47" s="23" t="s">
        <v>2982</v>
      </c>
      <c r="S47" s="23"/>
      <c r="T47" s="23"/>
      <c r="U47" s="23"/>
      <c r="V47" s="23"/>
      <c r="W47" s="23"/>
    </row>
    <row r="48" spans="1:23" x14ac:dyDescent="0.25">
      <c r="A48" t="s">
        <v>173</v>
      </c>
      <c r="B48" t="s">
        <v>123</v>
      </c>
      <c r="C48">
        <v>100</v>
      </c>
      <c r="D48">
        <v>0</v>
      </c>
      <c r="E48">
        <v>997</v>
      </c>
      <c r="H48" t="s">
        <v>1366</v>
      </c>
      <c r="I48">
        <v>1</v>
      </c>
      <c r="J48" s="23" t="s">
        <v>2983</v>
      </c>
      <c r="K48" s="23" t="s">
        <v>2984</v>
      </c>
      <c r="L48" s="23" t="s">
        <v>2913</v>
      </c>
      <c r="M48" s="23" t="s">
        <v>2978</v>
      </c>
      <c r="N48" s="23" t="s">
        <v>2982</v>
      </c>
      <c r="S48" s="23"/>
      <c r="T48" s="23"/>
      <c r="U48" s="23"/>
      <c r="V48" s="23"/>
      <c r="W48" s="23"/>
    </row>
    <row r="49" spans="1:23" x14ac:dyDescent="0.25">
      <c r="A49" t="s">
        <v>174</v>
      </c>
      <c r="B49" t="s">
        <v>133</v>
      </c>
      <c r="C49">
        <v>98.182000000000002</v>
      </c>
      <c r="D49" s="4">
        <v>9.2200000000000004E-76</v>
      </c>
      <c r="E49">
        <v>216</v>
      </c>
      <c r="H49" t="s">
        <v>171</v>
      </c>
      <c r="I49">
        <v>17</v>
      </c>
      <c r="J49" s="23" t="s">
        <v>2986</v>
      </c>
      <c r="K49" s="23" t="s">
        <v>2984</v>
      </c>
      <c r="L49" s="23" t="s">
        <v>2913</v>
      </c>
      <c r="M49" s="23" t="s">
        <v>2978</v>
      </c>
      <c r="N49" s="23" t="s">
        <v>2979</v>
      </c>
      <c r="S49" s="23"/>
      <c r="T49" s="23"/>
      <c r="U49" s="23"/>
      <c r="V49" s="23"/>
      <c r="W49" s="23"/>
    </row>
    <row r="50" spans="1:23" x14ac:dyDescent="0.25">
      <c r="A50" t="s">
        <v>175</v>
      </c>
      <c r="B50" t="s">
        <v>123</v>
      </c>
      <c r="C50">
        <v>99.382999999999996</v>
      </c>
      <c r="D50">
        <v>0</v>
      </c>
      <c r="E50">
        <v>990</v>
      </c>
      <c r="H50" t="s">
        <v>1303</v>
      </c>
      <c r="I50">
        <v>2</v>
      </c>
      <c r="J50" s="23" t="s">
        <v>2970</v>
      </c>
      <c r="K50" s="23" t="s">
        <v>2987</v>
      </c>
      <c r="L50" s="23" t="s">
        <v>2913</v>
      </c>
      <c r="M50" s="23" t="s">
        <v>2973</v>
      </c>
      <c r="N50" s="23"/>
      <c r="S50" s="23"/>
      <c r="T50" s="23"/>
      <c r="U50" s="23"/>
      <c r="V50" s="23"/>
      <c r="W50" s="23"/>
    </row>
    <row r="51" spans="1:23" x14ac:dyDescent="0.25">
      <c r="A51" t="s">
        <v>176</v>
      </c>
      <c r="B51" t="s">
        <v>123</v>
      </c>
      <c r="C51">
        <v>100</v>
      </c>
      <c r="D51">
        <v>0</v>
      </c>
      <c r="E51">
        <v>997</v>
      </c>
      <c r="H51" t="s">
        <v>871</v>
      </c>
      <c r="I51">
        <v>6</v>
      </c>
      <c r="J51" s="23" t="s">
        <v>2988</v>
      </c>
      <c r="K51" s="23" t="s">
        <v>2989</v>
      </c>
      <c r="L51" s="23" t="s">
        <v>2913</v>
      </c>
      <c r="M51" s="23" t="s">
        <v>2914</v>
      </c>
      <c r="N51" s="23"/>
      <c r="S51" s="23"/>
      <c r="T51" s="23"/>
      <c r="U51" s="23"/>
      <c r="V51" s="23"/>
      <c r="W51" s="23"/>
    </row>
    <row r="52" spans="1:23" x14ac:dyDescent="0.25">
      <c r="A52" t="s">
        <v>177</v>
      </c>
      <c r="B52" t="s">
        <v>131</v>
      </c>
      <c r="C52">
        <v>100</v>
      </c>
      <c r="D52" s="4">
        <v>6.5699999999999999E-77</v>
      </c>
      <c r="E52">
        <v>219</v>
      </c>
      <c r="H52" t="s">
        <v>1878</v>
      </c>
      <c r="I52">
        <v>1</v>
      </c>
      <c r="J52" s="23" t="s">
        <v>2991</v>
      </c>
      <c r="K52" s="23" t="s">
        <v>2992</v>
      </c>
      <c r="L52" s="23" t="s">
        <v>3362</v>
      </c>
      <c r="M52" s="23"/>
      <c r="N52" s="23"/>
      <c r="S52" s="23"/>
      <c r="T52" s="23"/>
      <c r="U52" s="23"/>
      <c r="V52" s="23"/>
      <c r="W52" s="23"/>
    </row>
    <row r="53" spans="1:23" x14ac:dyDescent="0.25">
      <c r="A53" t="s">
        <v>178</v>
      </c>
      <c r="B53" t="s">
        <v>123</v>
      </c>
      <c r="C53">
        <v>100</v>
      </c>
      <c r="D53">
        <v>0</v>
      </c>
      <c r="E53">
        <v>997</v>
      </c>
      <c r="H53" t="s">
        <v>356</v>
      </c>
      <c r="I53">
        <v>13</v>
      </c>
      <c r="J53" s="23" t="s">
        <v>2994</v>
      </c>
      <c r="K53" s="23" t="s">
        <v>2995</v>
      </c>
      <c r="L53" s="23" t="s">
        <v>2913</v>
      </c>
      <c r="M53" s="23" t="s">
        <v>2978</v>
      </c>
      <c r="N53" s="23" t="s">
        <v>2979</v>
      </c>
      <c r="S53" s="23"/>
      <c r="T53" s="23"/>
      <c r="U53" s="23"/>
      <c r="V53" s="23"/>
      <c r="W53" s="23"/>
    </row>
    <row r="54" spans="1:23" x14ac:dyDescent="0.25">
      <c r="A54" t="s">
        <v>179</v>
      </c>
      <c r="B54" t="s">
        <v>131</v>
      </c>
      <c r="C54">
        <v>100</v>
      </c>
      <c r="D54" s="4">
        <v>6.5699999999999999E-77</v>
      </c>
      <c r="E54">
        <v>219</v>
      </c>
      <c r="H54" t="s">
        <v>1791</v>
      </c>
      <c r="I54">
        <v>7</v>
      </c>
      <c r="J54" s="23" t="s">
        <v>2997</v>
      </c>
      <c r="K54" s="23" t="s">
        <v>2995</v>
      </c>
      <c r="L54" s="23" t="s">
        <v>2913</v>
      </c>
      <c r="M54" s="23" t="s">
        <v>2973</v>
      </c>
      <c r="N54" s="23"/>
      <c r="S54" s="23"/>
      <c r="T54" s="23"/>
      <c r="U54" s="23"/>
      <c r="V54" s="23"/>
      <c r="W54" s="23"/>
    </row>
    <row r="55" spans="1:23" x14ac:dyDescent="0.25">
      <c r="A55" t="s">
        <v>180</v>
      </c>
      <c r="B55" t="s">
        <v>133</v>
      </c>
      <c r="C55">
        <v>100</v>
      </c>
      <c r="D55" s="4">
        <v>4.0799999999999998E-42</v>
      </c>
      <c r="E55">
        <v>129</v>
      </c>
      <c r="H55" t="s">
        <v>284</v>
      </c>
      <c r="I55">
        <v>17</v>
      </c>
      <c r="J55" s="23" t="s">
        <v>2998</v>
      </c>
      <c r="K55" s="23" t="s">
        <v>2995</v>
      </c>
      <c r="L55" s="23" t="s">
        <v>2913</v>
      </c>
      <c r="M55" s="23" t="s">
        <v>2978</v>
      </c>
      <c r="N55" s="23" t="s">
        <v>2979</v>
      </c>
      <c r="S55" s="23"/>
      <c r="T55" s="23"/>
      <c r="U55" s="23"/>
      <c r="V55" s="23"/>
      <c r="W55" s="23"/>
    </row>
    <row r="56" spans="1:23" x14ac:dyDescent="0.25">
      <c r="A56" t="s">
        <v>181</v>
      </c>
      <c r="B56" t="s">
        <v>123</v>
      </c>
      <c r="C56">
        <v>99.587999999999994</v>
      </c>
      <c r="D56">
        <v>0</v>
      </c>
      <c r="E56">
        <v>992</v>
      </c>
      <c r="H56" t="s">
        <v>2444</v>
      </c>
      <c r="I56">
        <v>3</v>
      </c>
      <c r="J56" s="23" t="s">
        <v>2999</v>
      </c>
      <c r="K56" s="23" t="s">
        <v>3000</v>
      </c>
      <c r="L56" s="23" t="s">
        <v>2913</v>
      </c>
      <c r="M56" s="23" t="s">
        <v>2978</v>
      </c>
      <c r="N56" s="23" t="s">
        <v>3001</v>
      </c>
      <c r="S56" s="23"/>
      <c r="T56" s="23"/>
      <c r="U56" s="23"/>
      <c r="V56" s="23"/>
      <c r="W56" s="23"/>
    </row>
    <row r="57" spans="1:23" x14ac:dyDescent="0.25">
      <c r="A57" t="s">
        <v>182</v>
      </c>
      <c r="B57" t="s">
        <v>123</v>
      </c>
      <c r="C57">
        <v>99.117000000000004</v>
      </c>
      <c r="D57">
        <v>0</v>
      </c>
      <c r="E57">
        <v>924</v>
      </c>
      <c r="H57" t="s">
        <v>2017</v>
      </c>
      <c r="I57">
        <v>1</v>
      </c>
      <c r="J57" s="23" t="s">
        <v>3002</v>
      </c>
      <c r="K57" s="23" t="s">
        <v>3000</v>
      </c>
      <c r="L57" s="23" t="s">
        <v>2913</v>
      </c>
      <c r="M57" s="23" t="s">
        <v>2978</v>
      </c>
      <c r="N57" s="23" t="s">
        <v>3001</v>
      </c>
      <c r="S57" s="23"/>
      <c r="T57" s="23"/>
      <c r="U57" s="23"/>
      <c r="V57" s="23"/>
      <c r="W57" s="23"/>
    </row>
    <row r="58" spans="1:23" x14ac:dyDescent="0.25">
      <c r="A58" t="s">
        <v>183</v>
      </c>
      <c r="B58" t="s">
        <v>123</v>
      </c>
      <c r="C58">
        <v>99.177000000000007</v>
      </c>
      <c r="D58">
        <v>0</v>
      </c>
      <c r="E58">
        <v>989</v>
      </c>
      <c r="H58" t="s">
        <v>770</v>
      </c>
      <c r="I58">
        <v>3</v>
      </c>
      <c r="J58" s="23" t="s">
        <v>3003</v>
      </c>
      <c r="K58" s="23" t="s">
        <v>2995</v>
      </c>
      <c r="L58" s="23" t="s">
        <v>2913</v>
      </c>
      <c r="M58" s="23" t="s">
        <v>2973</v>
      </c>
      <c r="N58" s="23"/>
      <c r="S58" s="23"/>
      <c r="T58" s="23"/>
      <c r="U58" s="23"/>
      <c r="V58" s="23"/>
      <c r="W58" s="23"/>
    </row>
    <row r="59" spans="1:23" x14ac:dyDescent="0.25">
      <c r="A59" t="s">
        <v>184</v>
      </c>
      <c r="B59" t="s">
        <v>133</v>
      </c>
      <c r="C59">
        <v>99.090999999999994</v>
      </c>
      <c r="D59" s="4">
        <v>1.4699999999999999E-76</v>
      </c>
      <c r="E59">
        <v>218</v>
      </c>
      <c r="H59" t="s">
        <v>1911</v>
      </c>
      <c r="I59">
        <v>1</v>
      </c>
      <c r="J59" s="23" t="s">
        <v>2956</v>
      </c>
      <c r="K59" s="23" t="s">
        <v>2912</v>
      </c>
      <c r="L59" s="23" t="s">
        <v>2913</v>
      </c>
      <c r="M59" s="23" t="s">
        <v>2914</v>
      </c>
      <c r="N59" s="23"/>
      <c r="S59" s="23"/>
      <c r="T59" s="23"/>
      <c r="U59" s="23"/>
      <c r="V59" s="23"/>
      <c r="W59" s="23"/>
    </row>
    <row r="60" spans="1:23" x14ac:dyDescent="0.25">
      <c r="A60" t="s">
        <v>185</v>
      </c>
      <c r="B60" t="s">
        <v>186</v>
      </c>
      <c r="C60">
        <v>100</v>
      </c>
      <c r="D60">
        <v>0</v>
      </c>
      <c r="E60">
        <v>553</v>
      </c>
      <c r="H60" t="s">
        <v>2315</v>
      </c>
      <c r="I60">
        <v>1</v>
      </c>
      <c r="J60" s="23" t="s">
        <v>3004</v>
      </c>
      <c r="K60" s="23" t="s">
        <v>2949</v>
      </c>
      <c r="L60" s="23" t="s">
        <v>2913</v>
      </c>
      <c r="M60" s="23" t="s">
        <v>2914</v>
      </c>
      <c r="N60" s="23"/>
      <c r="S60" s="23"/>
      <c r="T60" s="23"/>
      <c r="U60" s="23"/>
      <c r="V60" s="23"/>
      <c r="W60" s="23"/>
    </row>
    <row r="61" spans="1:23" x14ac:dyDescent="0.25">
      <c r="A61" t="s">
        <v>187</v>
      </c>
      <c r="B61" t="s">
        <v>188</v>
      </c>
      <c r="C61">
        <v>100</v>
      </c>
      <c r="D61">
        <v>0</v>
      </c>
      <c r="E61">
        <v>530</v>
      </c>
      <c r="H61" t="s">
        <v>125</v>
      </c>
      <c r="I61">
        <v>1</v>
      </c>
      <c r="J61" s="23" t="s">
        <v>3006</v>
      </c>
      <c r="K61" s="23" t="s">
        <v>2949</v>
      </c>
      <c r="L61" s="23" t="s">
        <v>2913</v>
      </c>
      <c r="M61" s="23" t="s">
        <v>2914</v>
      </c>
      <c r="N61" s="23"/>
      <c r="S61" s="23"/>
      <c r="T61" s="23"/>
      <c r="U61" s="23"/>
      <c r="V61" s="23"/>
      <c r="W61" s="23"/>
    </row>
    <row r="62" spans="1:23" x14ac:dyDescent="0.25">
      <c r="A62" t="s">
        <v>189</v>
      </c>
      <c r="B62" t="s">
        <v>190</v>
      </c>
      <c r="C62">
        <v>99.899000000000001</v>
      </c>
      <c r="D62">
        <v>0</v>
      </c>
      <c r="E62">
        <v>2015</v>
      </c>
      <c r="H62" t="s">
        <v>1089</v>
      </c>
      <c r="I62">
        <v>1</v>
      </c>
      <c r="J62" s="23" t="s">
        <v>3007</v>
      </c>
      <c r="K62" s="23" t="s">
        <v>2949</v>
      </c>
      <c r="L62" s="23" t="s">
        <v>2913</v>
      </c>
      <c r="M62" s="23" t="s">
        <v>2914</v>
      </c>
      <c r="N62" s="23"/>
      <c r="S62" s="23"/>
      <c r="T62" s="23"/>
      <c r="U62" s="23"/>
      <c r="V62" s="23"/>
      <c r="W62" s="23"/>
    </row>
    <row r="63" spans="1:23" x14ac:dyDescent="0.25">
      <c r="A63" t="s">
        <v>191</v>
      </c>
      <c r="B63" t="s">
        <v>123</v>
      </c>
      <c r="C63">
        <v>99.177000000000007</v>
      </c>
      <c r="D63">
        <v>0</v>
      </c>
      <c r="E63">
        <v>988</v>
      </c>
      <c r="H63" t="s">
        <v>2087</v>
      </c>
      <c r="I63">
        <v>20</v>
      </c>
      <c r="J63" s="23" t="s">
        <v>3009</v>
      </c>
      <c r="K63" s="23" t="s">
        <v>2995</v>
      </c>
      <c r="L63" s="23" t="s">
        <v>2913</v>
      </c>
      <c r="M63" s="23" t="s">
        <v>2978</v>
      </c>
      <c r="N63" s="23" t="s">
        <v>2979</v>
      </c>
      <c r="S63" s="23"/>
      <c r="T63" s="23"/>
      <c r="U63" s="23"/>
      <c r="V63" s="23"/>
      <c r="W63" s="23"/>
    </row>
    <row r="64" spans="1:23" x14ac:dyDescent="0.25">
      <c r="A64" t="s">
        <v>192</v>
      </c>
      <c r="B64" t="s">
        <v>123</v>
      </c>
      <c r="C64">
        <v>99.177000000000007</v>
      </c>
      <c r="D64">
        <v>0</v>
      </c>
      <c r="E64">
        <v>989</v>
      </c>
      <c r="H64" t="s">
        <v>1075</v>
      </c>
      <c r="I64">
        <v>1</v>
      </c>
      <c r="J64" s="23" t="s">
        <v>3011</v>
      </c>
      <c r="K64" s="23" t="s">
        <v>2949</v>
      </c>
      <c r="L64" s="23" t="s">
        <v>2913</v>
      </c>
      <c r="M64" s="23" t="s">
        <v>2914</v>
      </c>
      <c r="S64" s="23"/>
      <c r="T64" s="23"/>
      <c r="U64" s="23"/>
      <c r="V64" s="23"/>
      <c r="W64" s="23"/>
    </row>
    <row r="65" spans="1:23" x14ac:dyDescent="0.25">
      <c r="A65" t="s">
        <v>193</v>
      </c>
      <c r="B65" t="s">
        <v>123</v>
      </c>
      <c r="C65">
        <v>99.177000000000007</v>
      </c>
      <c r="D65">
        <v>0</v>
      </c>
      <c r="E65">
        <v>989</v>
      </c>
      <c r="H65" t="s">
        <v>2083</v>
      </c>
      <c r="I65">
        <v>1</v>
      </c>
      <c r="J65" s="23" t="s">
        <v>3013</v>
      </c>
      <c r="K65" s="23" t="s">
        <v>2949</v>
      </c>
      <c r="L65" s="23" t="s">
        <v>2913</v>
      </c>
      <c r="M65" s="23" t="s">
        <v>2914</v>
      </c>
      <c r="N65" s="23"/>
      <c r="S65" s="23"/>
      <c r="T65" s="23"/>
      <c r="U65" s="23"/>
      <c r="V65" s="23"/>
      <c r="W65" s="23"/>
    </row>
    <row r="66" spans="1:23" x14ac:dyDescent="0.25">
      <c r="A66" t="s">
        <v>194</v>
      </c>
      <c r="B66" t="s">
        <v>123</v>
      </c>
      <c r="C66">
        <v>98.971000000000004</v>
      </c>
      <c r="D66">
        <v>0</v>
      </c>
      <c r="E66">
        <v>987</v>
      </c>
      <c r="H66" t="s">
        <v>2674</v>
      </c>
      <c r="I66">
        <v>1</v>
      </c>
      <c r="J66" s="23" t="s">
        <v>2985</v>
      </c>
      <c r="K66" s="23" t="s">
        <v>2949</v>
      </c>
      <c r="L66" s="23" t="s">
        <v>2913</v>
      </c>
      <c r="M66" s="23" t="s">
        <v>2914</v>
      </c>
      <c r="N66" s="23"/>
      <c r="S66" s="23"/>
      <c r="T66" s="23"/>
      <c r="U66" s="23"/>
      <c r="V66" s="23"/>
      <c r="W66" s="23"/>
    </row>
    <row r="67" spans="1:23" x14ac:dyDescent="0.25">
      <c r="A67" t="s">
        <v>195</v>
      </c>
      <c r="B67" t="s">
        <v>123</v>
      </c>
      <c r="C67">
        <v>98.971000000000004</v>
      </c>
      <c r="D67">
        <v>0</v>
      </c>
      <c r="E67">
        <v>988</v>
      </c>
      <c r="H67" t="s">
        <v>2317</v>
      </c>
      <c r="I67">
        <v>1</v>
      </c>
      <c r="J67" s="23" t="s">
        <v>3016</v>
      </c>
      <c r="K67" s="23" t="s">
        <v>2949</v>
      </c>
      <c r="L67" s="23" t="s">
        <v>2913</v>
      </c>
      <c r="M67" s="23" t="s">
        <v>2914</v>
      </c>
      <c r="N67" s="23"/>
      <c r="S67" s="23"/>
      <c r="T67" s="23"/>
      <c r="U67" s="23"/>
      <c r="V67" s="23"/>
      <c r="W67" s="23"/>
    </row>
    <row r="68" spans="1:23" x14ac:dyDescent="0.25">
      <c r="A68" t="s">
        <v>196</v>
      </c>
      <c r="B68" t="s">
        <v>133</v>
      </c>
      <c r="C68">
        <v>100</v>
      </c>
      <c r="D68" s="4">
        <v>4.0799999999999998E-42</v>
      </c>
      <c r="E68">
        <v>129</v>
      </c>
      <c r="H68" t="s">
        <v>2638</v>
      </c>
      <c r="I68">
        <v>3</v>
      </c>
      <c r="J68" s="23" t="s">
        <v>3018</v>
      </c>
      <c r="K68" s="23" t="s">
        <v>2995</v>
      </c>
      <c r="L68" s="23" t="s">
        <v>2913</v>
      </c>
      <c r="M68" s="23" t="s">
        <v>2978</v>
      </c>
      <c r="N68" s="23" t="s">
        <v>2979</v>
      </c>
      <c r="S68" s="23"/>
      <c r="T68" s="23"/>
      <c r="U68" s="23"/>
      <c r="V68" s="23"/>
      <c r="W68" s="23"/>
    </row>
    <row r="69" spans="1:23" x14ac:dyDescent="0.25">
      <c r="A69" t="s">
        <v>197</v>
      </c>
      <c r="B69" t="s">
        <v>123</v>
      </c>
      <c r="C69">
        <v>99.382999999999996</v>
      </c>
      <c r="D69">
        <v>0</v>
      </c>
      <c r="E69">
        <v>990</v>
      </c>
      <c r="H69" t="s">
        <v>1468</v>
      </c>
      <c r="I69">
        <v>1</v>
      </c>
      <c r="J69" s="23" t="s">
        <v>2990</v>
      </c>
      <c r="K69" s="23" t="s">
        <v>2949</v>
      </c>
      <c r="L69" s="23" t="s">
        <v>2913</v>
      </c>
      <c r="M69" s="23" t="s">
        <v>2914</v>
      </c>
      <c r="N69" s="23"/>
      <c r="S69" s="23"/>
      <c r="T69" s="23"/>
      <c r="U69" s="23"/>
      <c r="V69" s="23"/>
      <c r="W69" s="23"/>
    </row>
    <row r="70" spans="1:23" x14ac:dyDescent="0.25">
      <c r="A70" t="s">
        <v>198</v>
      </c>
      <c r="B70" t="s">
        <v>123</v>
      </c>
      <c r="C70">
        <v>99.382999999999996</v>
      </c>
      <c r="D70">
        <v>0</v>
      </c>
      <c r="E70">
        <v>990</v>
      </c>
      <c r="H70" t="s">
        <v>2049</v>
      </c>
      <c r="I70">
        <v>1</v>
      </c>
      <c r="J70" s="23" t="s">
        <v>3005</v>
      </c>
      <c r="K70" s="23" t="s">
        <v>2989</v>
      </c>
      <c r="L70" s="23" t="s">
        <v>2913</v>
      </c>
      <c r="M70" s="23" t="s">
        <v>2914</v>
      </c>
      <c r="N70" s="23"/>
      <c r="S70" s="23"/>
      <c r="T70" s="23"/>
      <c r="U70" s="23"/>
      <c r="V70" s="23"/>
      <c r="W70" s="23"/>
    </row>
    <row r="71" spans="1:23" x14ac:dyDescent="0.25">
      <c r="A71" t="s">
        <v>199</v>
      </c>
      <c r="B71" t="s">
        <v>123</v>
      </c>
      <c r="C71">
        <v>99.382999999999996</v>
      </c>
      <c r="D71">
        <v>0</v>
      </c>
      <c r="E71">
        <v>990</v>
      </c>
      <c r="H71" t="s">
        <v>925</v>
      </c>
      <c r="I71">
        <v>1</v>
      </c>
      <c r="J71" s="23" t="s">
        <v>2993</v>
      </c>
      <c r="K71" s="23" t="s">
        <v>2949</v>
      </c>
      <c r="L71" s="23" t="s">
        <v>2913</v>
      </c>
      <c r="M71" s="23" t="s">
        <v>2914</v>
      </c>
      <c r="N71" s="23"/>
      <c r="S71" s="23"/>
      <c r="T71" s="23"/>
      <c r="U71" s="23"/>
      <c r="V71" s="23"/>
      <c r="W71" s="23"/>
    </row>
    <row r="72" spans="1:23" x14ac:dyDescent="0.25">
      <c r="A72" t="s">
        <v>200</v>
      </c>
      <c r="B72" t="s">
        <v>133</v>
      </c>
      <c r="C72">
        <v>98.182000000000002</v>
      </c>
      <c r="D72" s="4">
        <v>9.2200000000000004E-76</v>
      </c>
      <c r="E72">
        <v>216</v>
      </c>
      <c r="H72" t="s">
        <v>772</v>
      </c>
      <c r="I72">
        <v>7</v>
      </c>
      <c r="J72" s="23" t="s">
        <v>3021</v>
      </c>
      <c r="K72" s="23" t="s">
        <v>2949</v>
      </c>
      <c r="L72" s="23" t="s">
        <v>2913</v>
      </c>
      <c r="M72" s="23" t="s">
        <v>2914</v>
      </c>
      <c r="N72" s="23"/>
      <c r="S72" s="23"/>
      <c r="T72" s="23"/>
      <c r="U72" s="23"/>
      <c r="V72" s="23"/>
      <c r="W72" s="23"/>
    </row>
    <row r="73" spans="1:23" x14ac:dyDescent="0.25">
      <c r="A73" t="s">
        <v>201</v>
      </c>
      <c r="B73" t="s">
        <v>131</v>
      </c>
      <c r="C73">
        <v>100</v>
      </c>
      <c r="D73" s="4">
        <v>6.5699999999999999E-77</v>
      </c>
      <c r="E73">
        <v>219</v>
      </c>
      <c r="H73" t="s">
        <v>1644</v>
      </c>
      <c r="I73">
        <v>17</v>
      </c>
      <c r="J73" s="23" t="s">
        <v>3018</v>
      </c>
      <c r="K73" s="23" t="s">
        <v>2995</v>
      </c>
      <c r="L73" s="23" t="s">
        <v>3022</v>
      </c>
      <c r="M73" s="23" t="s">
        <v>2978</v>
      </c>
      <c r="N73" s="23" t="s">
        <v>2979</v>
      </c>
      <c r="S73" s="23"/>
      <c r="T73" s="23"/>
      <c r="U73" s="23"/>
      <c r="V73" s="23"/>
      <c r="W73" s="23"/>
    </row>
    <row r="74" spans="1:23" x14ac:dyDescent="0.25">
      <c r="A74" t="s">
        <v>202</v>
      </c>
      <c r="B74" t="s">
        <v>123</v>
      </c>
      <c r="C74">
        <v>100</v>
      </c>
      <c r="D74">
        <v>0</v>
      </c>
      <c r="E74">
        <v>997</v>
      </c>
      <c r="H74" t="s">
        <v>983</v>
      </c>
      <c r="I74">
        <v>1</v>
      </c>
      <c r="J74" s="23" t="s">
        <v>2922</v>
      </c>
      <c r="K74" s="24" t="s">
        <v>2912</v>
      </c>
      <c r="L74" s="23" t="s">
        <v>2913</v>
      </c>
      <c r="M74" s="23" t="s">
        <v>2914</v>
      </c>
      <c r="N74" s="23"/>
      <c r="S74" s="23"/>
      <c r="T74" s="24"/>
      <c r="U74" s="23"/>
      <c r="V74" s="23"/>
      <c r="W74" s="23"/>
    </row>
    <row r="75" spans="1:23" x14ac:dyDescent="0.25">
      <c r="A75" t="s">
        <v>203</v>
      </c>
      <c r="B75" t="s">
        <v>123</v>
      </c>
      <c r="C75">
        <v>99.177000000000007</v>
      </c>
      <c r="D75">
        <v>0</v>
      </c>
      <c r="E75">
        <v>987</v>
      </c>
      <c r="H75" t="s">
        <v>1345</v>
      </c>
      <c r="I75">
        <v>5</v>
      </c>
      <c r="J75" s="23" t="s">
        <v>3023</v>
      </c>
      <c r="K75" s="23" t="s">
        <v>2995</v>
      </c>
      <c r="L75" s="23" t="s">
        <v>2913</v>
      </c>
      <c r="M75" s="23" t="s">
        <v>2978</v>
      </c>
      <c r="N75" s="23" t="s">
        <v>2982</v>
      </c>
      <c r="S75" s="23"/>
      <c r="T75" s="23"/>
      <c r="U75" s="23"/>
      <c r="V75" s="23"/>
      <c r="W75" s="23"/>
    </row>
    <row r="76" spans="1:23" x14ac:dyDescent="0.25">
      <c r="A76" t="s">
        <v>204</v>
      </c>
      <c r="B76" t="s">
        <v>186</v>
      </c>
      <c r="C76">
        <v>100</v>
      </c>
      <c r="D76">
        <v>0</v>
      </c>
      <c r="E76">
        <v>553</v>
      </c>
      <c r="H76" t="s">
        <v>119</v>
      </c>
      <c r="I76">
        <v>37</v>
      </c>
      <c r="J76" s="23" t="s">
        <v>3024</v>
      </c>
      <c r="K76" s="23" t="s">
        <v>2995</v>
      </c>
      <c r="L76" s="23" t="s">
        <v>2913</v>
      </c>
      <c r="M76" s="23" t="s">
        <v>2978</v>
      </c>
      <c r="N76" s="23"/>
      <c r="S76" s="23"/>
      <c r="T76" s="23"/>
      <c r="U76" s="23"/>
      <c r="V76" s="23"/>
      <c r="W76" s="23"/>
    </row>
    <row r="77" spans="1:23" x14ac:dyDescent="0.25">
      <c r="A77" t="s">
        <v>205</v>
      </c>
      <c r="B77" t="s">
        <v>206</v>
      </c>
      <c r="C77">
        <v>100</v>
      </c>
      <c r="D77">
        <v>0</v>
      </c>
      <c r="E77">
        <v>528</v>
      </c>
      <c r="H77" t="s">
        <v>743</v>
      </c>
      <c r="I77">
        <v>1</v>
      </c>
      <c r="J77" s="23" t="s">
        <v>3010</v>
      </c>
      <c r="K77" s="23" t="s">
        <v>2989</v>
      </c>
      <c r="L77" s="23" t="s">
        <v>2913</v>
      </c>
      <c r="M77" s="23" t="s">
        <v>2914</v>
      </c>
      <c r="N77" s="23"/>
      <c r="S77" s="23"/>
      <c r="T77" s="23"/>
      <c r="U77" s="23"/>
      <c r="V77" s="23"/>
      <c r="W77" s="23"/>
    </row>
    <row r="78" spans="1:23" x14ac:dyDescent="0.25">
      <c r="A78" t="s">
        <v>207</v>
      </c>
      <c r="B78" t="s">
        <v>133</v>
      </c>
      <c r="C78">
        <v>100</v>
      </c>
      <c r="D78" s="4">
        <v>4.0799999999999998E-42</v>
      </c>
      <c r="E78">
        <v>129</v>
      </c>
      <c r="H78" t="s">
        <v>2486</v>
      </c>
      <c r="I78">
        <v>12</v>
      </c>
      <c r="J78" s="23" t="s">
        <v>3027</v>
      </c>
      <c r="K78" s="23" t="s">
        <v>2984</v>
      </c>
      <c r="L78" s="23" t="s">
        <v>2913</v>
      </c>
      <c r="M78" s="23" t="s">
        <v>2978</v>
      </c>
      <c r="N78" s="23"/>
      <c r="S78" s="23"/>
      <c r="T78" s="23"/>
      <c r="U78" s="23"/>
      <c r="V78" s="23"/>
      <c r="W78" s="23"/>
    </row>
    <row r="79" spans="1:23" x14ac:dyDescent="0.25">
      <c r="A79" t="s">
        <v>208</v>
      </c>
      <c r="B79" t="s">
        <v>131</v>
      </c>
      <c r="C79">
        <v>100</v>
      </c>
      <c r="D79" s="4">
        <v>6.5699999999999999E-77</v>
      </c>
      <c r="E79">
        <v>219</v>
      </c>
      <c r="H79" t="s">
        <v>2498</v>
      </c>
      <c r="I79">
        <v>1</v>
      </c>
      <c r="J79" s="23" t="s">
        <v>3029</v>
      </c>
      <c r="K79" s="23" t="s">
        <v>2984</v>
      </c>
      <c r="L79" s="23" t="s">
        <v>2913</v>
      </c>
      <c r="M79" s="23" t="s">
        <v>2978</v>
      </c>
      <c r="N79" s="23"/>
      <c r="S79" s="23"/>
      <c r="T79" s="23"/>
      <c r="U79" s="23"/>
      <c r="V79" s="23"/>
      <c r="W79" s="23"/>
    </row>
    <row r="80" spans="1:23" x14ac:dyDescent="0.25">
      <c r="A80" t="s">
        <v>209</v>
      </c>
      <c r="B80" t="s">
        <v>123</v>
      </c>
      <c r="C80">
        <v>100</v>
      </c>
      <c r="D80">
        <v>0</v>
      </c>
      <c r="E80">
        <v>997</v>
      </c>
      <c r="H80" t="s">
        <v>2226</v>
      </c>
      <c r="I80">
        <v>1</v>
      </c>
      <c r="J80" s="23" t="s">
        <v>3008</v>
      </c>
      <c r="K80" s="23" t="s">
        <v>3031</v>
      </c>
      <c r="L80" s="23" t="s">
        <v>2913</v>
      </c>
      <c r="M80" s="23" t="s">
        <v>2914</v>
      </c>
      <c r="N80" s="23"/>
      <c r="S80" s="23"/>
      <c r="T80" s="23"/>
      <c r="U80" s="23"/>
      <c r="V80" s="23"/>
      <c r="W80" s="23"/>
    </row>
    <row r="81" spans="1:23" x14ac:dyDescent="0.25">
      <c r="A81" t="s">
        <v>210</v>
      </c>
      <c r="B81" t="s">
        <v>123</v>
      </c>
      <c r="C81">
        <v>99.177000000000007</v>
      </c>
      <c r="D81">
        <v>0</v>
      </c>
      <c r="E81">
        <v>989</v>
      </c>
      <c r="H81" t="s">
        <v>2458</v>
      </c>
      <c r="I81">
        <v>2</v>
      </c>
      <c r="J81" s="23" t="s">
        <v>3033</v>
      </c>
      <c r="K81" s="23" t="s">
        <v>2984</v>
      </c>
      <c r="L81" s="23" t="s">
        <v>2913</v>
      </c>
      <c r="M81" s="23" t="s">
        <v>2978</v>
      </c>
      <c r="N81" s="23"/>
      <c r="S81" s="23"/>
      <c r="T81" s="23"/>
      <c r="U81" s="23"/>
      <c r="V81" s="23"/>
      <c r="W81" s="23"/>
    </row>
    <row r="82" spans="1:23" x14ac:dyDescent="0.25">
      <c r="A82" t="s">
        <v>211</v>
      </c>
      <c r="B82" t="s">
        <v>123</v>
      </c>
      <c r="C82">
        <v>99.382999999999996</v>
      </c>
      <c r="D82">
        <v>0</v>
      </c>
      <c r="E82">
        <v>990</v>
      </c>
      <c r="H82" t="s">
        <v>1140</v>
      </c>
      <c r="I82">
        <v>2</v>
      </c>
      <c r="J82" s="23" t="s">
        <v>3035</v>
      </c>
      <c r="K82" s="23" t="s">
        <v>3036</v>
      </c>
      <c r="L82" s="23" t="s">
        <v>3037</v>
      </c>
      <c r="M82" s="23" t="s">
        <v>2973</v>
      </c>
      <c r="N82" s="23"/>
      <c r="S82" s="23"/>
      <c r="T82" s="23"/>
      <c r="U82" s="23"/>
      <c r="V82" s="23"/>
      <c r="W82" s="23"/>
    </row>
    <row r="83" spans="1:23" x14ac:dyDescent="0.25">
      <c r="A83" t="s">
        <v>212</v>
      </c>
      <c r="B83" t="s">
        <v>123</v>
      </c>
      <c r="C83">
        <v>100</v>
      </c>
      <c r="D83">
        <v>0</v>
      </c>
      <c r="E83">
        <v>997</v>
      </c>
      <c r="H83" t="s">
        <v>1144</v>
      </c>
      <c r="I83">
        <v>2</v>
      </c>
      <c r="J83" s="23" t="s">
        <v>3038</v>
      </c>
      <c r="K83" s="23" t="s">
        <v>3036</v>
      </c>
      <c r="L83" s="23" t="s">
        <v>3037</v>
      </c>
      <c r="M83" s="23" t="s">
        <v>2973</v>
      </c>
      <c r="N83" s="23"/>
      <c r="S83" s="23"/>
      <c r="T83" s="23"/>
      <c r="U83" s="23"/>
      <c r="V83" s="23"/>
      <c r="W83" s="23"/>
    </row>
    <row r="84" spans="1:23" x14ac:dyDescent="0.25">
      <c r="A84" t="s">
        <v>213</v>
      </c>
      <c r="B84" t="s">
        <v>133</v>
      </c>
      <c r="C84">
        <v>100</v>
      </c>
      <c r="D84" s="4">
        <v>4.0799999999999998E-42</v>
      </c>
      <c r="E84">
        <v>129</v>
      </c>
      <c r="H84" t="s">
        <v>1964</v>
      </c>
      <c r="I84">
        <v>1</v>
      </c>
      <c r="J84" s="23" t="s">
        <v>2931</v>
      </c>
      <c r="K84" s="23" t="s">
        <v>2972</v>
      </c>
      <c r="L84" s="23" t="s">
        <v>3037</v>
      </c>
      <c r="M84" s="23" t="s">
        <v>2973</v>
      </c>
      <c r="N84" s="23"/>
      <c r="S84" s="23"/>
      <c r="T84" s="23"/>
      <c r="U84" s="23"/>
      <c r="V84" s="23"/>
      <c r="W84" s="23"/>
    </row>
    <row r="85" spans="1:23" x14ac:dyDescent="0.25">
      <c r="A85" t="s">
        <v>214</v>
      </c>
      <c r="B85" t="s">
        <v>133</v>
      </c>
      <c r="C85">
        <v>99.090999999999994</v>
      </c>
      <c r="D85" s="4">
        <v>1.4699999999999999E-76</v>
      </c>
      <c r="E85">
        <v>218</v>
      </c>
      <c r="H85" t="s">
        <v>991</v>
      </c>
      <c r="I85">
        <v>4</v>
      </c>
      <c r="J85" s="23" t="s">
        <v>3028</v>
      </c>
      <c r="K85" s="23" t="s">
        <v>3000</v>
      </c>
      <c r="L85" s="23" t="s">
        <v>2913</v>
      </c>
      <c r="M85" s="23" t="s">
        <v>2978</v>
      </c>
      <c r="N85" s="23"/>
      <c r="S85" s="23"/>
      <c r="T85" s="23"/>
      <c r="U85" s="23"/>
      <c r="V85" s="23"/>
      <c r="W85" s="23"/>
    </row>
    <row r="86" spans="1:23" x14ac:dyDescent="0.25">
      <c r="A86" t="s">
        <v>215</v>
      </c>
      <c r="B86" t="s">
        <v>123</v>
      </c>
      <c r="C86">
        <v>100</v>
      </c>
      <c r="D86">
        <v>0</v>
      </c>
      <c r="E86">
        <v>997</v>
      </c>
      <c r="H86" t="s">
        <v>2421</v>
      </c>
      <c r="I86">
        <v>13</v>
      </c>
      <c r="J86" s="23" t="s">
        <v>3015</v>
      </c>
      <c r="K86" s="23" t="s">
        <v>2949</v>
      </c>
      <c r="L86" s="23" t="s">
        <v>2913</v>
      </c>
      <c r="M86" s="23" t="s">
        <v>2914</v>
      </c>
      <c r="N86" s="23" t="s">
        <v>2979</v>
      </c>
      <c r="S86" s="23"/>
      <c r="T86" s="23"/>
      <c r="U86" s="23"/>
      <c r="V86" s="23"/>
      <c r="W86" s="23"/>
    </row>
    <row r="87" spans="1:23" x14ac:dyDescent="0.25">
      <c r="A87" t="s">
        <v>216</v>
      </c>
      <c r="B87" t="s">
        <v>123</v>
      </c>
      <c r="C87">
        <v>99.587999999999994</v>
      </c>
      <c r="D87">
        <v>0</v>
      </c>
      <c r="E87">
        <v>992</v>
      </c>
      <c r="H87" t="s">
        <v>2383</v>
      </c>
      <c r="I87">
        <v>1</v>
      </c>
      <c r="J87" s="23" t="s">
        <v>3040</v>
      </c>
      <c r="K87" s="23" t="s">
        <v>2972</v>
      </c>
      <c r="L87" s="23" t="s">
        <v>2913</v>
      </c>
      <c r="M87" s="23" t="s">
        <v>2973</v>
      </c>
      <c r="N87" s="23"/>
      <c r="S87" s="23"/>
      <c r="T87" s="23"/>
      <c r="U87" s="23"/>
      <c r="V87" s="23"/>
      <c r="W87" s="23"/>
    </row>
    <row r="88" spans="1:23" x14ac:dyDescent="0.25">
      <c r="A88" t="s">
        <v>217</v>
      </c>
      <c r="B88" t="s">
        <v>123</v>
      </c>
      <c r="C88">
        <v>99.587999999999994</v>
      </c>
      <c r="D88">
        <v>0</v>
      </c>
      <c r="E88">
        <v>992</v>
      </c>
      <c r="H88" t="s">
        <v>683</v>
      </c>
      <c r="I88">
        <v>1</v>
      </c>
      <c r="J88" s="23" t="s">
        <v>3041</v>
      </c>
      <c r="K88" s="23" t="s">
        <v>3042</v>
      </c>
      <c r="L88" s="23" t="s">
        <v>2913</v>
      </c>
      <c r="M88" s="23" t="s">
        <v>2973</v>
      </c>
      <c r="N88" s="23"/>
      <c r="S88" s="23"/>
      <c r="T88" s="23"/>
      <c r="U88" s="23"/>
      <c r="V88" s="23"/>
      <c r="W88" s="23"/>
    </row>
    <row r="89" spans="1:23" x14ac:dyDescent="0.25">
      <c r="A89" t="s">
        <v>218</v>
      </c>
      <c r="B89" t="s">
        <v>123</v>
      </c>
      <c r="C89">
        <v>100</v>
      </c>
      <c r="D89">
        <v>0</v>
      </c>
      <c r="E89">
        <v>997</v>
      </c>
      <c r="H89" t="s">
        <v>681</v>
      </c>
      <c r="I89">
        <v>1</v>
      </c>
      <c r="J89" s="23" t="s">
        <v>3043</v>
      </c>
      <c r="K89" s="23" t="s">
        <v>3042</v>
      </c>
      <c r="L89" s="23" t="s">
        <v>2913</v>
      </c>
      <c r="M89" s="23" t="s">
        <v>2973</v>
      </c>
      <c r="N89" s="23"/>
      <c r="S89" s="23"/>
      <c r="T89" s="23"/>
      <c r="U89" s="23"/>
      <c r="V89" s="23"/>
      <c r="W89" s="23"/>
    </row>
    <row r="90" spans="1:23" x14ac:dyDescent="0.25">
      <c r="A90" t="s">
        <v>219</v>
      </c>
      <c r="B90" t="s">
        <v>123</v>
      </c>
      <c r="C90">
        <v>100</v>
      </c>
      <c r="D90">
        <v>0</v>
      </c>
      <c r="E90">
        <v>997</v>
      </c>
      <c r="H90" t="s">
        <v>1169</v>
      </c>
      <c r="I90">
        <v>1</v>
      </c>
      <c r="J90" s="23" t="s">
        <v>3044</v>
      </c>
      <c r="K90" s="23" t="s">
        <v>2972</v>
      </c>
      <c r="L90" s="23" t="s">
        <v>2913</v>
      </c>
      <c r="M90" s="23"/>
      <c r="N90" s="23"/>
      <c r="S90" s="23"/>
      <c r="T90" s="23"/>
      <c r="U90" s="23"/>
      <c r="V90" s="23"/>
      <c r="W90" s="23"/>
    </row>
    <row r="91" spans="1:23" x14ac:dyDescent="0.25">
      <c r="A91" t="s">
        <v>220</v>
      </c>
      <c r="B91" t="s">
        <v>133</v>
      </c>
      <c r="C91">
        <v>99.090999999999994</v>
      </c>
      <c r="D91" s="4">
        <v>1.4699999999999999E-76</v>
      </c>
      <c r="E91">
        <v>218</v>
      </c>
      <c r="H91" t="s">
        <v>1026</v>
      </c>
      <c r="I91">
        <v>1</v>
      </c>
      <c r="J91" s="23" t="s">
        <v>3046</v>
      </c>
      <c r="K91" s="23" t="s">
        <v>2995</v>
      </c>
      <c r="L91" s="23" t="s">
        <v>2913</v>
      </c>
      <c r="M91" s="23" t="s">
        <v>2973</v>
      </c>
      <c r="N91" s="23"/>
      <c r="S91" s="23"/>
      <c r="T91" s="23"/>
      <c r="U91" s="23"/>
      <c r="V91" s="23"/>
      <c r="W91" s="23"/>
    </row>
    <row r="92" spans="1:23" x14ac:dyDescent="0.25">
      <c r="A92" t="s">
        <v>221</v>
      </c>
      <c r="B92" t="s">
        <v>133</v>
      </c>
      <c r="C92">
        <v>97.272999999999996</v>
      </c>
      <c r="D92" s="4">
        <v>2.4000000000000002E-75</v>
      </c>
      <c r="E92">
        <v>214</v>
      </c>
      <c r="H92" t="s">
        <v>3047</v>
      </c>
      <c r="I92">
        <v>1</v>
      </c>
      <c r="J92" s="23" t="s">
        <v>3048</v>
      </c>
      <c r="K92" s="23" t="s">
        <v>2984</v>
      </c>
      <c r="L92" s="23" t="s">
        <v>2913</v>
      </c>
      <c r="M92" s="23" t="s">
        <v>2978</v>
      </c>
      <c r="N92" s="23" t="s">
        <v>2982</v>
      </c>
      <c r="S92" s="23"/>
      <c r="T92" s="23"/>
      <c r="U92" s="23"/>
      <c r="V92" s="23"/>
      <c r="W92" s="23"/>
    </row>
    <row r="93" spans="1:23" x14ac:dyDescent="0.25">
      <c r="A93" t="s">
        <v>222</v>
      </c>
      <c r="B93" t="s">
        <v>131</v>
      </c>
      <c r="C93">
        <v>100</v>
      </c>
      <c r="D93" s="4">
        <v>6.5699999999999999E-77</v>
      </c>
      <c r="E93">
        <v>219</v>
      </c>
      <c r="H93" t="s">
        <v>142</v>
      </c>
      <c r="I93">
        <v>15</v>
      </c>
      <c r="J93" s="23" t="s">
        <v>3050</v>
      </c>
      <c r="K93" s="23" t="s">
        <v>2972</v>
      </c>
      <c r="L93" s="23" t="s">
        <v>2913</v>
      </c>
      <c r="M93" s="23" t="s">
        <v>2978</v>
      </c>
      <c r="N93" s="23"/>
      <c r="S93" s="23"/>
      <c r="T93" s="23"/>
      <c r="U93" s="23"/>
      <c r="V93" s="23"/>
      <c r="W93" s="23"/>
    </row>
    <row r="94" spans="1:23" x14ac:dyDescent="0.25">
      <c r="A94" t="s">
        <v>223</v>
      </c>
      <c r="B94" t="s">
        <v>123</v>
      </c>
      <c r="C94">
        <v>100</v>
      </c>
      <c r="D94">
        <v>0</v>
      </c>
      <c r="E94">
        <v>997</v>
      </c>
      <c r="H94" t="s">
        <v>750</v>
      </c>
      <c r="I94">
        <v>2</v>
      </c>
      <c r="J94" s="23" t="s">
        <v>2933</v>
      </c>
      <c r="K94" s="23" t="s">
        <v>2972</v>
      </c>
      <c r="L94" s="23" t="s">
        <v>2913</v>
      </c>
      <c r="M94" s="23" t="s">
        <v>2973</v>
      </c>
      <c r="N94" s="23"/>
      <c r="S94" s="23"/>
      <c r="T94" s="23"/>
      <c r="U94" s="23"/>
      <c r="V94" s="23"/>
      <c r="W94" s="23"/>
    </row>
    <row r="95" spans="1:23" x14ac:dyDescent="0.25">
      <c r="A95" t="s">
        <v>224</v>
      </c>
      <c r="B95" t="s">
        <v>123</v>
      </c>
      <c r="C95">
        <v>100</v>
      </c>
      <c r="D95">
        <v>0</v>
      </c>
      <c r="E95">
        <v>997</v>
      </c>
      <c r="H95" t="s">
        <v>678</v>
      </c>
      <c r="I95">
        <v>14</v>
      </c>
      <c r="J95" s="23" t="s">
        <v>3051</v>
      </c>
      <c r="K95" s="23" t="s">
        <v>3052</v>
      </c>
      <c r="L95" s="23" t="s">
        <v>2913</v>
      </c>
      <c r="M95" s="23" t="s">
        <v>2978</v>
      </c>
      <c r="N95" s="23"/>
      <c r="S95" s="23"/>
      <c r="T95" s="23"/>
      <c r="U95" s="23"/>
      <c r="V95" s="23"/>
      <c r="W95" s="23"/>
    </row>
    <row r="96" spans="1:23" x14ac:dyDescent="0.25">
      <c r="A96" t="s">
        <v>225</v>
      </c>
      <c r="B96" t="s">
        <v>123</v>
      </c>
      <c r="C96">
        <v>100</v>
      </c>
      <c r="D96">
        <v>0</v>
      </c>
      <c r="E96">
        <v>997</v>
      </c>
      <c r="H96" t="s">
        <v>1334</v>
      </c>
      <c r="I96">
        <v>27</v>
      </c>
      <c r="J96" s="23" t="s">
        <v>3053</v>
      </c>
      <c r="K96" s="23" t="s">
        <v>2972</v>
      </c>
      <c r="L96" s="23" t="s">
        <v>2913</v>
      </c>
      <c r="M96" s="23" t="s">
        <v>2978</v>
      </c>
      <c r="N96" s="23" t="s">
        <v>2979</v>
      </c>
      <c r="S96" s="23"/>
      <c r="T96" s="23"/>
      <c r="U96" s="23"/>
      <c r="V96" s="23"/>
      <c r="W96" s="23"/>
    </row>
    <row r="97" spans="1:23" x14ac:dyDescent="0.25">
      <c r="A97" t="s">
        <v>226</v>
      </c>
      <c r="B97" t="s">
        <v>133</v>
      </c>
      <c r="C97">
        <v>99.090999999999994</v>
      </c>
      <c r="D97" s="4">
        <v>1.4699999999999999E-76</v>
      </c>
      <c r="E97">
        <v>218</v>
      </c>
      <c r="H97" t="s">
        <v>1258</v>
      </c>
      <c r="I97">
        <v>1</v>
      </c>
      <c r="J97" s="23" t="s">
        <v>3055</v>
      </c>
      <c r="K97" s="23" t="s">
        <v>2995</v>
      </c>
      <c r="L97" s="23" t="s">
        <v>3056</v>
      </c>
      <c r="M97" s="23"/>
      <c r="N97" s="23"/>
      <c r="S97" s="23"/>
      <c r="T97" s="23"/>
      <c r="U97" s="23"/>
      <c r="V97" s="23"/>
      <c r="W97" s="23"/>
    </row>
    <row r="98" spans="1:23" x14ac:dyDescent="0.25">
      <c r="A98" t="s">
        <v>227</v>
      </c>
      <c r="B98" t="s">
        <v>131</v>
      </c>
      <c r="C98">
        <v>100</v>
      </c>
      <c r="D98" s="4">
        <v>6.5699999999999999E-77</v>
      </c>
      <c r="E98">
        <v>219</v>
      </c>
      <c r="H98" t="s">
        <v>2340</v>
      </c>
      <c r="I98">
        <v>7</v>
      </c>
      <c r="J98" s="23" t="s">
        <v>3017</v>
      </c>
      <c r="K98" s="23" t="s">
        <v>2949</v>
      </c>
      <c r="L98" s="23" t="s">
        <v>2913</v>
      </c>
      <c r="M98" s="23" t="s">
        <v>2914</v>
      </c>
      <c r="N98" s="23" t="s">
        <v>2979</v>
      </c>
      <c r="S98" s="23"/>
      <c r="T98" s="23"/>
      <c r="U98" s="23"/>
      <c r="V98" s="23"/>
      <c r="W98" s="23"/>
    </row>
    <row r="99" spans="1:23" x14ac:dyDescent="0.25">
      <c r="A99" t="s">
        <v>228</v>
      </c>
      <c r="B99" t="s">
        <v>123</v>
      </c>
      <c r="C99">
        <v>100</v>
      </c>
      <c r="D99">
        <v>0</v>
      </c>
      <c r="E99">
        <v>997</v>
      </c>
      <c r="H99" t="s">
        <v>1024</v>
      </c>
      <c r="I99">
        <v>5</v>
      </c>
      <c r="J99" s="23" t="s">
        <v>3026</v>
      </c>
      <c r="K99" s="23" t="s">
        <v>3000</v>
      </c>
      <c r="L99" s="23" t="s">
        <v>2913</v>
      </c>
      <c r="M99" s="23" t="s">
        <v>2978</v>
      </c>
      <c r="N99" s="23" t="s">
        <v>3001</v>
      </c>
      <c r="S99" s="23"/>
      <c r="T99" s="23"/>
      <c r="U99" s="23"/>
      <c r="V99" s="23"/>
      <c r="W99" s="23"/>
    </row>
    <row r="100" spans="1:23" x14ac:dyDescent="0.25">
      <c r="A100" t="s">
        <v>229</v>
      </c>
      <c r="B100" t="s">
        <v>123</v>
      </c>
      <c r="C100">
        <v>99.587999999999994</v>
      </c>
      <c r="D100">
        <v>0</v>
      </c>
      <c r="E100">
        <v>992</v>
      </c>
      <c r="H100" t="s">
        <v>1876</v>
      </c>
      <c r="I100">
        <v>31</v>
      </c>
      <c r="J100" s="23" t="s">
        <v>3049</v>
      </c>
      <c r="K100" s="23" t="s">
        <v>2984</v>
      </c>
      <c r="L100" s="23" t="s">
        <v>2913</v>
      </c>
      <c r="M100" s="23" t="s">
        <v>2914</v>
      </c>
      <c r="N100" s="23"/>
      <c r="S100" s="23"/>
      <c r="T100" s="23"/>
      <c r="U100" s="23"/>
      <c r="V100" s="23"/>
      <c r="W100" s="23"/>
    </row>
    <row r="101" spans="1:23" x14ac:dyDescent="0.25">
      <c r="A101" t="s">
        <v>230</v>
      </c>
      <c r="B101" t="s">
        <v>231</v>
      </c>
      <c r="C101">
        <v>100</v>
      </c>
      <c r="D101">
        <v>0</v>
      </c>
      <c r="E101">
        <v>796</v>
      </c>
      <c r="H101" t="s">
        <v>867</v>
      </c>
      <c r="I101">
        <v>1</v>
      </c>
      <c r="J101" s="23" t="s">
        <v>2915</v>
      </c>
      <c r="K101" s="23" t="s">
        <v>2912</v>
      </c>
      <c r="L101" s="23" t="s">
        <v>2913</v>
      </c>
      <c r="M101" s="23" t="s">
        <v>2914</v>
      </c>
      <c r="N101" s="23"/>
      <c r="S101" s="23"/>
      <c r="T101" s="23"/>
      <c r="U101" s="23"/>
      <c r="V101" s="23"/>
      <c r="W101" s="23"/>
    </row>
    <row r="102" spans="1:23" x14ac:dyDescent="0.25">
      <c r="A102" t="s">
        <v>232</v>
      </c>
      <c r="B102" t="s">
        <v>123</v>
      </c>
      <c r="C102">
        <v>98.971000000000004</v>
      </c>
      <c r="D102">
        <v>0</v>
      </c>
      <c r="E102">
        <v>985</v>
      </c>
      <c r="H102" t="s">
        <v>863</v>
      </c>
      <c r="I102">
        <v>4</v>
      </c>
      <c r="J102" s="23" t="s">
        <v>3060</v>
      </c>
      <c r="K102" s="23" t="s">
        <v>2984</v>
      </c>
      <c r="L102" s="23" t="s">
        <v>2913</v>
      </c>
      <c r="M102" s="23" t="s">
        <v>2914</v>
      </c>
      <c r="N102" s="23"/>
      <c r="S102" s="23"/>
      <c r="T102" s="23"/>
      <c r="U102" s="23"/>
      <c r="V102" s="23"/>
      <c r="W102" s="23"/>
    </row>
    <row r="103" spans="1:23" x14ac:dyDescent="0.25">
      <c r="A103" t="s">
        <v>233</v>
      </c>
      <c r="B103" t="s">
        <v>123</v>
      </c>
      <c r="C103">
        <v>100</v>
      </c>
      <c r="D103">
        <v>0</v>
      </c>
      <c r="E103">
        <v>997</v>
      </c>
      <c r="H103" t="s">
        <v>861</v>
      </c>
      <c r="I103">
        <v>4</v>
      </c>
      <c r="J103" s="23" t="s">
        <v>3061</v>
      </c>
      <c r="K103" s="23" t="s">
        <v>2972</v>
      </c>
      <c r="L103" s="23" t="s">
        <v>2913</v>
      </c>
      <c r="M103" s="23" t="s">
        <v>2978</v>
      </c>
      <c r="N103" s="23"/>
      <c r="S103" s="23"/>
      <c r="T103" s="23"/>
      <c r="U103" s="23"/>
      <c r="V103" s="23"/>
      <c r="W103" s="23"/>
    </row>
    <row r="104" spans="1:23" x14ac:dyDescent="0.25">
      <c r="A104" t="s">
        <v>234</v>
      </c>
      <c r="B104" t="s">
        <v>131</v>
      </c>
      <c r="C104">
        <v>100</v>
      </c>
      <c r="D104" s="4">
        <v>6.5699999999999999E-77</v>
      </c>
      <c r="E104">
        <v>219</v>
      </c>
      <c r="H104" t="s">
        <v>2561</v>
      </c>
      <c r="I104">
        <v>1</v>
      </c>
      <c r="J104" s="23" t="s">
        <v>2994</v>
      </c>
      <c r="K104" s="23" t="s">
        <v>2995</v>
      </c>
      <c r="L104" s="23" t="s">
        <v>2913</v>
      </c>
      <c r="M104" s="23" t="s">
        <v>2978</v>
      </c>
      <c r="N104" s="23"/>
      <c r="S104" s="23"/>
      <c r="T104" s="23"/>
      <c r="U104" s="23"/>
      <c r="V104" s="23"/>
      <c r="W104" s="23"/>
    </row>
    <row r="105" spans="1:23" x14ac:dyDescent="0.25">
      <c r="A105" t="s">
        <v>235</v>
      </c>
      <c r="B105" t="s">
        <v>131</v>
      </c>
      <c r="C105">
        <v>100</v>
      </c>
      <c r="D105" s="4">
        <v>6.5699999999999999E-77</v>
      </c>
      <c r="E105">
        <v>219</v>
      </c>
      <c r="H105" t="s">
        <v>2376</v>
      </c>
      <c r="I105">
        <v>5</v>
      </c>
      <c r="J105" s="23" t="s">
        <v>3063</v>
      </c>
      <c r="K105" s="23" t="s">
        <v>2984</v>
      </c>
      <c r="L105" s="23" t="s">
        <v>2913</v>
      </c>
      <c r="M105" s="23" t="s">
        <v>2973</v>
      </c>
      <c r="N105" s="23"/>
      <c r="S105" s="23"/>
      <c r="T105" s="23"/>
      <c r="U105" s="23"/>
      <c r="V105" s="23"/>
      <c r="W105" s="23"/>
    </row>
    <row r="106" spans="1:23" x14ac:dyDescent="0.25">
      <c r="A106" t="s">
        <v>236</v>
      </c>
      <c r="B106" t="s">
        <v>123</v>
      </c>
      <c r="C106">
        <v>100</v>
      </c>
      <c r="D106">
        <v>0</v>
      </c>
      <c r="E106">
        <v>997</v>
      </c>
      <c r="H106" t="s">
        <v>748</v>
      </c>
      <c r="I106">
        <v>1</v>
      </c>
      <c r="J106" s="23" t="s">
        <v>2939</v>
      </c>
      <c r="K106" s="23" t="s">
        <v>2972</v>
      </c>
      <c r="L106" s="23" t="s">
        <v>2913</v>
      </c>
      <c r="M106" s="23" t="s">
        <v>2973</v>
      </c>
      <c r="N106" s="23"/>
      <c r="S106" s="23"/>
      <c r="T106" s="23"/>
      <c r="U106" s="23"/>
      <c r="V106" s="23"/>
      <c r="W106" s="23"/>
    </row>
    <row r="107" spans="1:23" x14ac:dyDescent="0.25">
      <c r="A107" t="s">
        <v>237</v>
      </c>
      <c r="B107" t="s">
        <v>123</v>
      </c>
      <c r="C107">
        <v>100</v>
      </c>
      <c r="D107">
        <v>0</v>
      </c>
      <c r="E107">
        <v>997</v>
      </c>
      <c r="H107" t="s">
        <v>438</v>
      </c>
      <c r="I107">
        <v>7</v>
      </c>
      <c r="J107" s="23" t="s">
        <v>3054</v>
      </c>
      <c r="K107" s="23" t="s">
        <v>2972</v>
      </c>
      <c r="L107" s="23" t="s">
        <v>2913</v>
      </c>
      <c r="M107" s="23" t="s">
        <v>2978</v>
      </c>
      <c r="N107" s="23"/>
      <c r="S107" s="23"/>
      <c r="T107" s="23"/>
      <c r="U107" s="23"/>
      <c r="V107" s="23"/>
      <c r="W107" s="23"/>
    </row>
    <row r="108" spans="1:23" x14ac:dyDescent="0.25">
      <c r="A108" t="s">
        <v>238</v>
      </c>
      <c r="B108" t="s">
        <v>131</v>
      </c>
      <c r="C108">
        <v>100</v>
      </c>
      <c r="D108" s="4">
        <v>6.5699999999999999E-77</v>
      </c>
      <c r="E108">
        <v>219</v>
      </c>
      <c r="H108" t="s">
        <v>186</v>
      </c>
      <c r="I108">
        <v>9</v>
      </c>
      <c r="J108" s="23" t="s">
        <v>3065</v>
      </c>
      <c r="K108" s="23" t="s">
        <v>3052</v>
      </c>
      <c r="L108" s="23" t="s">
        <v>2913</v>
      </c>
      <c r="M108" s="23" t="s">
        <v>2978</v>
      </c>
      <c r="N108" s="23"/>
      <c r="S108" s="23"/>
      <c r="T108" s="23"/>
      <c r="U108" s="23"/>
      <c r="V108" s="23"/>
      <c r="W108" s="23"/>
    </row>
    <row r="109" spans="1:23" x14ac:dyDescent="0.25">
      <c r="A109" t="s">
        <v>239</v>
      </c>
      <c r="B109" t="s">
        <v>123</v>
      </c>
      <c r="C109">
        <v>100</v>
      </c>
      <c r="D109">
        <v>0</v>
      </c>
      <c r="E109">
        <v>997</v>
      </c>
      <c r="H109" t="s">
        <v>899</v>
      </c>
      <c r="I109">
        <v>1</v>
      </c>
      <c r="J109" s="23" t="s">
        <v>3020</v>
      </c>
      <c r="K109" s="23" t="s">
        <v>2977</v>
      </c>
      <c r="L109" s="23" t="s">
        <v>3037</v>
      </c>
      <c r="M109" s="23" t="s">
        <v>2914</v>
      </c>
      <c r="N109" s="23"/>
      <c r="S109" s="23"/>
      <c r="T109" s="23"/>
      <c r="U109" s="23"/>
      <c r="V109" s="23"/>
      <c r="W109" s="23"/>
    </row>
    <row r="110" spans="1:23" x14ac:dyDescent="0.25">
      <c r="A110" t="s">
        <v>240</v>
      </c>
      <c r="B110" t="s">
        <v>131</v>
      </c>
      <c r="C110">
        <v>100</v>
      </c>
      <c r="D110" s="4">
        <v>6.5699999999999999E-77</v>
      </c>
      <c r="E110">
        <v>219</v>
      </c>
      <c r="H110" t="s">
        <v>1660</v>
      </c>
      <c r="I110">
        <v>1</v>
      </c>
      <c r="J110" s="23" t="s">
        <v>3059</v>
      </c>
      <c r="K110" s="23" t="s">
        <v>2972</v>
      </c>
      <c r="L110" s="23" t="s">
        <v>3037</v>
      </c>
      <c r="M110" s="23" t="s">
        <v>2973</v>
      </c>
      <c r="N110" s="23"/>
      <c r="S110" s="23"/>
      <c r="T110" s="23"/>
      <c r="U110" s="23"/>
      <c r="V110" s="23"/>
      <c r="W110" s="23"/>
    </row>
    <row r="111" spans="1:23" x14ac:dyDescent="0.25">
      <c r="A111" t="s">
        <v>241</v>
      </c>
      <c r="B111" t="s">
        <v>123</v>
      </c>
      <c r="C111">
        <v>100</v>
      </c>
      <c r="D111">
        <v>0</v>
      </c>
      <c r="E111">
        <v>997</v>
      </c>
      <c r="H111" t="s">
        <v>337</v>
      </c>
      <c r="I111">
        <v>8</v>
      </c>
      <c r="J111" s="23" t="s">
        <v>3005</v>
      </c>
      <c r="K111" s="23" t="s">
        <v>3031</v>
      </c>
      <c r="L111" s="23" t="s">
        <v>3056</v>
      </c>
      <c r="M111" s="23" t="s">
        <v>2914</v>
      </c>
      <c r="N111" s="23"/>
      <c r="S111" s="23"/>
      <c r="T111" s="23"/>
      <c r="U111" s="23"/>
      <c r="V111" s="23"/>
      <c r="W111" s="23"/>
    </row>
    <row r="112" spans="1:23" x14ac:dyDescent="0.25">
      <c r="A112" t="s">
        <v>242</v>
      </c>
      <c r="B112" t="s">
        <v>123</v>
      </c>
      <c r="C112">
        <v>100</v>
      </c>
      <c r="D112">
        <v>0</v>
      </c>
      <c r="E112">
        <v>997</v>
      </c>
      <c r="H112" t="s">
        <v>884</v>
      </c>
      <c r="I112">
        <v>2</v>
      </c>
      <c r="J112" s="23" t="s">
        <v>3025</v>
      </c>
      <c r="K112" s="23" t="s">
        <v>3000</v>
      </c>
      <c r="L112" s="23" t="s">
        <v>2978</v>
      </c>
      <c r="M112" s="23" t="s">
        <v>3001</v>
      </c>
      <c r="N112" s="23"/>
      <c r="S112" s="23"/>
      <c r="T112" s="23"/>
      <c r="U112" s="23"/>
      <c r="V112" s="23"/>
      <c r="W112" s="23"/>
    </row>
    <row r="113" spans="1:23" x14ac:dyDescent="0.25">
      <c r="A113" t="s">
        <v>243</v>
      </c>
      <c r="B113" t="s">
        <v>131</v>
      </c>
      <c r="C113">
        <v>100</v>
      </c>
      <c r="D113" s="4">
        <v>6.5699999999999999E-77</v>
      </c>
      <c r="E113">
        <v>219</v>
      </c>
      <c r="H113" t="s">
        <v>740</v>
      </c>
      <c r="I113">
        <v>11</v>
      </c>
      <c r="J113" s="23" t="s">
        <v>2948</v>
      </c>
      <c r="K113" s="23" t="s">
        <v>2912</v>
      </c>
      <c r="L113" s="23" t="s">
        <v>2913</v>
      </c>
      <c r="M113" s="23"/>
      <c r="N113" s="23"/>
      <c r="S113" s="23"/>
      <c r="T113" s="23"/>
      <c r="U113" s="23"/>
      <c r="V113" s="23"/>
      <c r="W113" s="23"/>
    </row>
    <row r="114" spans="1:23" x14ac:dyDescent="0.25">
      <c r="A114" t="s">
        <v>244</v>
      </c>
      <c r="B114" t="s">
        <v>123</v>
      </c>
      <c r="C114">
        <v>100</v>
      </c>
      <c r="D114">
        <v>0</v>
      </c>
      <c r="E114">
        <v>997</v>
      </c>
      <c r="H114" t="s">
        <v>296</v>
      </c>
      <c r="I114">
        <v>3</v>
      </c>
      <c r="J114" s="23" t="s">
        <v>3068</v>
      </c>
      <c r="K114" s="23" t="s">
        <v>2984</v>
      </c>
      <c r="L114" s="23" t="s">
        <v>2913</v>
      </c>
      <c r="M114" s="23" t="s">
        <v>2978</v>
      </c>
      <c r="N114" s="23"/>
      <c r="S114" s="23"/>
      <c r="T114" s="23"/>
      <c r="U114" s="23"/>
      <c r="V114" s="23"/>
      <c r="W114" s="23"/>
    </row>
    <row r="115" spans="1:23" x14ac:dyDescent="0.25">
      <c r="A115" t="s">
        <v>245</v>
      </c>
      <c r="B115" t="s">
        <v>123</v>
      </c>
      <c r="C115">
        <v>100</v>
      </c>
      <c r="D115">
        <v>0</v>
      </c>
      <c r="E115">
        <v>997</v>
      </c>
      <c r="H115" t="s">
        <v>734</v>
      </c>
      <c r="I115">
        <v>3</v>
      </c>
      <c r="J115" s="23" t="s">
        <v>3067</v>
      </c>
      <c r="K115" s="23" t="s">
        <v>2972</v>
      </c>
      <c r="L115" s="23" t="s">
        <v>2913</v>
      </c>
      <c r="M115" s="23" t="s">
        <v>2978</v>
      </c>
      <c r="N115" s="23"/>
      <c r="S115" s="23"/>
      <c r="T115" s="23"/>
      <c r="U115" s="23"/>
      <c r="V115" s="23"/>
      <c r="W115" s="23"/>
    </row>
    <row r="116" spans="1:23" x14ac:dyDescent="0.25">
      <c r="A116" t="s">
        <v>246</v>
      </c>
      <c r="B116" t="s">
        <v>131</v>
      </c>
      <c r="C116">
        <v>100</v>
      </c>
      <c r="D116" s="4">
        <v>6.5699999999999999E-77</v>
      </c>
      <c r="E116">
        <v>219</v>
      </c>
      <c r="H116" t="s">
        <v>2380</v>
      </c>
      <c r="I116">
        <v>1</v>
      </c>
      <c r="J116" s="23" t="s">
        <v>3062</v>
      </c>
      <c r="K116" s="23" t="s">
        <v>2977</v>
      </c>
      <c r="L116" s="23" t="s">
        <v>2913</v>
      </c>
      <c r="M116" s="23" t="s">
        <v>2973</v>
      </c>
      <c r="N116" s="23"/>
      <c r="S116" s="23"/>
      <c r="T116" s="23"/>
      <c r="U116" s="23"/>
      <c r="V116" s="23"/>
      <c r="W116" s="23"/>
    </row>
    <row r="117" spans="1:23" x14ac:dyDescent="0.25">
      <c r="A117" t="s">
        <v>247</v>
      </c>
      <c r="B117" t="s">
        <v>133</v>
      </c>
      <c r="C117">
        <v>100</v>
      </c>
      <c r="D117" s="4">
        <v>4.0799999999999998E-42</v>
      </c>
      <c r="E117">
        <v>129</v>
      </c>
      <c r="H117" t="s">
        <v>2365</v>
      </c>
      <c r="I117">
        <v>6</v>
      </c>
      <c r="J117" s="23" t="s">
        <v>3069</v>
      </c>
      <c r="K117" s="23" t="s">
        <v>2995</v>
      </c>
      <c r="L117" s="23" t="s">
        <v>2913</v>
      </c>
      <c r="M117" s="23"/>
      <c r="N117" s="23"/>
      <c r="S117" s="23"/>
      <c r="T117" s="23"/>
      <c r="U117" s="23"/>
      <c r="V117" s="23"/>
      <c r="W117" s="23"/>
    </row>
    <row r="118" spans="1:23" x14ac:dyDescent="0.25">
      <c r="A118" t="s">
        <v>248</v>
      </c>
      <c r="B118" t="s">
        <v>123</v>
      </c>
      <c r="C118">
        <v>99.382999999999996</v>
      </c>
      <c r="D118">
        <v>0</v>
      </c>
      <c r="E118">
        <v>990</v>
      </c>
      <c r="H118" t="s">
        <v>2331</v>
      </c>
      <c r="I118">
        <v>5</v>
      </c>
      <c r="J118" s="23" t="s">
        <v>3070</v>
      </c>
      <c r="K118" s="23" t="s">
        <v>2984</v>
      </c>
      <c r="L118" s="23" t="s">
        <v>2913</v>
      </c>
      <c r="M118" s="23" t="s">
        <v>2978</v>
      </c>
      <c r="N118" s="23" t="s">
        <v>2982</v>
      </c>
      <c r="S118" s="23"/>
      <c r="T118" s="23"/>
      <c r="U118" s="23"/>
      <c r="V118" s="23"/>
      <c r="W118" s="23"/>
    </row>
    <row r="119" spans="1:23" x14ac:dyDescent="0.25">
      <c r="A119" t="s">
        <v>249</v>
      </c>
      <c r="B119" t="s">
        <v>123</v>
      </c>
      <c r="C119">
        <v>100</v>
      </c>
      <c r="D119">
        <v>0</v>
      </c>
      <c r="E119">
        <v>997</v>
      </c>
      <c r="H119" t="s">
        <v>2438</v>
      </c>
      <c r="I119">
        <v>2</v>
      </c>
      <c r="J119" s="23" t="s">
        <v>3064</v>
      </c>
      <c r="K119" s="23" t="s">
        <v>2984</v>
      </c>
      <c r="L119" s="23" t="s">
        <v>2913</v>
      </c>
      <c r="M119" s="23" t="s">
        <v>2914</v>
      </c>
      <c r="N119" s="23"/>
      <c r="S119" s="23"/>
      <c r="T119" s="23"/>
      <c r="U119" s="23"/>
      <c r="V119" s="23"/>
      <c r="W119" s="23"/>
    </row>
    <row r="120" spans="1:23" x14ac:dyDescent="0.25">
      <c r="A120" t="s">
        <v>250</v>
      </c>
      <c r="B120" t="s">
        <v>131</v>
      </c>
      <c r="C120">
        <v>100</v>
      </c>
      <c r="D120" s="4">
        <v>6.5699999999999999E-77</v>
      </c>
      <c r="E120">
        <v>219</v>
      </c>
      <c r="H120" t="s">
        <v>940</v>
      </c>
      <c r="I120">
        <v>4</v>
      </c>
      <c r="J120" s="23" t="s">
        <v>2965</v>
      </c>
      <c r="K120" s="23" t="s">
        <v>3071</v>
      </c>
      <c r="L120" s="23" t="s">
        <v>2913</v>
      </c>
      <c r="M120" s="23" t="s">
        <v>2973</v>
      </c>
      <c r="N120" s="23"/>
      <c r="S120" s="23"/>
      <c r="T120" s="23"/>
      <c r="U120" s="23"/>
      <c r="V120" s="23"/>
      <c r="W120" s="23"/>
    </row>
    <row r="121" spans="1:23" x14ac:dyDescent="0.25">
      <c r="A121" t="s">
        <v>251</v>
      </c>
      <c r="B121" t="s">
        <v>133</v>
      </c>
      <c r="C121">
        <v>98.182000000000002</v>
      </c>
      <c r="D121" s="4">
        <v>9.2200000000000004E-76</v>
      </c>
      <c r="E121">
        <v>216</v>
      </c>
      <c r="H121" t="s">
        <v>942</v>
      </c>
      <c r="I121">
        <v>7</v>
      </c>
      <c r="J121" s="23" t="s">
        <v>2963</v>
      </c>
      <c r="K121" s="23" t="s">
        <v>3071</v>
      </c>
      <c r="L121" s="23" t="s">
        <v>2913</v>
      </c>
      <c r="M121" s="23" t="s">
        <v>2973</v>
      </c>
      <c r="N121" s="23"/>
      <c r="S121" s="23"/>
      <c r="T121" s="23"/>
      <c r="U121" s="23"/>
      <c r="V121" s="23"/>
      <c r="W121" s="23"/>
    </row>
    <row r="122" spans="1:23" x14ac:dyDescent="0.25">
      <c r="A122" t="s">
        <v>252</v>
      </c>
      <c r="B122" t="s">
        <v>123</v>
      </c>
      <c r="C122">
        <v>100</v>
      </c>
      <c r="D122">
        <v>0</v>
      </c>
      <c r="E122">
        <v>997</v>
      </c>
      <c r="H122" t="s">
        <v>3072</v>
      </c>
      <c r="I122">
        <v>3</v>
      </c>
      <c r="J122" s="23" t="s">
        <v>3039</v>
      </c>
      <c r="K122" s="23" t="s">
        <v>2995</v>
      </c>
      <c r="L122" s="23" t="s">
        <v>2913</v>
      </c>
      <c r="M122" s="23" t="s">
        <v>2973</v>
      </c>
      <c r="N122" s="23"/>
      <c r="S122" s="23"/>
      <c r="T122" s="23"/>
      <c r="U122" s="23"/>
      <c r="V122" s="23"/>
      <c r="W122" s="23"/>
    </row>
    <row r="123" spans="1:23" x14ac:dyDescent="0.25">
      <c r="A123" t="s">
        <v>253</v>
      </c>
      <c r="B123" t="s">
        <v>123</v>
      </c>
      <c r="C123">
        <v>100</v>
      </c>
      <c r="D123">
        <v>0</v>
      </c>
      <c r="E123">
        <v>997</v>
      </c>
      <c r="H123" t="s">
        <v>847</v>
      </c>
      <c r="I123">
        <v>13</v>
      </c>
      <c r="J123" s="23" t="s">
        <v>3019</v>
      </c>
      <c r="K123" s="23" t="s">
        <v>3071</v>
      </c>
      <c r="L123" s="23" t="s">
        <v>2913</v>
      </c>
      <c r="M123" s="23" t="s">
        <v>2973</v>
      </c>
      <c r="N123" s="23"/>
      <c r="S123" s="23"/>
      <c r="T123" s="23"/>
      <c r="U123" s="23"/>
      <c r="V123" s="23"/>
      <c r="W123" s="23"/>
    </row>
    <row r="124" spans="1:23" x14ac:dyDescent="0.25">
      <c r="A124" t="s">
        <v>254</v>
      </c>
      <c r="B124" t="s">
        <v>131</v>
      </c>
      <c r="C124">
        <v>100</v>
      </c>
      <c r="D124" s="4">
        <v>6.5699999999999999E-77</v>
      </c>
      <c r="E124">
        <v>219</v>
      </c>
      <c r="H124" t="s">
        <v>910</v>
      </c>
      <c r="I124">
        <v>16</v>
      </c>
      <c r="J124" s="23" t="s">
        <v>3030</v>
      </c>
      <c r="K124" s="23" t="s">
        <v>3000</v>
      </c>
      <c r="L124" s="23" t="s">
        <v>2913</v>
      </c>
      <c r="M124" s="23" t="s">
        <v>2978</v>
      </c>
      <c r="N124" s="23" t="s">
        <v>2979</v>
      </c>
      <c r="S124" s="23"/>
      <c r="T124" s="23"/>
      <c r="U124" s="23"/>
      <c r="V124" s="23"/>
      <c r="W124" s="23"/>
    </row>
    <row r="125" spans="1:23" x14ac:dyDescent="0.25">
      <c r="A125" t="s">
        <v>255</v>
      </c>
      <c r="B125" t="s">
        <v>131</v>
      </c>
      <c r="C125">
        <v>100</v>
      </c>
      <c r="D125" s="4">
        <v>6.5699999999999999E-77</v>
      </c>
      <c r="E125">
        <v>219</v>
      </c>
      <c r="H125" t="s">
        <v>231</v>
      </c>
      <c r="I125">
        <v>1</v>
      </c>
      <c r="J125" s="23" t="s">
        <v>2944</v>
      </c>
      <c r="K125" s="23" t="s">
        <v>2949</v>
      </c>
      <c r="L125" s="23" t="s">
        <v>2913</v>
      </c>
      <c r="M125" s="23" t="s">
        <v>2914</v>
      </c>
      <c r="N125" s="23"/>
      <c r="S125" s="23"/>
      <c r="T125" s="23"/>
      <c r="U125" s="23"/>
      <c r="V125" s="23"/>
      <c r="W125" s="23"/>
    </row>
    <row r="126" spans="1:23" x14ac:dyDescent="0.25">
      <c r="A126" t="s">
        <v>256</v>
      </c>
      <c r="B126" t="s">
        <v>123</v>
      </c>
      <c r="C126">
        <v>100</v>
      </c>
      <c r="D126">
        <v>0</v>
      </c>
      <c r="E126">
        <v>997</v>
      </c>
      <c r="H126" t="s">
        <v>1184</v>
      </c>
      <c r="I126">
        <v>1</v>
      </c>
      <c r="J126" s="23" t="s">
        <v>2967</v>
      </c>
      <c r="K126" s="23" t="s">
        <v>2949</v>
      </c>
      <c r="L126" s="23" t="s">
        <v>2913</v>
      </c>
      <c r="M126" s="23" t="s">
        <v>2914</v>
      </c>
      <c r="N126" s="23"/>
      <c r="S126" s="23"/>
      <c r="T126" s="23"/>
      <c r="U126" s="23"/>
      <c r="V126" s="23"/>
      <c r="W126" s="23"/>
    </row>
    <row r="127" spans="1:23" x14ac:dyDescent="0.25">
      <c r="A127" t="s">
        <v>257</v>
      </c>
      <c r="B127" t="s">
        <v>131</v>
      </c>
      <c r="C127">
        <v>100</v>
      </c>
      <c r="D127" s="4">
        <v>6.5699999999999999E-77</v>
      </c>
      <c r="E127">
        <v>219</v>
      </c>
      <c r="H127" t="s">
        <v>2700</v>
      </c>
      <c r="I127">
        <v>2</v>
      </c>
      <c r="J127" s="23" t="s">
        <v>3012</v>
      </c>
      <c r="K127" s="23" t="s">
        <v>3031</v>
      </c>
      <c r="L127" s="23" t="s">
        <v>2913</v>
      </c>
      <c r="M127" s="23" t="s">
        <v>2914</v>
      </c>
      <c r="N127" s="23"/>
      <c r="S127" s="23"/>
      <c r="T127" s="23"/>
      <c r="U127" s="23"/>
      <c r="V127" s="23"/>
      <c r="W127" s="23"/>
    </row>
    <row r="128" spans="1:23" x14ac:dyDescent="0.25">
      <c r="A128" t="s">
        <v>258</v>
      </c>
      <c r="B128" t="s">
        <v>123</v>
      </c>
      <c r="C128">
        <v>100</v>
      </c>
      <c r="D128">
        <v>0</v>
      </c>
      <c r="E128">
        <v>997</v>
      </c>
      <c r="H128" t="s">
        <v>1179</v>
      </c>
      <c r="I128">
        <v>1</v>
      </c>
      <c r="J128" s="23" t="s">
        <v>3066</v>
      </c>
      <c r="K128" s="23" t="s">
        <v>3074</v>
      </c>
      <c r="L128" s="23" t="s">
        <v>2913</v>
      </c>
      <c r="M128" s="23" t="s">
        <v>2978</v>
      </c>
      <c r="N128" s="23"/>
      <c r="S128" s="23"/>
      <c r="T128" s="23"/>
      <c r="U128" s="23"/>
      <c r="V128" s="23"/>
      <c r="W128" s="23"/>
    </row>
    <row r="129" spans="1:23" x14ac:dyDescent="0.25">
      <c r="A129" t="s">
        <v>259</v>
      </c>
      <c r="B129" t="s">
        <v>133</v>
      </c>
      <c r="C129">
        <v>100</v>
      </c>
      <c r="D129" s="4">
        <v>4.0799999999999998E-42</v>
      </c>
      <c r="E129">
        <v>129</v>
      </c>
      <c r="H129" t="s">
        <v>133</v>
      </c>
      <c r="I129">
        <v>621</v>
      </c>
      <c r="J129" s="23" t="s">
        <v>3034</v>
      </c>
      <c r="K129" s="23" t="s">
        <v>2972</v>
      </c>
      <c r="L129" s="23" t="s">
        <v>2913</v>
      </c>
      <c r="M129" s="23" t="s">
        <v>2973</v>
      </c>
      <c r="N129" s="23"/>
      <c r="S129" s="23"/>
      <c r="T129" s="23"/>
      <c r="U129" s="23"/>
      <c r="V129" s="23"/>
      <c r="W129" s="23"/>
    </row>
    <row r="130" spans="1:23" x14ac:dyDescent="0.25">
      <c r="A130" t="s">
        <v>260</v>
      </c>
      <c r="B130" t="s">
        <v>133</v>
      </c>
      <c r="C130">
        <v>100</v>
      </c>
      <c r="D130" s="4">
        <v>4.0799999999999998E-42</v>
      </c>
      <c r="E130">
        <v>129</v>
      </c>
      <c r="H130" t="s">
        <v>890</v>
      </c>
      <c r="I130">
        <v>9</v>
      </c>
      <c r="J130" s="23" t="s">
        <v>3076</v>
      </c>
      <c r="K130" s="23" t="s">
        <v>2995</v>
      </c>
      <c r="L130" s="23" t="s">
        <v>2913</v>
      </c>
      <c r="M130" s="23" t="s">
        <v>2978</v>
      </c>
      <c r="N130" s="23"/>
      <c r="S130" s="23"/>
      <c r="T130" s="23"/>
      <c r="U130" s="23"/>
      <c r="V130" s="23"/>
      <c r="W130" s="23"/>
    </row>
    <row r="131" spans="1:23" x14ac:dyDescent="0.25">
      <c r="A131" t="s">
        <v>261</v>
      </c>
      <c r="B131" t="s">
        <v>133</v>
      </c>
      <c r="C131">
        <v>100</v>
      </c>
      <c r="D131" s="4">
        <v>4.0799999999999998E-42</v>
      </c>
      <c r="E131">
        <v>129</v>
      </c>
      <c r="H131" t="s">
        <v>736</v>
      </c>
      <c r="I131">
        <v>13</v>
      </c>
      <c r="J131" s="23" t="s">
        <v>3075</v>
      </c>
      <c r="K131" s="23" t="s">
        <v>2995</v>
      </c>
      <c r="L131" s="23" t="s">
        <v>2913</v>
      </c>
      <c r="M131" s="23" t="s">
        <v>2973</v>
      </c>
      <c r="N131" s="23"/>
      <c r="S131" s="23"/>
      <c r="T131" s="23"/>
      <c r="U131" s="23"/>
      <c r="V131" s="23"/>
      <c r="W131" s="23"/>
    </row>
    <row r="132" spans="1:23" x14ac:dyDescent="0.25">
      <c r="A132" t="s">
        <v>262</v>
      </c>
      <c r="B132" t="s">
        <v>133</v>
      </c>
      <c r="C132">
        <v>100</v>
      </c>
      <c r="D132" s="4">
        <v>4.0799999999999998E-42</v>
      </c>
      <c r="E132">
        <v>129</v>
      </c>
      <c r="H132" t="s">
        <v>140</v>
      </c>
      <c r="I132">
        <v>18</v>
      </c>
      <c r="J132" s="23" t="s">
        <v>3077</v>
      </c>
      <c r="K132" s="23" t="s">
        <v>2995</v>
      </c>
      <c r="L132" s="23" t="s">
        <v>2913</v>
      </c>
      <c r="M132" s="23" t="s">
        <v>2978</v>
      </c>
      <c r="N132" s="23" t="s">
        <v>2982</v>
      </c>
      <c r="S132" s="23"/>
      <c r="T132" s="23"/>
      <c r="U132" s="23"/>
      <c r="V132" s="23"/>
      <c r="W132" s="23"/>
    </row>
    <row r="133" spans="1:23" x14ac:dyDescent="0.25">
      <c r="A133" t="s">
        <v>263</v>
      </c>
      <c r="B133" t="s">
        <v>133</v>
      </c>
      <c r="C133">
        <v>100</v>
      </c>
      <c r="D133" s="4">
        <v>4.0799999999999998E-42</v>
      </c>
      <c r="E133">
        <v>129</v>
      </c>
      <c r="H133" t="s">
        <v>1718</v>
      </c>
      <c r="I133">
        <v>1</v>
      </c>
      <c r="J133" s="23" t="s">
        <v>3045</v>
      </c>
      <c r="K133" s="23" t="s">
        <v>2969</v>
      </c>
      <c r="L133" s="23" t="s">
        <v>2913</v>
      </c>
      <c r="M133" s="23" t="s">
        <v>2914</v>
      </c>
      <c r="N133" s="23"/>
      <c r="S133" s="23"/>
      <c r="T133" s="23"/>
      <c r="U133" s="23"/>
      <c r="V133" s="23"/>
      <c r="W133" s="23"/>
    </row>
    <row r="134" spans="1:23" x14ac:dyDescent="0.25">
      <c r="A134" t="s">
        <v>264</v>
      </c>
      <c r="B134" t="s">
        <v>123</v>
      </c>
      <c r="C134">
        <v>100</v>
      </c>
      <c r="D134">
        <v>0</v>
      </c>
      <c r="E134">
        <v>997</v>
      </c>
      <c r="H134" t="s">
        <v>2397</v>
      </c>
      <c r="I134">
        <v>1</v>
      </c>
      <c r="J134" s="23" t="s">
        <v>3058</v>
      </c>
      <c r="K134" s="23" t="s">
        <v>3078</v>
      </c>
      <c r="L134" s="23" t="s">
        <v>2913</v>
      </c>
      <c r="M134" s="23" t="s">
        <v>2978</v>
      </c>
      <c r="N134" s="23" t="s">
        <v>2982</v>
      </c>
      <c r="S134" s="23"/>
      <c r="T134" s="23"/>
      <c r="U134" s="23"/>
      <c r="V134" s="23"/>
      <c r="W134" s="23"/>
    </row>
    <row r="135" spans="1:23" x14ac:dyDescent="0.25">
      <c r="A135" t="s">
        <v>265</v>
      </c>
      <c r="B135" t="s">
        <v>131</v>
      </c>
      <c r="C135">
        <v>100</v>
      </c>
      <c r="D135" s="4">
        <v>6.5699999999999999E-77</v>
      </c>
      <c r="E135">
        <v>219</v>
      </c>
      <c r="H135" t="s">
        <v>2767</v>
      </c>
      <c r="I135">
        <v>3</v>
      </c>
      <c r="J135" s="23" t="s">
        <v>3005</v>
      </c>
      <c r="K135" s="23" t="s">
        <v>3031</v>
      </c>
      <c r="L135" s="23" t="s">
        <v>2913</v>
      </c>
      <c r="M135" s="23" t="s">
        <v>2914</v>
      </c>
      <c r="N135" s="23"/>
      <c r="S135" s="23"/>
      <c r="T135" s="23"/>
      <c r="U135" s="23"/>
      <c r="V135" s="23"/>
      <c r="W135" s="23"/>
    </row>
    <row r="136" spans="1:23" x14ac:dyDescent="0.25">
      <c r="A136" t="s">
        <v>266</v>
      </c>
      <c r="B136" t="s">
        <v>123</v>
      </c>
      <c r="C136">
        <v>100</v>
      </c>
      <c r="D136">
        <v>0</v>
      </c>
      <c r="E136">
        <v>997</v>
      </c>
      <c r="H136" t="s">
        <v>1347</v>
      </c>
      <c r="I136">
        <v>3</v>
      </c>
      <c r="J136" s="23" t="s">
        <v>2983</v>
      </c>
      <c r="K136" s="23" t="s">
        <v>2984</v>
      </c>
      <c r="L136" s="23" t="s">
        <v>2913</v>
      </c>
      <c r="M136" s="23" t="s">
        <v>2978</v>
      </c>
      <c r="N136" s="23" t="s">
        <v>2982</v>
      </c>
      <c r="S136" s="23"/>
      <c r="T136" s="23"/>
      <c r="U136" s="23"/>
      <c r="V136" s="23"/>
      <c r="W136" s="23"/>
    </row>
    <row r="137" spans="1:23" x14ac:dyDescent="0.25">
      <c r="A137" t="s">
        <v>267</v>
      </c>
      <c r="B137" t="s">
        <v>123</v>
      </c>
      <c r="C137">
        <v>100</v>
      </c>
      <c r="D137">
        <v>0</v>
      </c>
      <c r="E137">
        <v>997</v>
      </c>
      <c r="H137" t="s">
        <v>2198</v>
      </c>
      <c r="I137">
        <v>5</v>
      </c>
      <c r="J137" s="23" t="s">
        <v>2924</v>
      </c>
      <c r="K137" s="23" t="s">
        <v>2912</v>
      </c>
      <c r="L137" s="23" t="s">
        <v>2913</v>
      </c>
      <c r="M137" s="23" t="s">
        <v>2914</v>
      </c>
      <c r="N137" s="23"/>
      <c r="S137" s="23"/>
      <c r="T137" s="23"/>
      <c r="U137" s="23"/>
      <c r="V137" s="23"/>
      <c r="W137" s="23"/>
    </row>
    <row r="138" spans="1:23" x14ac:dyDescent="0.25">
      <c r="A138" t="s">
        <v>268</v>
      </c>
      <c r="B138" t="s">
        <v>131</v>
      </c>
      <c r="C138">
        <v>100</v>
      </c>
      <c r="D138" s="4">
        <v>6.5699999999999999E-77</v>
      </c>
      <c r="E138">
        <v>219</v>
      </c>
      <c r="H138" t="s">
        <v>731</v>
      </c>
      <c r="I138">
        <v>5</v>
      </c>
      <c r="J138" s="23" t="s">
        <v>3079</v>
      </c>
      <c r="K138" s="23" t="s">
        <v>2984</v>
      </c>
      <c r="L138" s="23" t="s">
        <v>2913</v>
      </c>
      <c r="M138" s="23" t="s">
        <v>2978</v>
      </c>
      <c r="N138" s="23" t="s">
        <v>2982</v>
      </c>
      <c r="S138" s="23"/>
      <c r="T138" s="23"/>
      <c r="U138" s="23"/>
      <c r="V138" s="23"/>
      <c r="W138" s="23"/>
    </row>
    <row r="139" spans="1:23" x14ac:dyDescent="0.25">
      <c r="A139" t="s">
        <v>269</v>
      </c>
      <c r="B139" t="s">
        <v>123</v>
      </c>
      <c r="C139">
        <v>100</v>
      </c>
      <c r="D139">
        <v>0</v>
      </c>
      <c r="E139">
        <v>997</v>
      </c>
      <c r="H139" t="s">
        <v>2756</v>
      </c>
      <c r="I139">
        <v>1</v>
      </c>
      <c r="J139" s="23" t="s">
        <v>2946</v>
      </c>
      <c r="K139" s="23" t="s">
        <v>2912</v>
      </c>
      <c r="L139" s="23" t="s">
        <v>2913</v>
      </c>
      <c r="M139" s="23" t="s">
        <v>2914</v>
      </c>
      <c r="N139" s="23"/>
      <c r="S139" s="23"/>
      <c r="T139" s="23"/>
      <c r="U139" s="23"/>
      <c r="V139" s="23"/>
      <c r="W139" s="23"/>
    </row>
    <row r="140" spans="1:23" x14ac:dyDescent="0.25">
      <c r="A140" t="s">
        <v>270</v>
      </c>
      <c r="B140" t="s">
        <v>123</v>
      </c>
      <c r="C140">
        <v>100</v>
      </c>
      <c r="D140">
        <v>0</v>
      </c>
      <c r="E140">
        <v>997</v>
      </c>
      <c r="H140" t="s">
        <v>2251</v>
      </c>
      <c r="I140">
        <v>14</v>
      </c>
      <c r="J140" s="23" t="s">
        <v>3014</v>
      </c>
      <c r="K140" s="23" t="s">
        <v>2949</v>
      </c>
      <c r="L140" s="23" t="s">
        <v>2913</v>
      </c>
      <c r="M140" s="23" t="s">
        <v>2914</v>
      </c>
      <c r="N140" s="23"/>
      <c r="S140" s="23"/>
      <c r="T140" s="23"/>
      <c r="U140" s="23"/>
      <c r="V140" s="23"/>
      <c r="W140" s="23"/>
    </row>
    <row r="141" spans="1:23" x14ac:dyDescent="0.25">
      <c r="A141" t="s">
        <v>271</v>
      </c>
      <c r="B141" t="s">
        <v>131</v>
      </c>
      <c r="C141">
        <v>100</v>
      </c>
      <c r="D141" s="4">
        <v>6.5699999999999999E-77</v>
      </c>
      <c r="E141">
        <v>219</v>
      </c>
      <c r="H141" t="s">
        <v>1331</v>
      </c>
      <c r="I141">
        <v>10</v>
      </c>
      <c r="J141" s="23" t="s">
        <v>3080</v>
      </c>
      <c r="K141" s="23" t="s">
        <v>2984</v>
      </c>
      <c r="L141" s="23" t="s">
        <v>2913</v>
      </c>
      <c r="M141" s="23" t="s">
        <v>2978</v>
      </c>
      <c r="N141" s="23" t="s">
        <v>2982</v>
      </c>
      <c r="S141" s="23"/>
      <c r="T141" s="23"/>
      <c r="U141" s="23"/>
      <c r="V141" s="23"/>
      <c r="W141" s="23"/>
    </row>
    <row r="142" spans="1:23" x14ac:dyDescent="0.25">
      <c r="A142" t="s">
        <v>272</v>
      </c>
      <c r="B142" t="s">
        <v>123</v>
      </c>
      <c r="C142">
        <v>100</v>
      </c>
      <c r="D142">
        <v>0</v>
      </c>
      <c r="E142">
        <v>997</v>
      </c>
      <c r="H142" t="s">
        <v>662</v>
      </c>
      <c r="I142">
        <v>3</v>
      </c>
      <c r="J142" s="23" t="s">
        <v>3018</v>
      </c>
      <c r="K142" s="23" t="s">
        <v>2995</v>
      </c>
      <c r="L142" s="23" t="s">
        <v>2913</v>
      </c>
      <c r="M142" s="23" t="s">
        <v>2978</v>
      </c>
      <c r="N142" s="23" t="s">
        <v>2979</v>
      </c>
      <c r="S142" s="23"/>
      <c r="T142" s="23"/>
      <c r="U142" s="23"/>
      <c r="V142" s="23"/>
      <c r="W142" s="23"/>
    </row>
    <row r="143" spans="1:23" x14ac:dyDescent="0.25">
      <c r="A143" t="s">
        <v>273</v>
      </c>
      <c r="B143" t="s">
        <v>131</v>
      </c>
      <c r="C143">
        <v>100</v>
      </c>
      <c r="D143" s="4">
        <v>6.5699999999999999E-77</v>
      </c>
      <c r="E143">
        <v>219</v>
      </c>
      <c r="H143" t="s">
        <v>131</v>
      </c>
      <c r="I143">
        <v>312</v>
      </c>
      <c r="J143" s="23" t="s">
        <v>3034</v>
      </c>
      <c r="K143" s="23" t="s">
        <v>2972</v>
      </c>
      <c r="L143" s="23" t="s">
        <v>2913</v>
      </c>
      <c r="M143" s="23" t="s">
        <v>2973</v>
      </c>
      <c r="N143" s="23"/>
      <c r="S143" s="23"/>
      <c r="T143" s="23"/>
      <c r="U143" s="23"/>
      <c r="V143" s="23"/>
      <c r="W143" s="23"/>
    </row>
    <row r="144" spans="1:23" x14ac:dyDescent="0.25">
      <c r="A144" t="s">
        <v>274</v>
      </c>
      <c r="B144" t="s">
        <v>123</v>
      </c>
      <c r="C144">
        <v>100</v>
      </c>
      <c r="D144">
        <v>0</v>
      </c>
      <c r="E144">
        <v>997</v>
      </c>
      <c r="H144" t="s">
        <v>123</v>
      </c>
      <c r="I144">
        <v>700</v>
      </c>
      <c r="J144" s="23" t="s">
        <v>3032</v>
      </c>
      <c r="K144" s="23" t="s">
        <v>2984</v>
      </c>
      <c r="L144" s="23" t="s">
        <v>2913</v>
      </c>
      <c r="M144" s="23" t="s">
        <v>2973</v>
      </c>
      <c r="N144" s="23"/>
      <c r="S144" s="23"/>
      <c r="T144" s="23"/>
      <c r="U144" s="23"/>
      <c r="V144" s="23"/>
      <c r="W144" s="23"/>
    </row>
    <row r="145" spans="1:23" x14ac:dyDescent="0.25">
      <c r="A145" t="s">
        <v>275</v>
      </c>
      <c r="B145" t="s">
        <v>131</v>
      </c>
      <c r="C145">
        <v>96.491</v>
      </c>
      <c r="D145" s="4">
        <v>9.4600000000000004E-35</v>
      </c>
      <c r="E145">
        <v>110</v>
      </c>
      <c r="H145" t="s">
        <v>2152</v>
      </c>
      <c r="I145">
        <v>1</v>
      </c>
      <c r="J145" s="23" t="s">
        <v>3081</v>
      </c>
      <c r="K145" s="23" t="s">
        <v>2972</v>
      </c>
      <c r="L145" s="23" t="s">
        <v>2913</v>
      </c>
      <c r="M145" s="23" t="s">
        <v>2973</v>
      </c>
      <c r="N145" s="23"/>
      <c r="S145" s="23"/>
      <c r="T145" s="23"/>
      <c r="U145" s="23"/>
      <c r="V145" s="23"/>
      <c r="W145" s="23"/>
    </row>
    <row r="146" spans="1:23" x14ac:dyDescent="0.25">
      <c r="A146" t="s">
        <v>276</v>
      </c>
      <c r="B146" t="s">
        <v>131</v>
      </c>
      <c r="C146">
        <v>100</v>
      </c>
      <c r="D146" s="4">
        <v>6.5699999999999999E-77</v>
      </c>
      <c r="E146">
        <v>219</v>
      </c>
      <c r="H146" t="s">
        <v>1213</v>
      </c>
      <c r="I146">
        <v>1</v>
      </c>
      <c r="J146" s="23" t="s">
        <v>2963</v>
      </c>
      <c r="K146" s="23" t="s">
        <v>2972</v>
      </c>
      <c r="L146" s="23" t="s">
        <v>2913</v>
      </c>
      <c r="M146" s="23" t="s">
        <v>2973</v>
      </c>
      <c r="N146" s="23"/>
      <c r="S146" s="23"/>
      <c r="T146" s="23"/>
      <c r="U146" s="23"/>
      <c r="V146" s="23"/>
      <c r="W146" s="23"/>
    </row>
    <row r="147" spans="1:23" x14ac:dyDescent="0.25">
      <c r="A147" t="s">
        <v>277</v>
      </c>
      <c r="B147" t="s">
        <v>123</v>
      </c>
      <c r="C147">
        <v>100</v>
      </c>
      <c r="D147">
        <v>0</v>
      </c>
      <c r="E147">
        <v>997</v>
      </c>
      <c r="H147" t="s">
        <v>393</v>
      </c>
      <c r="I147">
        <v>1</v>
      </c>
      <c r="J147" s="23" t="s">
        <v>3057</v>
      </c>
      <c r="K147" s="23" t="s">
        <v>2984</v>
      </c>
      <c r="L147" s="23" t="s">
        <v>2913</v>
      </c>
      <c r="M147" s="23" t="s">
        <v>2973</v>
      </c>
      <c r="N147" s="23"/>
      <c r="S147" s="23"/>
      <c r="T147" s="23"/>
      <c r="U147" s="23"/>
      <c r="V147" s="23"/>
      <c r="W147" s="23"/>
    </row>
    <row r="148" spans="1:23" x14ac:dyDescent="0.25">
      <c r="A148" t="s">
        <v>278</v>
      </c>
      <c r="B148" t="s">
        <v>131</v>
      </c>
      <c r="C148">
        <v>100</v>
      </c>
      <c r="D148" s="4">
        <v>6.5699999999999999E-77</v>
      </c>
      <c r="E148">
        <v>219</v>
      </c>
      <c r="H148" t="s">
        <v>2842</v>
      </c>
      <c r="I148">
        <v>1</v>
      </c>
      <c r="J148" s="23" t="s">
        <v>3082</v>
      </c>
      <c r="K148" s="23" t="s">
        <v>2949</v>
      </c>
      <c r="L148" s="23" t="s">
        <v>3037</v>
      </c>
      <c r="M148" s="23" t="s">
        <v>2914</v>
      </c>
      <c r="N148" s="23"/>
      <c r="S148" s="23"/>
      <c r="T148" s="23"/>
      <c r="U148" s="23"/>
      <c r="V148" s="23"/>
      <c r="W148" s="23"/>
    </row>
    <row r="149" spans="1:23" x14ac:dyDescent="0.25">
      <c r="A149" t="s">
        <v>279</v>
      </c>
      <c r="B149" t="s">
        <v>131</v>
      </c>
      <c r="C149">
        <v>100</v>
      </c>
      <c r="D149" s="4">
        <v>6.5699999999999999E-77</v>
      </c>
      <c r="E149">
        <v>219</v>
      </c>
      <c r="H149" t="s">
        <v>1496</v>
      </c>
      <c r="I149">
        <v>3</v>
      </c>
      <c r="J149" s="23" t="s">
        <v>2996</v>
      </c>
      <c r="K149" s="23" t="s">
        <v>2949</v>
      </c>
      <c r="L149" s="23" t="s">
        <v>2913</v>
      </c>
      <c r="M149" s="23" t="s">
        <v>2914</v>
      </c>
      <c r="N149" s="23"/>
      <c r="S149" s="23"/>
      <c r="T149" s="23"/>
      <c r="U149" s="23"/>
      <c r="V149" s="23"/>
      <c r="W149" s="23"/>
    </row>
    <row r="150" spans="1:23" x14ac:dyDescent="0.25">
      <c r="A150" t="s">
        <v>280</v>
      </c>
      <c r="B150" t="s">
        <v>123</v>
      </c>
      <c r="C150">
        <v>100</v>
      </c>
      <c r="D150">
        <v>0</v>
      </c>
      <c r="E150">
        <v>997</v>
      </c>
      <c r="H150" t="s">
        <v>2876</v>
      </c>
      <c r="I150">
        <v>1</v>
      </c>
      <c r="J150" s="23" t="s">
        <v>3082</v>
      </c>
      <c r="K150" s="23" t="s">
        <v>2949</v>
      </c>
      <c r="L150" s="23" t="s">
        <v>2913</v>
      </c>
      <c r="M150" s="23" t="s">
        <v>3083</v>
      </c>
      <c r="N150" s="23"/>
      <c r="S150" s="23"/>
      <c r="T150" s="23"/>
      <c r="U150" s="23"/>
      <c r="V150" s="23"/>
      <c r="W150" s="23"/>
    </row>
    <row r="151" spans="1:23" x14ac:dyDescent="0.25">
      <c r="A151" t="s">
        <v>281</v>
      </c>
      <c r="B151" t="s">
        <v>123</v>
      </c>
      <c r="C151">
        <v>100</v>
      </c>
      <c r="D151">
        <v>0</v>
      </c>
      <c r="E151">
        <v>997</v>
      </c>
      <c r="H151" t="s">
        <v>2302</v>
      </c>
      <c r="I151">
        <v>2</v>
      </c>
      <c r="J151" s="23" t="s">
        <v>2935</v>
      </c>
      <c r="K151" s="23" t="s">
        <v>2972</v>
      </c>
      <c r="L151" s="23" t="s">
        <v>2913</v>
      </c>
      <c r="M151" s="23" t="s">
        <v>2973</v>
      </c>
      <c r="N151" s="23"/>
      <c r="S151" s="23"/>
      <c r="T151" s="23"/>
      <c r="U151" s="23"/>
      <c r="V151" s="23"/>
      <c r="W151" s="23"/>
    </row>
    <row r="152" spans="1:23" x14ac:dyDescent="0.25">
      <c r="A152" t="s">
        <v>282</v>
      </c>
      <c r="B152" t="s">
        <v>131</v>
      </c>
      <c r="C152">
        <v>100</v>
      </c>
      <c r="D152" s="4">
        <v>6.5699999999999999E-77</v>
      </c>
      <c r="E152">
        <v>219</v>
      </c>
      <c r="H152" s="25" t="s">
        <v>2874</v>
      </c>
      <c r="I152" s="25">
        <v>1</v>
      </c>
      <c r="J152" s="26" t="s">
        <v>2996</v>
      </c>
      <c r="K152" s="23" t="s">
        <v>2949</v>
      </c>
      <c r="L152" s="27" t="s">
        <v>2913</v>
      </c>
      <c r="M152" s="27" t="s">
        <v>2914</v>
      </c>
      <c r="N152" s="23"/>
      <c r="Q152" s="25"/>
      <c r="R152" s="25"/>
      <c r="S152" s="26"/>
      <c r="T152" s="23"/>
      <c r="U152" s="27"/>
      <c r="V152" s="27"/>
      <c r="W152" s="23"/>
    </row>
    <row r="153" spans="1:23" x14ac:dyDescent="0.25">
      <c r="A153" t="s">
        <v>283</v>
      </c>
      <c r="B153" t="s">
        <v>284</v>
      </c>
      <c r="C153">
        <v>99.843999999999994</v>
      </c>
      <c r="D153">
        <v>0</v>
      </c>
      <c r="E153">
        <v>1317</v>
      </c>
      <c r="H153" s="25" t="s">
        <v>2872</v>
      </c>
      <c r="I153" s="25">
        <v>1</v>
      </c>
      <c r="J153" s="26" t="s">
        <v>2975</v>
      </c>
      <c r="K153" s="23" t="s">
        <v>2949</v>
      </c>
      <c r="L153" s="27" t="s">
        <v>2913</v>
      </c>
      <c r="M153" s="27" t="s">
        <v>2914</v>
      </c>
      <c r="N153" s="23"/>
      <c r="Q153" s="25"/>
      <c r="R153" s="25"/>
      <c r="S153" s="26"/>
      <c r="T153" s="23"/>
      <c r="U153" s="27"/>
      <c r="V153" s="27"/>
      <c r="W153" s="23"/>
    </row>
    <row r="154" spans="1:23" x14ac:dyDescent="0.25">
      <c r="A154" t="s">
        <v>285</v>
      </c>
      <c r="B154" t="s">
        <v>133</v>
      </c>
      <c r="C154">
        <v>99.090999999999994</v>
      </c>
      <c r="D154" s="4">
        <v>1.4699999999999999E-76</v>
      </c>
      <c r="E154">
        <v>218</v>
      </c>
      <c r="H154" t="s">
        <v>2232</v>
      </c>
      <c r="I154">
        <v>1</v>
      </c>
      <c r="J154" s="23" t="s">
        <v>2929</v>
      </c>
      <c r="K154" s="23" t="s">
        <v>2972</v>
      </c>
      <c r="L154" s="23" t="s">
        <v>2913</v>
      </c>
      <c r="M154" s="23" t="s">
        <v>2973</v>
      </c>
      <c r="N154" s="23"/>
      <c r="S154" s="23"/>
      <c r="T154" s="23"/>
      <c r="U154" s="23"/>
      <c r="V154" s="23"/>
      <c r="W154" s="23"/>
    </row>
    <row r="155" spans="1:23" x14ac:dyDescent="0.25">
      <c r="A155" t="s">
        <v>286</v>
      </c>
      <c r="B155" t="s">
        <v>133</v>
      </c>
      <c r="C155">
        <v>98.182000000000002</v>
      </c>
      <c r="D155" s="4">
        <v>9.2200000000000004E-76</v>
      </c>
      <c r="E155">
        <v>216</v>
      </c>
      <c r="H155" t="s">
        <v>2386</v>
      </c>
      <c r="I155">
        <v>1</v>
      </c>
      <c r="J155" s="23" t="s">
        <v>2937</v>
      </c>
      <c r="K155" s="23" t="s">
        <v>2972</v>
      </c>
      <c r="L155" s="23" t="s">
        <v>2913</v>
      </c>
      <c r="M155" s="23" t="s">
        <v>2973</v>
      </c>
      <c r="N155" s="23"/>
      <c r="S155" s="23"/>
      <c r="T155" s="23"/>
      <c r="U155" s="23"/>
      <c r="V155" s="23"/>
      <c r="W155" s="23"/>
    </row>
    <row r="156" spans="1:23" x14ac:dyDescent="0.25">
      <c r="A156" t="s">
        <v>287</v>
      </c>
      <c r="B156" t="s">
        <v>123</v>
      </c>
      <c r="C156">
        <v>99.382999999999996</v>
      </c>
      <c r="D156">
        <v>0</v>
      </c>
      <c r="E156">
        <v>990</v>
      </c>
      <c r="H156" t="s">
        <v>2254</v>
      </c>
      <c r="I156">
        <v>1</v>
      </c>
      <c r="J156" s="23" t="s">
        <v>2941</v>
      </c>
      <c r="K156" s="23" t="s">
        <v>2972</v>
      </c>
      <c r="L156" s="23" t="s">
        <v>2913</v>
      </c>
      <c r="M156" s="23" t="s">
        <v>2973</v>
      </c>
      <c r="N156" s="23"/>
      <c r="S156" s="23"/>
      <c r="T156" s="23"/>
      <c r="U156" s="23"/>
      <c r="V156" s="23"/>
      <c r="W156" s="23"/>
    </row>
    <row r="157" spans="1:23" x14ac:dyDescent="0.25">
      <c r="A157" t="s">
        <v>288</v>
      </c>
      <c r="B157" t="s">
        <v>131</v>
      </c>
      <c r="C157">
        <v>100</v>
      </c>
      <c r="D157" s="4">
        <v>6.5699999999999999E-77</v>
      </c>
      <c r="E157">
        <v>219</v>
      </c>
      <c r="H157" t="s">
        <v>746</v>
      </c>
      <c r="I157">
        <v>1</v>
      </c>
      <c r="J157" s="23" t="s">
        <v>2941</v>
      </c>
      <c r="K157" s="23" t="s">
        <v>2972</v>
      </c>
      <c r="L157" s="23" t="s">
        <v>3037</v>
      </c>
      <c r="M157" s="23" t="s">
        <v>2973</v>
      </c>
      <c r="N157" s="23"/>
      <c r="S157" s="23"/>
      <c r="T157" s="23"/>
      <c r="U157" s="23"/>
      <c r="V157" s="23"/>
      <c r="W157" s="23"/>
    </row>
    <row r="158" spans="1:23" x14ac:dyDescent="0.25">
      <c r="A158" t="s">
        <v>289</v>
      </c>
      <c r="B158" t="s">
        <v>123</v>
      </c>
      <c r="C158">
        <v>100</v>
      </c>
      <c r="D158">
        <v>0</v>
      </c>
      <c r="E158">
        <v>997</v>
      </c>
      <c r="H158" t="s">
        <v>2349</v>
      </c>
      <c r="I158">
        <v>1</v>
      </c>
      <c r="J158" s="23" t="s">
        <v>3073</v>
      </c>
      <c r="K158" s="23" t="s">
        <v>2984</v>
      </c>
      <c r="L158" s="23" t="s">
        <v>2913</v>
      </c>
      <c r="M158" s="23" t="s">
        <v>3084</v>
      </c>
      <c r="N158" s="23"/>
      <c r="S158" s="23"/>
      <c r="T158" s="23"/>
      <c r="U158" s="23"/>
      <c r="V158" s="23"/>
      <c r="W158" s="23"/>
    </row>
    <row r="159" spans="1:23" x14ac:dyDescent="0.25">
      <c r="A159" t="s">
        <v>290</v>
      </c>
      <c r="B159" t="s">
        <v>131</v>
      </c>
      <c r="C159">
        <v>100</v>
      </c>
      <c r="D159" s="4">
        <v>6.5699999999999999E-77</v>
      </c>
      <c r="E159">
        <v>219</v>
      </c>
      <c r="H159" t="s">
        <v>169</v>
      </c>
      <c r="I159">
        <v>23</v>
      </c>
      <c r="J159" s="23" t="s">
        <v>3018</v>
      </c>
      <c r="K159" s="23" t="s">
        <v>2995</v>
      </c>
      <c r="L159" s="23" t="s">
        <v>2913</v>
      </c>
      <c r="M159" s="23" t="s">
        <v>2978</v>
      </c>
      <c r="N159" s="23" t="s">
        <v>2979</v>
      </c>
      <c r="S159" s="23"/>
      <c r="T159" s="23"/>
      <c r="U159" s="23"/>
      <c r="V159" s="23"/>
      <c r="W159" s="23"/>
    </row>
    <row r="160" spans="1:23" x14ac:dyDescent="0.25">
      <c r="A160" t="s">
        <v>291</v>
      </c>
      <c r="B160" t="s">
        <v>123</v>
      </c>
      <c r="C160">
        <v>99.587999999999994</v>
      </c>
      <c r="D160">
        <v>0</v>
      </c>
      <c r="E160">
        <v>992</v>
      </c>
      <c r="H160" t="s">
        <v>3085</v>
      </c>
      <c r="I160">
        <v>2633</v>
      </c>
      <c r="J160" s="23"/>
      <c r="K160" s="23"/>
      <c r="L160" s="23"/>
      <c r="M160" s="23"/>
      <c r="N160" s="23"/>
      <c r="S160" s="23"/>
      <c r="T160" s="23"/>
      <c r="U160" s="23"/>
      <c r="V160" s="23"/>
      <c r="W160" s="23"/>
    </row>
    <row r="161" spans="1:5" x14ac:dyDescent="0.25">
      <c r="A161" t="s">
        <v>292</v>
      </c>
      <c r="B161" t="s">
        <v>131</v>
      </c>
      <c r="C161">
        <v>100</v>
      </c>
      <c r="D161" s="4">
        <v>6.5699999999999999E-77</v>
      </c>
      <c r="E161">
        <v>219</v>
      </c>
    </row>
    <row r="162" spans="1:5" x14ac:dyDescent="0.25">
      <c r="A162" t="s">
        <v>293</v>
      </c>
      <c r="B162" t="s">
        <v>123</v>
      </c>
      <c r="C162">
        <v>100</v>
      </c>
      <c r="D162">
        <v>0</v>
      </c>
      <c r="E162">
        <v>997</v>
      </c>
    </row>
    <row r="163" spans="1:5" x14ac:dyDescent="0.25">
      <c r="A163" t="s">
        <v>294</v>
      </c>
      <c r="B163" t="s">
        <v>284</v>
      </c>
      <c r="C163">
        <v>99.843999999999994</v>
      </c>
      <c r="D163">
        <v>0</v>
      </c>
      <c r="E163">
        <v>1317</v>
      </c>
    </row>
    <row r="164" spans="1:5" x14ac:dyDescent="0.25">
      <c r="A164" t="s">
        <v>295</v>
      </c>
      <c r="B164" t="s">
        <v>296</v>
      </c>
      <c r="C164">
        <v>99.290999999999997</v>
      </c>
      <c r="D164">
        <v>0</v>
      </c>
      <c r="E164">
        <v>579</v>
      </c>
    </row>
    <row r="165" spans="1:5" x14ac:dyDescent="0.25">
      <c r="A165" t="s">
        <v>297</v>
      </c>
      <c r="B165" t="s">
        <v>123</v>
      </c>
      <c r="C165">
        <v>100</v>
      </c>
      <c r="D165">
        <v>0</v>
      </c>
      <c r="E165">
        <v>997</v>
      </c>
    </row>
    <row r="166" spans="1:5" x14ac:dyDescent="0.25">
      <c r="A166" t="s">
        <v>298</v>
      </c>
      <c r="B166" t="s">
        <v>131</v>
      </c>
      <c r="C166">
        <v>100</v>
      </c>
      <c r="D166" s="4">
        <v>6.5699999999999999E-77</v>
      </c>
      <c r="E166">
        <v>219</v>
      </c>
    </row>
    <row r="167" spans="1:5" x14ac:dyDescent="0.25">
      <c r="A167" t="s">
        <v>299</v>
      </c>
      <c r="B167" t="s">
        <v>123</v>
      </c>
      <c r="C167">
        <v>100</v>
      </c>
      <c r="D167">
        <v>0</v>
      </c>
      <c r="E167">
        <v>997</v>
      </c>
    </row>
    <row r="168" spans="1:5" x14ac:dyDescent="0.25">
      <c r="A168" t="s">
        <v>300</v>
      </c>
      <c r="B168" t="s">
        <v>123</v>
      </c>
      <c r="C168">
        <v>100</v>
      </c>
      <c r="D168">
        <v>0</v>
      </c>
      <c r="E168">
        <v>997</v>
      </c>
    </row>
    <row r="169" spans="1:5" x14ac:dyDescent="0.25">
      <c r="A169" t="s">
        <v>301</v>
      </c>
      <c r="B169" t="s">
        <v>131</v>
      </c>
      <c r="C169">
        <v>100</v>
      </c>
      <c r="D169" s="4">
        <v>6.5699999999999999E-77</v>
      </c>
      <c r="E169">
        <v>219</v>
      </c>
    </row>
    <row r="170" spans="1:5" x14ac:dyDescent="0.25">
      <c r="A170" t="s">
        <v>302</v>
      </c>
      <c r="B170" t="s">
        <v>131</v>
      </c>
      <c r="C170">
        <v>100</v>
      </c>
      <c r="D170" s="4">
        <v>6.5699999999999999E-77</v>
      </c>
      <c r="E170">
        <v>219</v>
      </c>
    </row>
    <row r="171" spans="1:5" x14ac:dyDescent="0.25">
      <c r="A171" t="s">
        <v>303</v>
      </c>
      <c r="B171" t="s">
        <v>123</v>
      </c>
      <c r="C171">
        <v>100</v>
      </c>
      <c r="D171">
        <v>0</v>
      </c>
      <c r="E171">
        <v>997</v>
      </c>
    </row>
    <row r="172" spans="1:5" x14ac:dyDescent="0.25">
      <c r="A172" t="s">
        <v>304</v>
      </c>
      <c r="B172" t="s">
        <v>131</v>
      </c>
      <c r="C172">
        <v>100</v>
      </c>
      <c r="D172" s="4">
        <v>6.5699999999999999E-77</v>
      </c>
      <c r="E172">
        <v>219</v>
      </c>
    </row>
    <row r="173" spans="1:5" x14ac:dyDescent="0.25">
      <c r="A173" t="s">
        <v>305</v>
      </c>
      <c r="B173" t="s">
        <v>123</v>
      </c>
      <c r="C173">
        <v>100</v>
      </c>
      <c r="D173">
        <v>0</v>
      </c>
      <c r="E173">
        <v>997</v>
      </c>
    </row>
    <row r="174" spans="1:5" x14ac:dyDescent="0.25">
      <c r="A174" t="s">
        <v>306</v>
      </c>
      <c r="B174" t="s">
        <v>123</v>
      </c>
      <c r="C174">
        <v>99.177000000000007</v>
      </c>
      <c r="D174">
        <v>0</v>
      </c>
      <c r="E174">
        <v>989</v>
      </c>
    </row>
    <row r="175" spans="1:5" x14ac:dyDescent="0.25">
      <c r="A175" t="s">
        <v>307</v>
      </c>
      <c r="B175" t="s">
        <v>123</v>
      </c>
      <c r="C175">
        <v>99.177000000000007</v>
      </c>
      <c r="D175">
        <v>0</v>
      </c>
      <c r="E175">
        <v>989</v>
      </c>
    </row>
    <row r="176" spans="1:5" x14ac:dyDescent="0.25">
      <c r="A176" t="s">
        <v>308</v>
      </c>
      <c r="B176" t="s">
        <v>131</v>
      </c>
      <c r="C176">
        <v>100</v>
      </c>
      <c r="D176" s="4">
        <v>6.5699999999999999E-77</v>
      </c>
      <c r="E176">
        <v>219</v>
      </c>
    </row>
    <row r="177" spans="1:5" x14ac:dyDescent="0.25">
      <c r="A177" t="s">
        <v>309</v>
      </c>
      <c r="B177" t="s">
        <v>123</v>
      </c>
      <c r="C177">
        <v>100</v>
      </c>
      <c r="D177">
        <v>0</v>
      </c>
      <c r="E177">
        <v>997</v>
      </c>
    </row>
    <row r="178" spans="1:5" x14ac:dyDescent="0.25">
      <c r="A178" t="s">
        <v>310</v>
      </c>
      <c r="B178" t="s">
        <v>119</v>
      </c>
      <c r="C178">
        <v>98.748000000000005</v>
      </c>
      <c r="D178">
        <v>0</v>
      </c>
      <c r="E178">
        <v>1306</v>
      </c>
    </row>
    <row r="179" spans="1:5" x14ac:dyDescent="0.25">
      <c r="A179" t="s">
        <v>311</v>
      </c>
      <c r="B179" t="s">
        <v>123</v>
      </c>
      <c r="C179">
        <v>100</v>
      </c>
      <c r="D179">
        <v>0</v>
      </c>
      <c r="E179">
        <v>997</v>
      </c>
    </row>
    <row r="180" spans="1:5" x14ac:dyDescent="0.25">
      <c r="A180" t="s">
        <v>312</v>
      </c>
      <c r="B180" t="s">
        <v>123</v>
      </c>
      <c r="C180">
        <v>100</v>
      </c>
      <c r="D180">
        <v>0</v>
      </c>
      <c r="E180">
        <v>997</v>
      </c>
    </row>
    <row r="181" spans="1:5" x14ac:dyDescent="0.25">
      <c r="A181" t="s">
        <v>313</v>
      </c>
      <c r="B181" t="s">
        <v>123</v>
      </c>
      <c r="C181">
        <v>100</v>
      </c>
      <c r="D181">
        <v>0</v>
      </c>
      <c r="E181">
        <v>997</v>
      </c>
    </row>
    <row r="182" spans="1:5" x14ac:dyDescent="0.25">
      <c r="A182" t="s">
        <v>314</v>
      </c>
      <c r="B182" t="s">
        <v>123</v>
      </c>
      <c r="C182">
        <v>100</v>
      </c>
      <c r="D182">
        <v>0</v>
      </c>
      <c r="E182">
        <v>997</v>
      </c>
    </row>
    <row r="183" spans="1:5" x14ac:dyDescent="0.25">
      <c r="A183" t="s">
        <v>315</v>
      </c>
      <c r="B183" t="s">
        <v>123</v>
      </c>
      <c r="C183">
        <v>100</v>
      </c>
      <c r="D183">
        <v>0</v>
      </c>
      <c r="E183">
        <v>997</v>
      </c>
    </row>
    <row r="184" spans="1:5" x14ac:dyDescent="0.25">
      <c r="A184" t="s">
        <v>316</v>
      </c>
      <c r="B184" t="s">
        <v>123</v>
      </c>
      <c r="C184">
        <v>100</v>
      </c>
      <c r="D184">
        <v>0</v>
      </c>
      <c r="E184">
        <v>997</v>
      </c>
    </row>
    <row r="185" spans="1:5" x14ac:dyDescent="0.25">
      <c r="A185" t="s">
        <v>317</v>
      </c>
      <c r="B185" t="s">
        <v>131</v>
      </c>
      <c r="C185">
        <v>100</v>
      </c>
      <c r="D185" s="4">
        <v>6.5699999999999999E-77</v>
      </c>
      <c r="E185">
        <v>219</v>
      </c>
    </row>
    <row r="186" spans="1:5" x14ac:dyDescent="0.25">
      <c r="A186" t="s">
        <v>318</v>
      </c>
      <c r="B186" t="s">
        <v>123</v>
      </c>
      <c r="C186">
        <v>100</v>
      </c>
      <c r="D186">
        <v>0</v>
      </c>
      <c r="E186">
        <v>997</v>
      </c>
    </row>
    <row r="187" spans="1:5" x14ac:dyDescent="0.25">
      <c r="A187" t="s">
        <v>319</v>
      </c>
      <c r="B187" t="s">
        <v>131</v>
      </c>
      <c r="C187">
        <v>100</v>
      </c>
      <c r="D187" s="4">
        <v>6.5699999999999999E-77</v>
      </c>
      <c r="E187">
        <v>219</v>
      </c>
    </row>
    <row r="188" spans="1:5" x14ac:dyDescent="0.25">
      <c r="A188" t="s">
        <v>320</v>
      </c>
      <c r="B188" t="s">
        <v>123</v>
      </c>
      <c r="C188">
        <v>100</v>
      </c>
      <c r="D188">
        <v>0</v>
      </c>
      <c r="E188">
        <v>997</v>
      </c>
    </row>
    <row r="189" spans="1:5" x14ac:dyDescent="0.25">
      <c r="A189" t="s">
        <v>321</v>
      </c>
      <c r="B189" t="s">
        <v>123</v>
      </c>
      <c r="C189">
        <v>100</v>
      </c>
      <c r="D189">
        <v>0</v>
      </c>
      <c r="E189">
        <v>997</v>
      </c>
    </row>
    <row r="190" spans="1:5" x14ac:dyDescent="0.25">
      <c r="A190" t="s">
        <v>322</v>
      </c>
      <c r="B190" t="s">
        <v>131</v>
      </c>
      <c r="C190">
        <v>100</v>
      </c>
      <c r="D190" s="4">
        <v>6.5699999999999999E-77</v>
      </c>
      <c r="E190">
        <v>219</v>
      </c>
    </row>
    <row r="191" spans="1:5" x14ac:dyDescent="0.25">
      <c r="A191" t="s">
        <v>323</v>
      </c>
      <c r="B191" t="s">
        <v>123</v>
      </c>
      <c r="C191">
        <v>100</v>
      </c>
      <c r="D191">
        <v>0</v>
      </c>
      <c r="E191">
        <v>997</v>
      </c>
    </row>
    <row r="192" spans="1:5" x14ac:dyDescent="0.25">
      <c r="A192" t="s">
        <v>324</v>
      </c>
      <c r="B192" t="s">
        <v>131</v>
      </c>
      <c r="C192">
        <v>100</v>
      </c>
      <c r="D192" s="4">
        <v>6.5699999999999999E-77</v>
      </c>
      <c r="E192">
        <v>219</v>
      </c>
    </row>
    <row r="193" spans="1:5" x14ac:dyDescent="0.25">
      <c r="A193" t="s">
        <v>325</v>
      </c>
      <c r="B193" t="s">
        <v>123</v>
      </c>
      <c r="C193">
        <v>100</v>
      </c>
      <c r="D193">
        <v>0</v>
      </c>
      <c r="E193">
        <v>997</v>
      </c>
    </row>
    <row r="194" spans="1:5" x14ac:dyDescent="0.25">
      <c r="A194" t="s">
        <v>326</v>
      </c>
      <c r="B194" t="s">
        <v>131</v>
      </c>
      <c r="C194">
        <v>100</v>
      </c>
      <c r="D194" s="4">
        <v>6.5699999999999999E-77</v>
      </c>
      <c r="E194">
        <v>219</v>
      </c>
    </row>
    <row r="195" spans="1:5" x14ac:dyDescent="0.25">
      <c r="A195" t="s">
        <v>327</v>
      </c>
      <c r="B195" t="s">
        <v>123</v>
      </c>
      <c r="C195">
        <v>100</v>
      </c>
      <c r="D195">
        <v>0</v>
      </c>
      <c r="E195">
        <v>997</v>
      </c>
    </row>
    <row r="196" spans="1:5" x14ac:dyDescent="0.25">
      <c r="A196" t="s">
        <v>328</v>
      </c>
      <c r="B196" t="s">
        <v>131</v>
      </c>
      <c r="C196">
        <v>100</v>
      </c>
      <c r="D196" s="4">
        <v>6.5699999999999999E-77</v>
      </c>
      <c r="E196">
        <v>219</v>
      </c>
    </row>
    <row r="197" spans="1:5" x14ac:dyDescent="0.25">
      <c r="A197" t="s">
        <v>329</v>
      </c>
      <c r="B197" t="s">
        <v>123</v>
      </c>
      <c r="C197">
        <v>100</v>
      </c>
      <c r="D197">
        <v>0</v>
      </c>
      <c r="E197">
        <v>997</v>
      </c>
    </row>
    <row r="198" spans="1:5" x14ac:dyDescent="0.25">
      <c r="A198" t="s">
        <v>330</v>
      </c>
      <c r="B198" t="s">
        <v>131</v>
      </c>
      <c r="C198">
        <v>100</v>
      </c>
      <c r="D198" s="4">
        <v>6.5699999999999999E-77</v>
      </c>
      <c r="E198">
        <v>219</v>
      </c>
    </row>
    <row r="199" spans="1:5" x14ac:dyDescent="0.25">
      <c r="A199" t="s">
        <v>331</v>
      </c>
      <c r="B199" t="s">
        <v>284</v>
      </c>
      <c r="C199">
        <v>99.843999999999994</v>
      </c>
      <c r="D199">
        <v>0</v>
      </c>
      <c r="E199">
        <v>1317</v>
      </c>
    </row>
    <row r="200" spans="1:5" x14ac:dyDescent="0.25">
      <c r="A200" t="s">
        <v>332</v>
      </c>
      <c r="B200" t="s">
        <v>133</v>
      </c>
      <c r="C200">
        <v>99.090999999999994</v>
      </c>
      <c r="D200" s="4">
        <v>1.4699999999999999E-76</v>
      </c>
      <c r="E200">
        <v>218</v>
      </c>
    </row>
    <row r="201" spans="1:5" x14ac:dyDescent="0.25">
      <c r="A201" t="s">
        <v>333</v>
      </c>
      <c r="B201" t="s">
        <v>133</v>
      </c>
      <c r="C201">
        <v>99.090999999999994</v>
      </c>
      <c r="D201" s="4">
        <v>1.4699999999999999E-76</v>
      </c>
      <c r="E201">
        <v>218</v>
      </c>
    </row>
    <row r="202" spans="1:5" x14ac:dyDescent="0.25">
      <c r="A202" t="s">
        <v>334</v>
      </c>
      <c r="B202" t="s">
        <v>131</v>
      </c>
      <c r="C202">
        <v>97.272999999999996</v>
      </c>
      <c r="D202" s="4">
        <v>5.5399999999999995E-75</v>
      </c>
      <c r="E202">
        <v>214</v>
      </c>
    </row>
    <row r="203" spans="1:5" x14ac:dyDescent="0.25">
      <c r="A203" t="s">
        <v>335</v>
      </c>
      <c r="B203" t="s">
        <v>133</v>
      </c>
      <c r="C203">
        <v>99.090999999999994</v>
      </c>
      <c r="D203" s="4">
        <v>1.4699999999999999E-76</v>
      </c>
      <c r="E203">
        <v>218</v>
      </c>
    </row>
    <row r="204" spans="1:5" x14ac:dyDescent="0.25">
      <c r="A204" t="s">
        <v>336</v>
      </c>
      <c r="B204" t="s">
        <v>337</v>
      </c>
      <c r="C204">
        <v>100</v>
      </c>
      <c r="D204" s="4">
        <v>5.46E-171</v>
      </c>
      <c r="E204">
        <v>465</v>
      </c>
    </row>
    <row r="205" spans="1:5" x14ac:dyDescent="0.25">
      <c r="A205" t="s">
        <v>338</v>
      </c>
      <c r="B205" t="s">
        <v>123</v>
      </c>
      <c r="C205">
        <v>100</v>
      </c>
      <c r="D205">
        <v>0</v>
      </c>
      <c r="E205">
        <v>997</v>
      </c>
    </row>
    <row r="206" spans="1:5" x14ac:dyDescent="0.25">
      <c r="A206" t="s">
        <v>339</v>
      </c>
      <c r="B206" t="s">
        <v>123</v>
      </c>
      <c r="C206">
        <v>100</v>
      </c>
      <c r="D206">
        <v>0</v>
      </c>
      <c r="E206">
        <v>997</v>
      </c>
    </row>
    <row r="207" spans="1:5" x14ac:dyDescent="0.25">
      <c r="A207" t="s">
        <v>340</v>
      </c>
      <c r="B207" t="s">
        <v>131</v>
      </c>
      <c r="C207">
        <v>100</v>
      </c>
      <c r="D207" s="4">
        <v>6.5699999999999999E-77</v>
      </c>
      <c r="E207">
        <v>219</v>
      </c>
    </row>
    <row r="208" spans="1:5" x14ac:dyDescent="0.25">
      <c r="A208" t="s">
        <v>341</v>
      </c>
      <c r="B208" t="s">
        <v>123</v>
      </c>
      <c r="C208">
        <v>100</v>
      </c>
      <c r="D208">
        <v>0</v>
      </c>
      <c r="E208">
        <v>997</v>
      </c>
    </row>
    <row r="209" spans="1:5" x14ac:dyDescent="0.25">
      <c r="A209" t="s">
        <v>342</v>
      </c>
      <c r="B209" t="s">
        <v>123</v>
      </c>
      <c r="C209">
        <v>100</v>
      </c>
      <c r="D209">
        <v>0</v>
      </c>
      <c r="E209">
        <v>997</v>
      </c>
    </row>
    <row r="210" spans="1:5" x14ac:dyDescent="0.25">
      <c r="A210" t="s">
        <v>343</v>
      </c>
      <c r="B210" t="s">
        <v>284</v>
      </c>
      <c r="C210">
        <v>99.843999999999994</v>
      </c>
      <c r="D210">
        <v>0</v>
      </c>
      <c r="E210">
        <v>1317</v>
      </c>
    </row>
    <row r="211" spans="1:5" x14ac:dyDescent="0.25">
      <c r="A211" t="s">
        <v>344</v>
      </c>
      <c r="B211" t="s">
        <v>123</v>
      </c>
      <c r="C211">
        <v>100</v>
      </c>
      <c r="D211">
        <v>0</v>
      </c>
      <c r="E211">
        <v>997</v>
      </c>
    </row>
    <row r="212" spans="1:5" x14ac:dyDescent="0.25">
      <c r="A212" t="s">
        <v>345</v>
      </c>
      <c r="B212" t="s">
        <v>131</v>
      </c>
      <c r="C212">
        <v>100</v>
      </c>
      <c r="D212" s="4">
        <v>6.5699999999999999E-77</v>
      </c>
      <c r="E212">
        <v>219</v>
      </c>
    </row>
    <row r="213" spans="1:5" x14ac:dyDescent="0.25">
      <c r="A213" t="s">
        <v>346</v>
      </c>
      <c r="B213" t="s">
        <v>123</v>
      </c>
      <c r="C213">
        <v>100</v>
      </c>
      <c r="D213">
        <v>0</v>
      </c>
      <c r="E213">
        <v>997</v>
      </c>
    </row>
    <row r="214" spans="1:5" x14ac:dyDescent="0.25">
      <c r="A214" t="s">
        <v>347</v>
      </c>
      <c r="B214" t="s">
        <v>123</v>
      </c>
      <c r="C214">
        <v>100</v>
      </c>
      <c r="D214">
        <v>0</v>
      </c>
      <c r="E214">
        <v>997</v>
      </c>
    </row>
    <row r="215" spans="1:5" x14ac:dyDescent="0.25">
      <c r="A215" t="s">
        <v>348</v>
      </c>
      <c r="B215" t="s">
        <v>123</v>
      </c>
      <c r="C215">
        <v>100</v>
      </c>
      <c r="D215">
        <v>0</v>
      </c>
      <c r="E215">
        <v>997</v>
      </c>
    </row>
    <row r="216" spans="1:5" x14ac:dyDescent="0.25">
      <c r="A216" t="s">
        <v>349</v>
      </c>
      <c r="B216" t="s">
        <v>131</v>
      </c>
      <c r="C216">
        <v>100</v>
      </c>
      <c r="D216" s="4">
        <v>6.5699999999999999E-77</v>
      </c>
      <c r="E216">
        <v>219</v>
      </c>
    </row>
    <row r="217" spans="1:5" x14ac:dyDescent="0.25">
      <c r="A217" t="s">
        <v>350</v>
      </c>
      <c r="B217" t="s">
        <v>123</v>
      </c>
      <c r="C217">
        <v>100</v>
      </c>
      <c r="D217">
        <v>0</v>
      </c>
      <c r="E217">
        <v>997</v>
      </c>
    </row>
    <row r="218" spans="1:5" x14ac:dyDescent="0.25">
      <c r="A218" t="s">
        <v>351</v>
      </c>
      <c r="B218" t="s">
        <v>123</v>
      </c>
      <c r="C218">
        <v>100</v>
      </c>
      <c r="D218">
        <v>0</v>
      </c>
      <c r="E218">
        <v>997</v>
      </c>
    </row>
    <row r="219" spans="1:5" x14ac:dyDescent="0.25">
      <c r="A219" t="s">
        <v>352</v>
      </c>
      <c r="B219" t="s">
        <v>131</v>
      </c>
      <c r="C219">
        <v>100</v>
      </c>
      <c r="D219" s="4">
        <v>6.5699999999999999E-77</v>
      </c>
      <c r="E219">
        <v>219</v>
      </c>
    </row>
    <row r="220" spans="1:5" x14ac:dyDescent="0.25">
      <c r="A220" t="s">
        <v>353</v>
      </c>
      <c r="B220" t="s">
        <v>123</v>
      </c>
      <c r="C220">
        <v>100</v>
      </c>
      <c r="D220">
        <v>0</v>
      </c>
      <c r="E220">
        <v>997</v>
      </c>
    </row>
    <row r="221" spans="1:5" x14ac:dyDescent="0.25">
      <c r="A221" t="s">
        <v>354</v>
      </c>
      <c r="B221" t="s">
        <v>133</v>
      </c>
      <c r="C221">
        <v>99.090999999999994</v>
      </c>
      <c r="D221" s="4">
        <v>1.4699999999999999E-76</v>
      </c>
      <c r="E221">
        <v>218</v>
      </c>
    </row>
    <row r="222" spans="1:5" x14ac:dyDescent="0.25">
      <c r="A222" t="s">
        <v>355</v>
      </c>
      <c r="B222" t="s">
        <v>356</v>
      </c>
      <c r="C222">
        <v>100</v>
      </c>
      <c r="D222">
        <v>0</v>
      </c>
      <c r="E222">
        <v>1322</v>
      </c>
    </row>
    <row r="223" spans="1:5" x14ac:dyDescent="0.25">
      <c r="A223" t="s">
        <v>357</v>
      </c>
      <c r="B223" t="s">
        <v>133</v>
      </c>
      <c r="C223">
        <v>99.090999999999994</v>
      </c>
      <c r="D223" s="4">
        <v>1.4699999999999999E-76</v>
      </c>
      <c r="E223">
        <v>218</v>
      </c>
    </row>
    <row r="224" spans="1:5" x14ac:dyDescent="0.25">
      <c r="A224" t="s">
        <v>358</v>
      </c>
      <c r="B224" t="s">
        <v>133</v>
      </c>
      <c r="C224">
        <v>99.090999999999994</v>
      </c>
      <c r="D224" s="4">
        <v>1.4699999999999999E-76</v>
      </c>
      <c r="E224">
        <v>218</v>
      </c>
    </row>
    <row r="225" spans="1:5" x14ac:dyDescent="0.25">
      <c r="A225" t="s">
        <v>359</v>
      </c>
      <c r="B225" t="s">
        <v>133</v>
      </c>
      <c r="C225">
        <v>99.090999999999994</v>
      </c>
      <c r="D225" s="4">
        <v>1.4699999999999999E-76</v>
      </c>
      <c r="E225">
        <v>218</v>
      </c>
    </row>
    <row r="226" spans="1:5" x14ac:dyDescent="0.25">
      <c r="A226" t="s">
        <v>360</v>
      </c>
      <c r="B226" t="s">
        <v>296</v>
      </c>
      <c r="C226">
        <v>99.290999999999997</v>
      </c>
      <c r="D226">
        <v>0</v>
      </c>
      <c r="E226">
        <v>579</v>
      </c>
    </row>
    <row r="227" spans="1:5" x14ac:dyDescent="0.25">
      <c r="A227" t="s">
        <v>361</v>
      </c>
      <c r="B227" t="s">
        <v>123</v>
      </c>
      <c r="C227">
        <v>100</v>
      </c>
      <c r="D227">
        <v>0</v>
      </c>
      <c r="E227">
        <v>997</v>
      </c>
    </row>
    <row r="228" spans="1:5" x14ac:dyDescent="0.25">
      <c r="A228" t="s">
        <v>362</v>
      </c>
      <c r="B228" t="s">
        <v>131</v>
      </c>
      <c r="C228">
        <v>100</v>
      </c>
      <c r="D228" s="4">
        <v>6.5699999999999999E-77</v>
      </c>
      <c r="E228">
        <v>219</v>
      </c>
    </row>
    <row r="229" spans="1:5" x14ac:dyDescent="0.25">
      <c r="A229" t="s">
        <v>363</v>
      </c>
      <c r="B229" t="s">
        <v>123</v>
      </c>
      <c r="C229">
        <v>100</v>
      </c>
      <c r="D229">
        <v>0</v>
      </c>
      <c r="E229">
        <v>997</v>
      </c>
    </row>
    <row r="230" spans="1:5" x14ac:dyDescent="0.25">
      <c r="A230" t="s">
        <v>364</v>
      </c>
      <c r="B230" t="s">
        <v>133</v>
      </c>
      <c r="C230">
        <v>98.182000000000002</v>
      </c>
      <c r="D230" s="4">
        <v>9.2200000000000004E-76</v>
      </c>
      <c r="E230">
        <v>216</v>
      </c>
    </row>
    <row r="231" spans="1:5" x14ac:dyDescent="0.25">
      <c r="A231" t="s">
        <v>365</v>
      </c>
      <c r="B231" t="s">
        <v>133</v>
      </c>
      <c r="C231">
        <v>100</v>
      </c>
      <c r="D231" s="4">
        <v>4.0799999999999998E-42</v>
      </c>
      <c r="E231">
        <v>129</v>
      </c>
    </row>
    <row r="232" spans="1:5" x14ac:dyDescent="0.25">
      <c r="A232" t="s">
        <v>366</v>
      </c>
      <c r="B232" t="s">
        <v>133</v>
      </c>
      <c r="C232">
        <v>99.090999999999994</v>
      </c>
      <c r="D232" s="4">
        <v>1.4699999999999999E-76</v>
      </c>
      <c r="E232">
        <v>218</v>
      </c>
    </row>
    <row r="233" spans="1:5" x14ac:dyDescent="0.25">
      <c r="A233" t="s">
        <v>367</v>
      </c>
      <c r="B233" t="s">
        <v>133</v>
      </c>
      <c r="C233">
        <v>99.090999999999994</v>
      </c>
      <c r="D233" s="4">
        <v>1.4699999999999999E-76</v>
      </c>
      <c r="E233">
        <v>218</v>
      </c>
    </row>
    <row r="234" spans="1:5" x14ac:dyDescent="0.25">
      <c r="A234" t="s">
        <v>368</v>
      </c>
      <c r="B234" t="s">
        <v>133</v>
      </c>
      <c r="C234">
        <v>97.272999999999996</v>
      </c>
      <c r="D234" s="4">
        <v>1.58E-75</v>
      </c>
      <c r="E234">
        <v>215</v>
      </c>
    </row>
    <row r="235" spans="1:5" x14ac:dyDescent="0.25">
      <c r="A235" t="s">
        <v>369</v>
      </c>
      <c r="B235" t="s">
        <v>131</v>
      </c>
      <c r="C235">
        <v>98.182000000000002</v>
      </c>
      <c r="D235" s="4">
        <v>2.1300000000000001E-75</v>
      </c>
      <c r="E235">
        <v>215</v>
      </c>
    </row>
    <row r="236" spans="1:5" x14ac:dyDescent="0.25">
      <c r="A236" t="s">
        <v>370</v>
      </c>
      <c r="B236" t="s">
        <v>131</v>
      </c>
      <c r="C236">
        <v>100</v>
      </c>
      <c r="D236" s="4">
        <v>6.5699999999999999E-77</v>
      </c>
      <c r="E236">
        <v>219</v>
      </c>
    </row>
    <row r="237" spans="1:5" x14ac:dyDescent="0.25">
      <c r="A237" t="s">
        <v>371</v>
      </c>
      <c r="B237" t="s">
        <v>123</v>
      </c>
      <c r="C237">
        <v>100</v>
      </c>
      <c r="D237">
        <v>0</v>
      </c>
      <c r="E237">
        <v>997</v>
      </c>
    </row>
    <row r="238" spans="1:5" x14ac:dyDescent="0.25">
      <c r="A238" t="s">
        <v>372</v>
      </c>
      <c r="B238" t="s">
        <v>123</v>
      </c>
      <c r="C238">
        <v>100</v>
      </c>
      <c r="D238">
        <v>0</v>
      </c>
      <c r="E238">
        <v>997</v>
      </c>
    </row>
    <row r="239" spans="1:5" x14ac:dyDescent="0.25">
      <c r="A239" t="s">
        <v>373</v>
      </c>
      <c r="B239" t="s">
        <v>123</v>
      </c>
      <c r="C239">
        <v>100</v>
      </c>
      <c r="D239">
        <v>0</v>
      </c>
      <c r="E239">
        <v>997</v>
      </c>
    </row>
    <row r="240" spans="1:5" x14ac:dyDescent="0.25">
      <c r="A240" t="s">
        <v>374</v>
      </c>
      <c r="B240" t="s">
        <v>133</v>
      </c>
      <c r="C240">
        <v>100</v>
      </c>
      <c r="D240" s="4">
        <v>4.0799999999999998E-42</v>
      </c>
      <c r="E240">
        <v>129</v>
      </c>
    </row>
    <row r="241" spans="1:5" x14ac:dyDescent="0.25">
      <c r="A241" t="s">
        <v>375</v>
      </c>
      <c r="B241" t="s">
        <v>123</v>
      </c>
      <c r="C241">
        <v>100</v>
      </c>
      <c r="D241">
        <v>0</v>
      </c>
      <c r="E241">
        <v>997</v>
      </c>
    </row>
    <row r="242" spans="1:5" x14ac:dyDescent="0.25">
      <c r="A242" t="s">
        <v>376</v>
      </c>
      <c r="B242" t="s">
        <v>123</v>
      </c>
      <c r="C242">
        <v>100</v>
      </c>
      <c r="D242">
        <v>0</v>
      </c>
      <c r="E242">
        <v>997</v>
      </c>
    </row>
    <row r="243" spans="1:5" x14ac:dyDescent="0.25">
      <c r="A243" t="s">
        <v>377</v>
      </c>
      <c r="B243" t="s">
        <v>123</v>
      </c>
      <c r="C243">
        <v>100</v>
      </c>
      <c r="D243">
        <v>0</v>
      </c>
      <c r="E243">
        <v>997</v>
      </c>
    </row>
    <row r="244" spans="1:5" x14ac:dyDescent="0.25">
      <c r="A244" t="s">
        <v>378</v>
      </c>
      <c r="B244" t="s">
        <v>133</v>
      </c>
      <c r="C244">
        <v>100</v>
      </c>
      <c r="D244" s="4">
        <v>1.08E-76</v>
      </c>
      <c r="E244">
        <v>218</v>
      </c>
    </row>
    <row r="245" spans="1:5" x14ac:dyDescent="0.25">
      <c r="A245" t="s">
        <v>379</v>
      </c>
      <c r="B245" t="s">
        <v>133</v>
      </c>
      <c r="C245">
        <v>99.090999999999994</v>
      </c>
      <c r="D245" s="4">
        <v>1.4699999999999999E-76</v>
      </c>
      <c r="E245">
        <v>218</v>
      </c>
    </row>
    <row r="246" spans="1:5" x14ac:dyDescent="0.25">
      <c r="A246" t="s">
        <v>380</v>
      </c>
      <c r="B246" t="s">
        <v>337</v>
      </c>
      <c r="C246">
        <v>100</v>
      </c>
      <c r="D246" s="4">
        <v>5.46E-171</v>
      </c>
      <c r="E246">
        <v>465</v>
      </c>
    </row>
    <row r="247" spans="1:5" x14ac:dyDescent="0.25">
      <c r="A247" t="s">
        <v>381</v>
      </c>
      <c r="B247" t="s">
        <v>133</v>
      </c>
      <c r="C247">
        <v>98.182000000000002</v>
      </c>
      <c r="D247" s="4">
        <v>9.2200000000000004E-76</v>
      </c>
      <c r="E247">
        <v>216</v>
      </c>
    </row>
    <row r="248" spans="1:5" x14ac:dyDescent="0.25">
      <c r="A248" t="s">
        <v>382</v>
      </c>
      <c r="B248" t="s">
        <v>131</v>
      </c>
      <c r="C248">
        <v>100</v>
      </c>
      <c r="D248" s="4">
        <v>6.5699999999999999E-77</v>
      </c>
      <c r="E248">
        <v>219</v>
      </c>
    </row>
    <row r="249" spans="1:5" x14ac:dyDescent="0.25">
      <c r="A249" t="s">
        <v>383</v>
      </c>
      <c r="B249" t="s">
        <v>131</v>
      </c>
      <c r="C249">
        <v>100</v>
      </c>
      <c r="D249" s="4">
        <v>6.5699999999999999E-77</v>
      </c>
      <c r="E249">
        <v>219</v>
      </c>
    </row>
    <row r="250" spans="1:5" x14ac:dyDescent="0.25">
      <c r="A250" t="s">
        <v>384</v>
      </c>
      <c r="B250" t="s">
        <v>123</v>
      </c>
      <c r="C250">
        <v>100</v>
      </c>
      <c r="D250">
        <v>0</v>
      </c>
      <c r="E250">
        <v>997</v>
      </c>
    </row>
    <row r="251" spans="1:5" x14ac:dyDescent="0.25">
      <c r="A251" t="s">
        <v>385</v>
      </c>
      <c r="B251" t="s">
        <v>123</v>
      </c>
      <c r="C251">
        <v>100</v>
      </c>
      <c r="D251">
        <v>0</v>
      </c>
      <c r="E251">
        <v>997</v>
      </c>
    </row>
    <row r="252" spans="1:5" x14ac:dyDescent="0.25">
      <c r="A252" t="s">
        <v>386</v>
      </c>
      <c r="B252" t="s">
        <v>123</v>
      </c>
      <c r="C252">
        <v>100</v>
      </c>
      <c r="D252">
        <v>0</v>
      </c>
      <c r="E252">
        <v>997</v>
      </c>
    </row>
    <row r="253" spans="1:5" x14ac:dyDescent="0.25">
      <c r="A253" t="s">
        <v>387</v>
      </c>
      <c r="B253" t="s">
        <v>131</v>
      </c>
      <c r="C253">
        <v>100</v>
      </c>
      <c r="D253" s="4">
        <v>6.5699999999999999E-77</v>
      </c>
      <c r="E253">
        <v>219</v>
      </c>
    </row>
    <row r="254" spans="1:5" x14ac:dyDescent="0.25">
      <c r="A254" t="s">
        <v>388</v>
      </c>
      <c r="B254" t="s">
        <v>133</v>
      </c>
      <c r="C254">
        <v>99.090999999999994</v>
      </c>
      <c r="D254" s="4">
        <v>1.4699999999999999E-76</v>
      </c>
      <c r="E254">
        <v>218</v>
      </c>
    </row>
    <row r="255" spans="1:5" x14ac:dyDescent="0.25">
      <c r="A255" t="s">
        <v>389</v>
      </c>
      <c r="B255" t="s">
        <v>131</v>
      </c>
      <c r="C255">
        <v>98.182000000000002</v>
      </c>
      <c r="D255" s="4">
        <v>2.1300000000000001E-75</v>
      </c>
      <c r="E255">
        <v>215</v>
      </c>
    </row>
    <row r="256" spans="1:5" x14ac:dyDescent="0.25">
      <c r="A256" t="s">
        <v>390</v>
      </c>
      <c r="B256" t="s">
        <v>133</v>
      </c>
      <c r="C256">
        <v>98.182000000000002</v>
      </c>
      <c r="D256" s="4">
        <v>9.2200000000000004E-76</v>
      </c>
      <c r="E256">
        <v>216</v>
      </c>
    </row>
    <row r="257" spans="1:5" x14ac:dyDescent="0.25">
      <c r="A257" t="s">
        <v>391</v>
      </c>
      <c r="B257" t="s">
        <v>133</v>
      </c>
      <c r="C257">
        <v>99.090999999999994</v>
      </c>
      <c r="D257" s="4">
        <v>1.4699999999999999E-76</v>
      </c>
      <c r="E257">
        <v>218</v>
      </c>
    </row>
    <row r="258" spans="1:5" x14ac:dyDescent="0.25">
      <c r="A258" t="s">
        <v>392</v>
      </c>
      <c r="B258" t="s">
        <v>393</v>
      </c>
      <c r="C258">
        <v>97.825999999999993</v>
      </c>
      <c r="D258" s="4">
        <v>8.2000000000000003E-57</v>
      </c>
      <c r="E258">
        <v>176</v>
      </c>
    </row>
    <row r="259" spans="1:5" x14ac:dyDescent="0.25">
      <c r="A259" t="s">
        <v>394</v>
      </c>
      <c r="B259" t="s">
        <v>133</v>
      </c>
      <c r="C259">
        <v>97.272999999999996</v>
      </c>
      <c r="D259" s="4">
        <v>1.58E-75</v>
      </c>
      <c r="E259">
        <v>215</v>
      </c>
    </row>
    <row r="260" spans="1:5" x14ac:dyDescent="0.25">
      <c r="A260" t="s">
        <v>395</v>
      </c>
      <c r="B260" t="s">
        <v>133</v>
      </c>
      <c r="C260">
        <v>97.272999999999996</v>
      </c>
      <c r="D260" s="4">
        <v>1.58E-75</v>
      </c>
      <c r="E260">
        <v>215</v>
      </c>
    </row>
    <row r="261" spans="1:5" x14ac:dyDescent="0.25">
      <c r="A261" t="s">
        <v>396</v>
      </c>
      <c r="B261" t="s">
        <v>123</v>
      </c>
      <c r="C261">
        <v>100</v>
      </c>
      <c r="D261">
        <v>0</v>
      </c>
      <c r="E261">
        <v>997</v>
      </c>
    </row>
    <row r="262" spans="1:5" x14ac:dyDescent="0.25">
      <c r="A262" t="s">
        <v>397</v>
      </c>
      <c r="B262" t="s">
        <v>123</v>
      </c>
      <c r="C262">
        <v>100</v>
      </c>
      <c r="D262">
        <v>0</v>
      </c>
      <c r="E262">
        <v>997</v>
      </c>
    </row>
    <row r="263" spans="1:5" x14ac:dyDescent="0.25">
      <c r="A263" t="s">
        <v>398</v>
      </c>
      <c r="B263" t="s">
        <v>123</v>
      </c>
      <c r="C263">
        <v>100</v>
      </c>
      <c r="D263">
        <v>0</v>
      </c>
      <c r="E263">
        <v>997</v>
      </c>
    </row>
    <row r="264" spans="1:5" x14ac:dyDescent="0.25">
      <c r="A264" t="s">
        <v>399</v>
      </c>
      <c r="B264" t="s">
        <v>133</v>
      </c>
      <c r="C264">
        <v>98.182000000000002</v>
      </c>
      <c r="D264" s="4">
        <v>9.2200000000000004E-76</v>
      </c>
      <c r="E264">
        <v>216</v>
      </c>
    </row>
    <row r="265" spans="1:5" x14ac:dyDescent="0.25">
      <c r="A265" t="s">
        <v>400</v>
      </c>
      <c r="B265" t="s">
        <v>133</v>
      </c>
      <c r="C265">
        <v>99.090999999999994</v>
      </c>
      <c r="D265" s="4">
        <v>1.4699999999999999E-76</v>
      </c>
      <c r="E265">
        <v>218</v>
      </c>
    </row>
    <row r="266" spans="1:5" x14ac:dyDescent="0.25">
      <c r="A266" t="s">
        <v>401</v>
      </c>
      <c r="B266" t="s">
        <v>123</v>
      </c>
      <c r="C266">
        <v>100</v>
      </c>
      <c r="D266">
        <v>0</v>
      </c>
      <c r="E266">
        <v>997</v>
      </c>
    </row>
    <row r="267" spans="1:5" x14ac:dyDescent="0.25">
      <c r="A267" t="s">
        <v>402</v>
      </c>
      <c r="B267" t="s">
        <v>133</v>
      </c>
      <c r="C267">
        <v>99.090999999999994</v>
      </c>
      <c r="D267" s="4">
        <v>1.4699999999999999E-76</v>
      </c>
      <c r="E267">
        <v>218</v>
      </c>
    </row>
    <row r="268" spans="1:5" x14ac:dyDescent="0.25">
      <c r="A268" t="s">
        <v>403</v>
      </c>
      <c r="B268" t="s">
        <v>123</v>
      </c>
      <c r="C268">
        <v>99.382999999999996</v>
      </c>
      <c r="D268">
        <v>0</v>
      </c>
      <c r="E268">
        <v>990</v>
      </c>
    </row>
    <row r="269" spans="1:5" x14ac:dyDescent="0.25">
      <c r="A269" t="s">
        <v>404</v>
      </c>
      <c r="B269" t="s">
        <v>131</v>
      </c>
      <c r="C269">
        <v>100</v>
      </c>
      <c r="D269" s="4">
        <v>6.5699999999999999E-77</v>
      </c>
      <c r="E269">
        <v>219</v>
      </c>
    </row>
    <row r="270" spans="1:5" x14ac:dyDescent="0.25">
      <c r="A270" t="s">
        <v>405</v>
      </c>
      <c r="B270" t="s">
        <v>123</v>
      </c>
      <c r="C270">
        <v>100</v>
      </c>
      <c r="D270">
        <v>0</v>
      </c>
      <c r="E270">
        <v>997</v>
      </c>
    </row>
    <row r="271" spans="1:5" x14ac:dyDescent="0.25">
      <c r="A271" t="s">
        <v>406</v>
      </c>
      <c r="B271" t="s">
        <v>123</v>
      </c>
      <c r="C271">
        <v>100</v>
      </c>
      <c r="D271">
        <v>0</v>
      </c>
      <c r="E271">
        <v>997</v>
      </c>
    </row>
    <row r="272" spans="1:5" x14ac:dyDescent="0.25">
      <c r="A272" t="s">
        <v>407</v>
      </c>
      <c r="B272" t="s">
        <v>131</v>
      </c>
      <c r="C272">
        <v>100</v>
      </c>
      <c r="D272" s="4">
        <v>6.5699999999999999E-77</v>
      </c>
      <c r="E272">
        <v>219</v>
      </c>
    </row>
    <row r="273" spans="1:5" x14ac:dyDescent="0.25">
      <c r="A273" t="s">
        <v>408</v>
      </c>
      <c r="B273" t="s">
        <v>123</v>
      </c>
      <c r="C273">
        <v>99.587999999999994</v>
      </c>
      <c r="D273">
        <v>0</v>
      </c>
      <c r="E273">
        <v>992</v>
      </c>
    </row>
    <row r="274" spans="1:5" x14ac:dyDescent="0.25">
      <c r="A274" t="s">
        <v>409</v>
      </c>
      <c r="B274" t="s">
        <v>123</v>
      </c>
      <c r="C274">
        <v>100</v>
      </c>
      <c r="D274">
        <v>0</v>
      </c>
      <c r="E274">
        <v>997</v>
      </c>
    </row>
    <row r="275" spans="1:5" x14ac:dyDescent="0.25">
      <c r="A275" t="s">
        <v>410</v>
      </c>
      <c r="B275" t="s">
        <v>131</v>
      </c>
      <c r="C275">
        <v>100</v>
      </c>
      <c r="D275" s="4">
        <v>6.5699999999999999E-77</v>
      </c>
      <c r="E275">
        <v>219</v>
      </c>
    </row>
    <row r="276" spans="1:5" x14ac:dyDescent="0.25">
      <c r="A276" t="s">
        <v>411</v>
      </c>
      <c r="B276" t="s">
        <v>131</v>
      </c>
      <c r="C276">
        <v>100</v>
      </c>
      <c r="D276" s="4">
        <v>6.5699999999999999E-77</v>
      </c>
      <c r="E276">
        <v>219</v>
      </c>
    </row>
    <row r="277" spans="1:5" x14ac:dyDescent="0.25">
      <c r="A277" t="s">
        <v>412</v>
      </c>
      <c r="B277" t="s">
        <v>123</v>
      </c>
      <c r="C277">
        <v>99.382999999999996</v>
      </c>
      <c r="D277">
        <v>0</v>
      </c>
      <c r="E277">
        <v>990</v>
      </c>
    </row>
    <row r="278" spans="1:5" x14ac:dyDescent="0.25">
      <c r="A278" t="s">
        <v>413</v>
      </c>
      <c r="B278" t="s">
        <v>131</v>
      </c>
      <c r="C278">
        <v>100</v>
      </c>
      <c r="D278" s="4">
        <v>6.5699999999999999E-77</v>
      </c>
      <c r="E278">
        <v>219</v>
      </c>
    </row>
    <row r="279" spans="1:5" x14ac:dyDescent="0.25">
      <c r="A279" t="s">
        <v>414</v>
      </c>
      <c r="B279" t="s">
        <v>123</v>
      </c>
      <c r="C279">
        <v>100</v>
      </c>
      <c r="D279">
        <v>0</v>
      </c>
      <c r="E279">
        <v>997</v>
      </c>
    </row>
    <row r="280" spans="1:5" x14ac:dyDescent="0.25">
      <c r="A280" t="s">
        <v>415</v>
      </c>
      <c r="B280" t="s">
        <v>131</v>
      </c>
      <c r="C280">
        <v>100</v>
      </c>
      <c r="D280" s="4">
        <v>6.5699999999999999E-77</v>
      </c>
      <c r="E280">
        <v>219</v>
      </c>
    </row>
    <row r="281" spans="1:5" x14ac:dyDescent="0.25">
      <c r="A281" t="s">
        <v>416</v>
      </c>
      <c r="B281" t="s">
        <v>131</v>
      </c>
      <c r="C281">
        <v>100</v>
      </c>
      <c r="D281" s="4">
        <v>6.5699999999999999E-77</v>
      </c>
      <c r="E281">
        <v>219</v>
      </c>
    </row>
    <row r="282" spans="1:5" x14ac:dyDescent="0.25">
      <c r="A282" t="s">
        <v>417</v>
      </c>
      <c r="B282" t="s">
        <v>131</v>
      </c>
      <c r="C282">
        <v>100</v>
      </c>
      <c r="D282" s="4">
        <v>6.5699999999999999E-77</v>
      </c>
      <c r="E282">
        <v>219</v>
      </c>
    </row>
    <row r="283" spans="1:5" x14ac:dyDescent="0.25">
      <c r="A283" t="s">
        <v>418</v>
      </c>
      <c r="B283" t="s">
        <v>131</v>
      </c>
      <c r="C283">
        <v>100</v>
      </c>
      <c r="D283" s="4">
        <v>6.5699999999999999E-77</v>
      </c>
      <c r="E283">
        <v>219</v>
      </c>
    </row>
    <row r="284" spans="1:5" x14ac:dyDescent="0.25">
      <c r="A284" t="s">
        <v>419</v>
      </c>
      <c r="B284" t="s">
        <v>133</v>
      </c>
      <c r="C284">
        <v>98.182000000000002</v>
      </c>
      <c r="D284" s="4">
        <v>9.2200000000000004E-76</v>
      </c>
      <c r="E284">
        <v>216</v>
      </c>
    </row>
    <row r="285" spans="1:5" x14ac:dyDescent="0.25">
      <c r="A285" t="s">
        <v>420</v>
      </c>
      <c r="B285" t="s">
        <v>131</v>
      </c>
      <c r="C285">
        <v>100</v>
      </c>
      <c r="D285" s="4">
        <v>6.5699999999999999E-77</v>
      </c>
      <c r="E285">
        <v>219</v>
      </c>
    </row>
    <row r="286" spans="1:5" x14ac:dyDescent="0.25">
      <c r="A286" t="s">
        <v>421</v>
      </c>
      <c r="B286" t="s">
        <v>133</v>
      </c>
      <c r="C286">
        <v>99.090999999999994</v>
      </c>
      <c r="D286" s="4">
        <v>1.4699999999999999E-76</v>
      </c>
      <c r="E286">
        <v>218</v>
      </c>
    </row>
    <row r="287" spans="1:5" x14ac:dyDescent="0.25">
      <c r="A287" t="s">
        <v>422</v>
      </c>
      <c r="B287" t="s">
        <v>131</v>
      </c>
      <c r="C287">
        <v>100</v>
      </c>
      <c r="D287" s="4">
        <v>2.9699999999999997E-42</v>
      </c>
      <c r="E287">
        <v>130</v>
      </c>
    </row>
    <row r="288" spans="1:5" x14ac:dyDescent="0.25">
      <c r="A288" t="s">
        <v>423</v>
      </c>
      <c r="B288" t="s">
        <v>123</v>
      </c>
      <c r="C288">
        <v>98.412999999999997</v>
      </c>
      <c r="D288" s="4">
        <v>2.1700000000000001E-137</v>
      </c>
      <c r="E288">
        <v>389</v>
      </c>
    </row>
    <row r="289" spans="1:5" x14ac:dyDescent="0.25">
      <c r="A289" t="s">
        <v>424</v>
      </c>
      <c r="B289" t="s">
        <v>123</v>
      </c>
      <c r="C289">
        <v>99.382999999999996</v>
      </c>
      <c r="D289">
        <v>0</v>
      </c>
      <c r="E289">
        <v>990</v>
      </c>
    </row>
    <row r="290" spans="1:5" x14ac:dyDescent="0.25">
      <c r="A290" t="s">
        <v>425</v>
      </c>
      <c r="B290" t="s">
        <v>123</v>
      </c>
      <c r="C290">
        <v>100</v>
      </c>
      <c r="D290">
        <v>0</v>
      </c>
      <c r="E290">
        <v>997</v>
      </c>
    </row>
    <row r="291" spans="1:5" x14ac:dyDescent="0.25">
      <c r="A291" t="s">
        <v>426</v>
      </c>
      <c r="B291" t="s">
        <v>123</v>
      </c>
      <c r="C291">
        <v>100</v>
      </c>
      <c r="D291">
        <v>0</v>
      </c>
      <c r="E291">
        <v>997</v>
      </c>
    </row>
    <row r="292" spans="1:5" x14ac:dyDescent="0.25">
      <c r="A292" t="s">
        <v>427</v>
      </c>
      <c r="B292" t="s">
        <v>123</v>
      </c>
      <c r="C292">
        <v>100</v>
      </c>
      <c r="D292">
        <v>0</v>
      </c>
      <c r="E292">
        <v>997</v>
      </c>
    </row>
    <row r="293" spans="1:5" x14ac:dyDescent="0.25">
      <c r="A293" t="s">
        <v>428</v>
      </c>
      <c r="B293" t="s">
        <v>133</v>
      </c>
      <c r="C293">
        <v>99.090999999999994</v>
      </c>
      <c r="D293" s="4">
        <v>1.4699999999999999E-76</v>
      </c>
      <c r="E293">
        <v>218</v>
      </c>
    </row>
    <row r="294" spans="1:5" x14ac:dyDescent="0.25">
      <c r="A294" t="s">
        <v>429</v>
      </c>
      <c r="B294" t="s">
        <v>123</v>
      </c>
      <c r="C294">
        <v>100</v>
      </c>
      <c r="D294">
        <v>0</v>
      </c>
      <c r="E294">
        <v>997</v>
      </c>
    </row>
    <row r="295" spans="1:5" x14ac:dyDescent="0.25">
      <c r="A295" t="s">
        <v>430</v>
      </c>
      <c r="B295" t="s">
        <v>131</v>
      </c>
      <c r="C295">
        <v>100</v>
      </c>
      <c r="D295" s="4">
        <v>6.5699999999999999E-77</v>
      </c>
      <c r="E295">
        <v>219</v>
      </c>
    </row>
    <row r="296" spans="1:5" x14ac:dyDescent="0.25">
      <c r="A296" t="s">
        <v>431</v>
      </c>
      <c r="B296" t="s">
        <v>131</v>
      </c>
      <c r="C296">
        <v>100</v>
      </c>
      <c r="D296" s="4">
        <v>6.5699999999999999E-77</v>
      </c>
      <c r="E296">
        <v>219</v>
      </c>
    </row>
    <row r="297" spans="1:5" x14ac:dyDescent="0.25">
      <c r="A297" t="s">
        <v>432</v>
      </c>
      <c r="B297" t="s">
        <v>123</v>
      </c>
      <c r="C297">
        <v>100</v>
      </c>
      <c r="D297">
        <v>0</v>
      </c>
      <c r="E297">
        <v>997</v>
      </c>
    </row>
    <row r="298" spans="1:5" x14ac:dyDescent="0.25">
      <c r="A298" t="s">
        <v>433</v>
      </c>
      <c r="B298" t="s">
        <v>133</v>
      </c>
      <c r="C298">
        <v>100</v>
      </c>
      <c r="D298" s="4">
        <v>4.0799999999999998E-42</v>
      </c>
      <c r="E298">
        <v>129</v>
      </c>
    </row>
    <row r="299" spans="1:5" x14ac:dyDescent="0.25">
      <c r="A299" t="s">
        <v>434</v>
      </c>
      <c r="B299" t="s">
        <v>133</v>
      </c>
      <c r="C299">
        <v>100</v>
      </c>
      <c r="D299" s="4">
        <v>4.0799999999999998E-42</v>
      </c>
      <c r="E299">
        <v>129</v>
      </c>
    </row>
    <row r="300" spans="1:5" x14ac:dyDescent="0.25">
      <c r="A300" t="s">
        <v>435</v>
      </c>
      <c r="B300" t="s">
        <v>133</v>
      </c>
      <c r="C300">
        <v>100</v>
      </c>
      <c r="D300" s="4">
        <v>4.0799999999999998E-42</v>
      </c>
      <c r="E300">
        <v>129</v>
      </c>
    </row>
    <row r="301" spans="1:5" x14ac:dyDescent="0.25">
      <c r="A301" t="s">
        <v>436</v>
      </c>
      <c r="B301" t="s">
        <v>284</v>
      </c>
      <c r="C301">
        <v>99.843999999999994</v>
      </c>
      <c r="D301">
        <v>0</v>
      </c>
      <c r="E301">
        <v>1317</v>
      </c>
    </row>
    <row r="302" spans="1:5" x14ac:dyDescent="0.25">
      <c r="A302" t="s">
        <v>437</v>
      </c>
      <c r="B302" t="s">
        <v>438</v>
      </c>
      <c r="C302">
        <v>90.244</v>
      </c>
      <c r="D302">
        <v>0</v>
      </c>
      <c r="E302">
        <v>894</v>
      </c>
    </row>
    <row r="303" spans="1:5" x14ac:dyDescent="0.25">
      <c r="A303" t="s">
        <v>439</v>
      </c>
      <c r="B303" t="s">
        <v>131</v>
      </c>
      <c r="C303">
        <v>100</v>
      </c>
      <c r="D303" s="4">
        <v>6.5699999999999999E-77</v>
      </c>
      <c r="E303">
        <v>219</v>
      </c>
    </row>
    <row r="304" spans="1:5" x14ac:dyDescent="0.25">
      <c r="A304" t="s">
        <v>440</v>
      </c>
      <c r="B304" t="s">
        <v>123</v>
      </c>
      <c r="C304">
        <v>100</v>
      </c>
      <c r="D304">
        <v>0</v>
      </c>
      <c r="E304">
        <v>997</v>
      </c>
    </row>
    <row r="305" spans="1:5" x14ac:dyDescent="0.25">
      <c r="A305" t="s">
        <v>441</v>
      </c>
      <c r="B305" t="s">
        <v>133</v>
      </c>
      <c r="C305">
        <v>97.272999999999996</v>
      </c>
      <c r="D305" s="4">
        <v>1.0099999999999999E-74</v>
      </c>
      <c r="E305">
        <v>213</v>
      </c>
    </row>
    <row r="306" spans="1:5" x14ac:dyDescent="0.25">
      <c r="A306" t="s">
        <v>442</v>
      </c>
      <c r="B306" t="s">
        <v>133</v>
      </c>
      <c r="C306">
        <v>99.090999999999994</v>
      </c>
      <c r="D306" s="4">
        <v>1.4699999999999999E-76</v>
      </c>
      <c r="E306">
        <v>218</v>
      </c>
    </row>
    <row r="307" spans="1:5" x14ac:dyDescent="0.25">
      <c r="A307" t="s">
        <v>443</v>
      </c>
      <c r="B307" t="s">
        <v>133</v>
      </c>
      <c r="C307">
        <v>99.090999999999994</v>
      </c>
      <c r="D307" s="4">
        <v>1.4699999999999999E-76</v>
      </c>
      <c r="E307">
        <v>218</v>
      </c>
    </row>
    <row r="308" spans="1:5" x14ac:dyDescent="0.25">
      <c r="A308" t="s">
        <v>444</v>
      </c>
      <c r="B308" t="s">
        <v>133</v>
      </c>
      <c r="C308">
        <v>98.182000000000002</v>
      </c>
      <c r="D308" s="4">
        <v>9.2200000000000004E-76</v>
      </c>
      <c r="E308">
        <v>216</v>
      </c>
    </row>
    <row r="309" spans="1:5" x14ac:dyDescent="0.25">
      <c r="A309" t="s">
        <v>445</v>
      </c>
      <c r="B309" t="s">
        <v>133</v>
      </c>
      <c r="C309">
        <v>100</v>
      </c>
      <c r="D309" s="4">
        <v>4.0799999999999998E-42</v>
      </c>
      <c r="E309">
        <v>129</v>
      </c>
    </row>
    <row r="310" spans="1:5" x14ac:dyDescent="0.25">
      <c r="A310" t="s">
        <v>446</v>
      </c>
      <c r="B310" t="s">
        <v>447</v>
      </c>
      <c r="C310">
        <v>100</v>
      </c>
      <c r="D310">
        <v>0</v>
      </c>
      <c r="E310">
        <v>566</v>
      </c>
    </row>
    <row r="311" spans="1:5" x14ac:dyDescent="0.25">
      <c r="A311" t="s">
        <v>448</v>
      </c>
      <c r="B311" t="s">
        <v>131</v>
      </c>
      <c r="C311">
        <v>100</v>
      </c>
      <c r="D311" s="4">
        <v>6.5699999999999999E-77</v>
      </c>
      <c r="E311">
        <v>219</v>
      </c>
    </row>
    <row r="312" spans="1:5" x14ac:dyDescent="0.25">
      <c r="A312" t="s">
        <v>449</v>
      </c>
      <c r="B312" t="s">
        <v>123</v>
      </c>
      <c r="C312">
        <v>100</v>
      </c>
      <c r="D312">
        <v>0</v>
      </c>
      <c r="E312">
        <v>997</v>
      </c>
    </row>
    <row r="313" spans="1:5" x14ac:dyDescent="0.25">
      <c r="A313" t="s">
        <v>450</v>
      </c>
      <c r="B313" t="s">
        <v>131</v>
      </c>
      <c r="C313">
        <v>100</v>
      </c>
      <c r="D313" s="4">
        <v>6.5699999999999999E-77</v>
      </c>
      <c r="E313">
        <v>219</v>
      </c>
    </row>
    <row r="314" spans="1:5" x14ac:dyDescent="0.25">
      <c r="A314" t="s">
        <v>451</v>
      </c>
      <c r="B314" t="s">
        <v>123</v>
      </c>
      <c r="C314">
        <v>100</v>
      </c>
      <c r="D314">
        <v>0</v>
      </c>
      <c r="E314">
        <v>997</v>
      </c>
    </row>
    <row r="315" spans="1:5" x14ac:dyDescent="0.25">
      <c r="A315" t="s">
        <v>452</v>
      </c>
      <c r="B315" t="s">
        <v>123</v>
      </c>
      <c r="C315">
        <v>100</v>
      </c>
      <c r="D315">
        <v>0</v>
      </c>
      <c r="E315">
        <v>997</v>
      </c>
    </row>
    <row r="316" spans="1:5" x14ac:dyDescent="0.25">
      <c r="A316" t="s">
        <v>453</v>
      </c>
      <c r="B316" t="s">
        <v>131</v>
      </c>
      <c r="C316">
        <v>100</v>
      </c>
      <c r="D316" s="4">
        <v>6.5699999999999999E-77</v>
      </c>
      <c r="E316">
        <v>219</v>
      </c>
    </row>
    <row r="317" spans="1:5" x14ac:dyDescent="0.25">
      <c r="A317" t="s">
        <v>454</v>
      </c>
      <c r="B317" t="s">
        <v>131</v>
      </c>
      <c r="C317">
        <v>100</v>
      </c>
      <c r="D317" s="4">
        <v>6.5699999999999999E-77</v>
      </c>
      <c r="E317">
        <v>219</v>
      </c>
    </row>
    <row r="318" spans="1:5" x14ac:dyDescent="0.25">
      <c r="A318" t="s">
        <v>455</v>
      </c>
      <c r="B318" t="s">
        <v>123</v>
      </c>
      <c r="C318">
        <v>100</v>
      </c>
      <c r="D318">
        <v>0</v>
      </c>
      <c r="E318">
        <v>997</v>
      </c>
    </row>
    <row r="319" spans="1:5" x14ac:dyDescent="0.25">
      <c r="A319" t="s">
        <v>456</v>
      </c>
      <c r="B319" t="s">
        <v>123</v>
      </c>
      <c r="C319">
        <v>100</v>
      </c>
      <c r="D319">
        <v>0</v>
      </c>
      <c r="E319">
        <v>997</v>
      </c>
    </row>
    <row r="320" spans="1:5" x14ac:dyDescent="0.25">
      <c r="A320" t="s">
        <v>457</v>
      </c>
      <c r="B320" t="s">
        <v>123</v>
      </c>
      <c r="C320">
        <v>100</v>
      </c>
      <c r="D320">
        <v>0</v>
      </c>
      <c r="E320">
        <v>997</v>
      </c>
    </row>
    <row r="321" spans="1:5" x14ac:dyDescent="0.25">
      <c r="A321" t="s">
        <v>458</v>
      </c>
      <c r="B321" t="s">
        <v>123</v>
      </c>
      <c r="C321">
        <v>100</v>
      </c>
      <c r="D321">
        <v>0</v>
      </c>
      <c r="E321">
        <v>997</v>
      </c>
    </row>
    <row r="322" spans="1:5" x14ac:dyDescent="0.25">
      <c r="A322" t="s">
        <v>459</v>
      </c>
      <c r="B322" t="s">
        <v>123</v>
      </c>
      <c r="C322">
        <v>100</v>
      </c>
      <c r="D322">
        <v>0</v>
      </c>
      <c r="E322">
        <v>997</v>
      </c>
    </row>
    <row r="323" spans="1:5" x14ac:dyDescent="0.25">
      <c r="A323" t="s">
        <v>460</v>
      </c>
      <c r="B323" t="s">
        <v>123</v>
      </c>
      <c r="C323">
        <v>100</v>
      </c>
      <c r="D323">
        <v>0</v>
      </c>
      <c r="E323">
        <v>997</v>
      </c>
    </row>
    <row r="324" spans="1:5" x14ac:dyDescent="0.25">
      <c r="A324" t="s">
        <v>461</v>
      </c>
      <c r="B324" t="s">
        <v>131</v>
      </c>
      <c r="C324">
        <v>100</v>
      </c>
      <c r="D324" s="4">
        <v>6.5699999999999999E-77</v>
      </c>
      <c r="E324">
        <v>219</v>
      </c>
    </row>
    <row r="325" spans="1:5" x14ac:dyDescent="0.25">
      <c r="A325" t="s">
        <v>462</v>
      </c>
      <c r="B325" t="s">
        <v>123</v>
      </c>
      <c r="C325">
        <v>100</v>
      </c>
      <c r="D325">
        <v>0</v>
      </c>
      <c r="E325">
        <v>997</v>
      </c>
    </row>
    <row r="326" spans="1:5" x14ac:dyDescent="0.25">
      <c r="A326" t="s">
        <v>463</v>
      </c>
      <c r="B326" t="s">
        <v>140</v>
      </c>
      <c r="C326">
        <v>100</v>
      </c>
      <c r="D326">
        <v>0</v>
      </c>
      <c r="E326">
        <v>1319</v>
      </c>
    </row>
    <row r="327" spans="1:5" x14ac:dyDescent="0.25">
      <c r="A327" t="s">
        <v>464</v>
      </c>
      <c r="B327" t="s">
        <v>123</v>
      </c>
      <c r="C327">
        <v>100</v>
      </c>
      <c r="D327">
        <v>0</v>
      </c>
      <c r="E327">
        <v>997</v>
      </c>
    </row>
    <row r="328" spans="1:5" x14ac:dyDescent="0.25">
      <c r="A328" t="s">
        <v>465</v>
      </c>
      <c r="B328" t="s">
        <v>131</v>
      </c>
      <c r="C328">
        <v>100</v>
      </c>
      <c r="D328" s="4">
        <v>6.5699999999999999E-77</v>
      </c>
      <c r="E328">
        <v>219</v>
      </c>
    </row>
    <row r="329" spans="1:5" x14ac:dyDescent="0.25">
      <c r="A329" t="s">
        <v>466</v>
      </c>
      <c r="B329" t="s">
        <v>131</v>
      </c>
      <c r="C329">
        <v>100</v>
      </c>
      <c r="D329" s="4">
        <v>6.5699999999999999E-77</v>
      </c>
      <c r="E329">
        <v>219</v>
      </c>
    </row>
    <row r="330" spans="1:5" x14ac:dyDescent="0.25">
      <c r="A330" t="s">
        <v>467</v>
      </c>
      <c r="B330" t="s">
        <v>123</v>
      </c>
      <c r="C330">
        <v>100</v>
      </c>
      <c r="D330">
        <v>0</v>
      </c>
      <c r="E330">
        <v>997</v>
      </c>
    </row>
    <row r="331" spans="1:5" x14ac:dyDescent="0.25">
      <c r="A331" t="s">
        <v>468</v>
      </c>
      <c r="B331" t="s">
        <v>123</v>
      </c>
      <c r="C331">
        <v>100</v>
      </c>
      <c r="D331">
        <v>0</v>
      </c>
      <c r="E331">
        <v>997</v>
      </c>
    </row>
    <row r="332" spans="1:5" x14ac:dyDescent="0.25">
      <c r="A332" t="s">
        <v>469</v>
      </c>
      <c r="B332" t="s">
        <v>123</v>
      </c>
      <c r="C332">
        <v>100</v>
      </c>
      <c r="D332">
        <v>0</v>
      </c>
      <c r="E332">
        <v>997</v>
      </c>
    </row>
    <row r="333" spans="1:5" x14ac:dyDescent="0.25">
      <c r="A333" t="s">
        <v>470</v>
      </c>
      <c r="B333" t="s">
        <v>131</v>
      </c>
      <c r="C333">
        <v>100</v>
      </c>
      <c r="D333" s="4">
        <v>6.5699999999999999E-77</v>
      </c>
      <c r="E333">
        <v>219</v>
      </c>
    </row>
    <row r="334" spans="1:5" x14ac:dyDescent="0.25">
      <c r="A334" t="s">
        <v>471</v>
      </c>
      <c r="B334" t="s">
        <v>123</v>
      </c>
      <c r="C334">
        <v>100</v>
      </c>
      <c r="D334">
        <v>0</v>
      </c>
      <c r="E334">
        <v>997</v>
      </c>
    </row>
    <row r="335" spans="1:5" x14ac:dyDescent="0.25">
      <c r="A335" t="s">
        <v>472</v>
      </c>
      <c r="B335" t="s">
        <v>123</v>
      </c>
      <c r="C335">
        <v>100</v>
      </c>
      <c r="D335">
        <v>0</v>
      </c>
      <c r="E335">
        <v>997</v>
      </c>
    </row>
    <row r="336" spans="1:5" x14ac:dyDescent="0.25">
      <c r="A336" t="s">
        <v>473</v>
      </c>
      <c r="B336" t="s">
        <v>131</v>
      </c>
      <c r="C336">
        <v>100</v>
      </c>
      <c r="D336" s="4">
        <v>6.5699999999999999E-77</v>
      </c>
      <c r="E336">
        <v>219</v>
      </c>
    </row>
    <row r="337" spans="1:5" x14ac:dyDescent="0.25">
      <c r="A337" t="s">
        <v>474</v>
      </c>
      <c r="B337" t="s">
        <v>131</v>
      </c>
      <c r="C337">
        <v>100</v>
      </c>
      <c r="D337" s="4">
        <v>6.5699999999999999E-77</v>
      </c>
      <c r="E337">
        <v>219</v>
      </c>
    </row>
    <row r="338" spans="1:5" x14ac:dyDescent="0.25">
      <c r="A338" t="s">
        <v>475</v>
      </c>
      <c r="B338" t="s">
        <v>123</v>
      </c>
      <c r="C338">
        <v>100</v>
      </c>
      <c r="D338">
        <v>0</v>
      </c>
      <c r="E338">
        <v>997</v>
      </c>
    </row>
    <row r="339" spans="1:5" x14ac:dyDescent="0.25">
      <c r="A339" t="s">
        <v>476</v>
      </c>
      <c r="B339" t="s">
        <v>131</v>
      </c>
      <c r="C339">
        <v>100</v>
      </c>
      <c r="D339" s="4">
        <v>6.5699999999999999E-77</v>
      </c>
      <c r="E339">
        <v>219</v>
      </c>
    </row>
    <row r="340" spans="1:5" x14ac:dyDescent="0.25">
      <c r="A340" t="s">
        <v>477</v>
      </c>
      <c r="B340" t="s">
        <v>123</v>
      </c>
      <c r="C340">
        <v>100</v>
      </c>
      <c r="D340">
        <v>0</v>
      </c>
      <c r="E340">
        <v>997</v>
      </c>
    </row>
    <row r="341" spans="1:5" x14ac:dyDescent="0.25">
      <c r="A341" t="s">
        <v>478</v>
      </c>
      <c r="B341" t="s">
        <v>131</v>
      </c>
      <c r="C341">
        <v>100</v>
      </c>
      <c r="D341" s="4">
        <v>6.5699999999999999E-77</v>
      </c>
      <c r="E341">
        <v>219</v>
      </c>
    </row>
    <row r="342" spans="1:5" x14ac:dyDescent="0.25">
      <c r="A342" t="s">
        <v>479</v>
      </c>
      <c r="B342" t="s">
        <v>123</v>
      </c>
      <c r="C342">
        <v>100</v>
      </c>
      <c r="D342">
        <v>0</v>
      </c>
      <c r="E342">
        <v>997</v>
      </c>
    </row>
    <row r="343" spans="1:5" x14ac:dyDescent="0.25">
      <c r="A343" t="s">
        <v>480</v>
      </c>
      <c r="B343" t="s">
        <v>131</v>
      </c>
      <c r="C343">
        <v>100</v>
      </c>
      <c r="D343" s="4">
        <v>6.5699999999999999E-77</v>
      </c>
      <c r="E343">
        <v>219</v>
      </c>
    </row>
    <row r="344" spans="1:5" x14ac:dyDescent="0.25">
      <c r="A344" t="s">
        <v>481</v>
      </c>
      <c r="B344" t="s">
        <v>123</v>
      </c>
      <c r="C344">
        <v>100</v>
      </c>
      <c r="D344">
        <v>0</v>
      </c>
      <c r="E344">
        <v>997</v>
      </c>
    </row>
    <row r="345" spans="1:5" x14ac:dyDescent="0.25">
      <c r="A345" t="s">
        <v>482</v>
      </c>
      <c r="B345" t="s">
        <v>131</v>
      </c>
      <c r="C345">
        <v>100</v>
      </c>
      <c r="D345" s="4">
        <v>6.5699999999999999E-77</v>
      </c>
      <c r="E345">
        <v>219</v>
      </c>
    </row>
    <row r="346" spans="1:5" x14ac:dyDescent="0.25">
      <c r="A346" t="s">
        <v>483</v>
      </c>
      <c r="B346" t="s">
        <v>123</v>
      </c>
      <c r="C346">
        <v>100</v>
      </c>
      <c r="D346">
        <v>0</v>
      </c>
      <c r="E346">
        <v>997</v>
      </c>
    </row>
    <row r="347" spans="1:5" x14ac:dyDescent="0.25">
      <c r="A347" t="s">
        <v>484</v>
      </c>
      <c r="B347" t="s">
        <v>131</v>
      </c>
      <c r="C347">
        <v>100</v>
      </c>
      <c r="D347" s="4">
        <v>6.5699999999999999E-77</v>
      </c>
      <c r="E347">
        <v>219</v>
      </c>
    </row>
    <row r="348" spans="1:5" x14ac:dyDescent="0.25">
      <c r="A348" t="s">
        <v>485</v>
      </c>
      <c r="B348" t="s">
        <v>123</v>
      </c>
      <c r="C348">
        <v>100</v>
      </c>
      <c r="D348">
        <v>0</v>
      </c>
      <c r="E348">
        <v>997</v>
      </c>
    </row>
    <row r="349" spans="1:5" x14ac:dyDescent="0.25">
      <c r="A349" t="s">
        <v>486</v>
      </c>
      <c r="B349" t="s">
        <v>284</v>
      </c>
      <c r="C349">
        <v>99.843999999999994</v>
      </c>
      <c r="D349">
        <v>0</v>
      </c>
      <c r="E349">
        <v>1317</v>
      </c>
    </row>
    <row r="350" spans="1:5" x14ac:dyDescent="0.25">
      <c r="A350" t="s">
        <v>487</v>
      </c>
      <c r="B350" t="s">
        <v>123</v>
      </c>
      <c r="C350">
        <v>100</v>
      </c>
      <c r="D350">
        <v>0</v>
      </c>
      <c r="E350">
        <v>997</v>
      </c>
    </row>
    <row r="351" spans="1:5" x14ac:dyDescent="0.25">
      <c r="A351" t="s">
        <v>488</v>
      </c>
      <c r="B351" t="s">
        <v>284</v>
      </c>
      <c r="C351">
        <v>99.843999999999994</v>
      </c>
      <c r="D351">
        <v>0</v>
      </c>
      <c r="E351">
        <v>1317</v>
      </c>
    </row>
    <row r="352" spans="1:5" x14ac:dyDescent="0.25">
      <c r="A352" t="s">
        <v>489</v>
      </c>
      <c r="B352" t="s">
        <v>123</v>
      </c>
      <c r="C352">
        <v>100</v>
      </c>
      <c r="D352">
        <v>0</v>
      </c>
      <c r="E352">
        <v>997</v>
      </c>
    </row>
    <row r="353" spans="1:5" x14ac:dyDescent="0.25">
      <c r="A353" t="s">
        <v>490</v>
      </c>
      <c r="B353" t="s">
        <v>131</v>
      </c>
      <c r="C353">
        <v>100</v>
      </c>
      <c r="D353" s="4">
        <v>6.5699999999999999E-77</v>
      </c>
      <c r="E353">
        <v>219</v>
      </c>
    </row>
    <row r="354" spans="1:5" x14ac:dyDescent="0.25">
      <c r="A354" t="s">
        <v>491</v>
      </c>
      <c r="B354" t="s">
        <v>123</v>
      </c>
      <c r="C354">
        <v>100</v>
      </c>
      <c r="D354">
        <v>0</v>
      </c>
      <c r="E354">
        <v>997</v>
      </c>
    </row>
    <row r="355" spans="1:5" x14ac:dyDescent="0.25">
      <c r="A355" t="s">
        <v>492</v>
      </c>
      <c r="B355" t="s">
        <v>131</v>
      </c>
      <c r="C355">
        <v>100</v>
      </c>
      <c r="D355" s="4">
        <v>6.5699999999999999E-77</v>
      </c>
      <c r="E355">
        <v>219</v>
      </c>
    </row>
    <row r="356" spans="1:5" x14ac:dyDescent="0.25">
      <c r="A356" t="s">
        <v>493</v>
      </c>
      <c r="B356" t="s">
        <v>133</v>
      </c>
      <c r="C356">
        <v>100</v>
      </c>
      <c r="D356" s="4">
        <v>1.08E-76</v>
      </c>
      <c r="E356">
        <v>218</v>
      </c>
    </row>
    <row r="357" spans="1:5" x14ac:dyDescent="0.25">
      <c r="A357" t="s">
        <v>494</v>
      </c>
      <c r="B357" t="s">
        <v>123</v>
      </c>
      <c r="C357">
        <v>100</v>
      </c>
      <c r="D357">
        <v>0</v>
      </c>
      <c r="E357">
        <v>997</v>
      </c>
    </row>
    <row r="358" spans="1:5" x14ac:dyDescent="0.25">
      <c r="A358" t="s">
        <v>495</v>
      </c>
      <c r="B358" t="s">
        <v>123</v>
      </c>
      <c r="C358">
        <v>100</v>
      </c>
      <c r="D358">
        <v>0</v>
      </c>
      <c r="E358">
        <v>997</v>
      </c>
    </row>
    <row r="359" spans="1:5" x14ac:dyDescent="0.25">
      <c r="A359" t="s">
        <v>496</v>
      </c>
      <c r="B359" t="s">
        <v>123</v>
      </c>
      <c r="C359">
        <v>100</v>
      </c>
      <c r="D359">
        <v>0</v>
      </c>
      <c r="E359">
        <v>997</v>
      </c>
    </row>
    <row r="360" spans="1:5" x14ac:dyDescent="0.25">
      <c r="A360" t="s">
        <v>497</v>
      </c>
      <c r="B360" t="s">
        <v>123</v>
      </c>
      <c r="C360">
        <v>100</v>
      </c>
      <c r="D360">
        <v>0</v>
      </c>
      <c r="E360">
        <v>997</v>
      </c>
    </row>
    <row r="361" spans="1:5" x14ac:dyDescent="0.25">
      <c r="A361" t="s">
        <v>498</v>
      </c>
      <c r="B361" t="s">
        <v>123</v>
      </c>
      <c r="C361">
        <v>100</v>
      </c>
      <c r="D361">
        <v>0</v>
      </c>
      <c r="E361">
        <v>997</v>
      </c>
    </row>
    <row r="362" spans="1:5" x14ac:dyDescent="0.25">
      <c r="A362" t="s">
        <v>499</v>
      </c>
      <c r="B362" t="s">
        <v>123</v>
      </c>
      <c r="C362">
        <v>100</v>
      </c>
      <c r="D362">
        <v>0</v>
      </c>
      <c r="E362">
        <v>997</v>
      </c>
    </row>
    <row r="363" spans="1:5" x14ac:dyDescent="0.25">
      <c r="A363" t="s">
        <v>500</v>
      </c>
      <c r="B363" t="s">
        <v>123</v>
      </c>
      <c r="C363">
        <v>100</v>
      </c>
      <c r="D363">
        <v>0</v>
      </c>
      <c r="E363">
        <v>997</v>
      </c>
    </row>
    <row r="364" spans="1:5" x14ac:dyDescent="0.25">
      <c r="A364" t="s">
        <v>501</v>
      </c>
      <c r="B364" t="s">
        <v>123</v>
      </c>
      <c r="C364">
        <v>99.177000000000007</v>
      </c>
      <c r="D364">
        <v>0</v>
      </c>
      <c r="E364">
        <v>989</v>
      </c>
    </row>
    <row r="365" spans="1:5" x14ac:dyDescent="0.25">
      <c r="A365" t="s">
        <v>502</v>
      </c>
      <c r="B365" t="s">
        <v>131</v>
      </c>
      <c r="C365">
        <v>100</v>
      </c>
      <c r="D365" s="4">
        <v>6.5699999999999999E-77</v>
      </c>
      <c r="E365">
        <v>219</v>
      </c>
    </row>
    <row r="366" spans="1:5" x14ac:dyDescent="0.25">
      <c r="A366" t="s">
        <v>503</v>
      </c>
      <c r="B366" t="s">
        <v>131</v>
      </c>
      <c r="C366">
        <v>100</v>
      </c>
      <c r="D366" s="4">
        <v>6.5699999999999999E-77</v>
      </c>
      <c r="E366">
        <v>219</v>
      </c>
    </row>
    <row r="367" spans="1:5" x14ac:dyDescent="0.25">
      <c r="A367" t="s">
        <v>504</v>
      </c>
      <c r="B367" t="s">
        <v>123</v>
      </c>
      <c r="C367">
        <v>100</v>
      </c>
      <c r="D367">
        <v>0</v>
      </c>
      <c r="E367">
        <v>997</v>
      </c>
    </row>
    <row r="368" spans="1:5" x14ac:dyDescent="0.25">
      <c r="A368" t="s">
        <v>505</v>
      </c>
      <c r="B368" t="s">
        <v>131</v>
      </c>
      <c r="C368">
        <v>100</v>
      </c>
      <c r="D368" s="4">
        <v>6.5699999999999999E-77</v>
      </c>
      <c r="E368">
        <v>219</v>
      </c>
    </row>
    <row r="369" spans="1:5" x14ac:dyDescent="0.25">
      <c r="A369" t="s">
        <v>506</v>
      </c>
      <c r="B369" t="s">
        <v>123</v>
      </c>
      <c r="C369">
        <v>100</v>
      </c>
      <c r="D369">
        <v>0</v>
      </c>
      <c r="E369">
        <v>997</v>
      </c>
    </row>
    <row r="370" spans="1:5" x14ac:dyDescent="0.25">
      <c r="A370" t="s">
        <v>507</v>
      </c>
      <c r="B370" t="s">
        <v>123</v>
      </c>
      <c r="C370">
        <v>100</v>
      </c>
      <c r="D370">
        <v>0</v>
      </c>
      <c r="E370">
        <v>997</v>
      </c>
    </row>
    <row r="371" spans="1:5" x14ac:dyDescent="0.25">
      <c r="A371" t="s">
        <v>508</v>
      </c>
      <c r="B371" t="s">
        <v>123</v>
      </c>
      <c r="C371">
        <v>100</v>
      </c>
      <c r="D371">
        <v>0</v>
      </c>
      <c r="E371">
        <v>997</v>
      </c>
    </row>
    <row r="372" spans="1:5" x14ac:dyDescent="0.25">
      <c r="A372" t="s">
        <v>509</v>
      </c>
      <c r="B372" t="s">
        <v>123</v>
      </c>
      <c r="C372">
        <v>100</v>
      </c>
      <c r="D372">
        <v>0</v>
      </c>
      <c r="E372">
        <v>997</v>
      </c>
    </row>
    <row r="373" spans="1:5" x14ac:dyDescent="0.25">
      <c r="A373" t="s">
        <v>510</v>
      </c>
      <c r="B373" t="s">
        <v>123</v>
      </c>
      <c r="C373">
        <v>100</v>
      </c>
      <c r="D373">
        <v>0</v>
      </c>
      <c r="E373">
        <v>997</v>
      </c>
    </row>
    <row r="374" spans="1:5" x14ac:dyDescent="0.25">
      <c r="A374" t="s">
        <v>511</v>
      </c>
      <c r="B374" t="s">
        <v>133</v>
      </c>
      <c r="C374">
        <v>98.182000000000002</v>
      </c>
      <c r="D374" s="4">
        <v>9.2200000000000004E-76</v>
      </c>
      <c r="E374">
        <v>216</v>
      </c>
    </row>
    <row r="375" spans="1:5" x14ac:dyDescent="0.25">
      <c r="A375" t="s">
        <v>512</v>
      </c>
      <c r="B375" t="s">
        <v>133</v>
      </c>
      <c r="C375">
        <v>100</v>
      </c>
      <c r="D375" s="4">
        <v>4.0799999999999998E-42</v>
      </c>
      <c r="E375">
        <v>129</v>
      </c>
    </row>
    <row r="376" spans="1:5" x14ac:dyDescent="0.25">
      <c r="A376" t="s">
        <v>513</v>
      </c>
      <c r="B376" t="s">
        <v>133</v>
      </c>
      <c r="C376">
        <v>100</v>
      </c>
      <c r="D376" s="4">
        <v>4.0799999999999998E-42</v>
      </c>
      <c r="E376">
        <v>129</v>
      </c>
    </row>
    <row r="377" spans="1:5" x14ac:dyDescent="0.25">
      <c r="A377" t="s">
        <v>514</v>
      </c>
      <c r="B377" t="s">
        <v>133</v>
      </c>
      <c r="C377">
        <v>100</v>
      </c>
      <c r="D377" s="4">
        <v>4.0799999999999998E-42</v>
      </c>
      <c r="E377">
        <v>129</v>
      </c>
    </row>
    <row r="378" spans="1:5" x14ac:dyDescent="0.25">
      <c r="A378" t="s">
        <v>515</v>
      </c>
      <c r="B378" t="s">
        <v>284</v>
      </c>
      <c r="C378">
        <v>99.843999999999994</v>
      </c>
      <c r="D378">
        <v>0</v>
      </c>
      <c r="E378">
        <v>1317</v>
      </c>
    </row>
    <row r="379" spans="1:5" x14ac:dyDescent="0.25">
      <c r="A379" t="s">
        <v>516</v>
      </c>
      <c r="B379" t="s">
        <v>133</v>
      </c>
      <c r="C379">
        <v>99.090999999999994</v>
      </c>
      <c r="D379" s="4">
        <v>1.4699999999999999E-76</v>
      </c>
      <c r="E379">
        <v>218</v>
      </c>
    </row>
    <row r="380" spans="1:5" x14ac:dyDescent="0.25">
      <c r="A380" t="s">
        <v>517</v>
      </c>
      <c r="B380" t="s">
        <v>133</v>
      </c>
      <c r="C380">
        <v>99.090999999999994</v>
      </c>
      <c r="D380" s="4">
        <v>1.4699999999999999E-76</v>
      </c>
      <c r="E380">
        <v>218</v>
      </c>
    </row>
    <row r="381" spans="1:5" x14ac:dyDescent="0.25">
      <c r="A381" t="s">
        <v>518</v>
      </c>
      <c r="B381" t="s">
        <v>131</v>
      </c>
      <c r="C381">
        <v>98.182000000000002</v>
      </c>
      <c r="D381" s="4">
        <v>2.1300000000000001E-75</v>
      </c>
      <c r="E381">
        <v>215</v>
      </c>
    </row>
    <row r="382" spans="1:5" x14ac:dyDescent="0.25">
      <c r="A382" t="s">
        <v>519</v>
      </c>
      <c r="B382" t="s">
        <v>133</v>
      </c>
      <c r="C382">
        <v>100</v>
      </c>
      <c r="D382" s="4">
        <v>4.0799999999999998E-42</v>
      </c>
      <c r="E382">
        <v>129</v>
      </c>
    </row>
    <row r="383" spans="1:5" x14ac:dyDescent="0.25">
      <c r="A383" t="s">
        <v>520</v>
      </c>
      <c r="B383" t="s">
        <v>133</v>
      </c>
      <c r="C383">
        <v>99.090999999999994</v>
      </c>
      <c r="D383" s="4">
        <v>1.4699999999999999E-76</v>
      </c>
      <c r="E383">
        <v>218</v>
      </c>
    </row>
    <row r="384" spans="1:5" x14ac:dyDescent="0.25">
      <c r="A384" t="s">
        <v>521</v>
      </c>
      <c r="B384" t="s">
        <v>123</v>
      </c>
      <c r="C384">
        <v>99.177000000000007</v>
      </c>
      <c r="D384">
        <v>0</v>
      </c>
      <c r="E384">
        <v>988</v>
      </c>
    </row>
    <row r="385" spans="1:5" x14ac:dyDescent="0.25">
      <c r="A385" t="s">
        <v>522</v>
      </c>
      <c r="B385" t="s">
        <v>123</v>
      </c>
      <c r="C385">
        <v>100</v>
      </c>
      <c r="D385">
        <v>0</v>
      </c>
      <c r="E385">
        <v>997</v>
      </c>
    </row>
    <row r="386" spans="1:5" x14ac:dyDescent="0.25">
      <c r="A386" t="s">
        <v>523</v>
      </c>
      <c r="B386" t="s">
        <v>131</v>
      </c>
      <c r="C386">
        <v>100</v>
      </c>
      <c r="D386" s="4">
        <v>6.5699999999999999E-77</v>
      </c>
      <c r="E386">
        <v>219</v>
      </c>
    </row>
    <row r="387" spans="1:5" x14ac:dyDescent="0.25">
      <c r="A387" t="s">
        <v>524</v>
      </c>
      <c r="B387" t="s">
        <v>133</v>
      </c>
      <c r="C387">
        <v>100</v>
      </c>
      <c r="D387" s="4">
        <v>4.0799999999999998E-42</v>
      </c>
      <c r="E387">
        <v>129</v>
      </c>
    </row>
    <row r="388" spans="1:5" x14ac:dyDescent="0.25">
      <c r="A388" t="s">
        <v>525</v>
      </c>
      <c r="B388" t="s">
        <v>133</v>
      </c>
      <c r="C388">
        <v>100</v>
      </c>
      <c r="D388" s="4">
        <v>4.0799999999999998E-42</v>
      </c>
      <c r="E388">
        <v>129</v>
      </c>
    </row>
    <row r="389" spans="1:5" x14ac:dyDescent="0.25">
      <c r="A389" t="s">
        <v>526</v>
      </c>
      <c r="B389" t="s">
        <v>133</v>
      </c>
      <c r="C389">
        <v>97.272999999999996</v>
      </c>
      <c r="D389" s="4">
        <v>1.0099999999999999E-74</v>
      </c>
      <c r="E389">
        <v>213</v>
      </c>
    </row>
    <row r="390" spans="1:5" x14ac:dyDescent="0.25">
      <c r="A390" t="s">
        <v>527</v>
      </c>
      <c r="B390" t="s">
        <v>133</v>
      </c>
      <c r="C390">
        <v>100</v>
      </c>
      <c r="D390" s="4">
        <v>4.0799999999999998E-42</v>
      </c>
      <c r="E390">
        <v>129</v>
      </c>
    </row>
    <row r="391" spans="1:5" x14ac:dyDescent="0.25">
      <c r="A391" t="s">
        <v>528</v>
      </c>
      <c r="B391" t="s">
        <v>123</v>
      </c>
      <c r="C391">
        <v>99.382999999999996</v>
      </c>
      <c r="D391">
        <v>0</v>
      </c>
      <c r="E391">
        <v>990</v>
      </c>
    </row>
    <row r="392" spans="1:5" x14ac:dyDescent="0.25">
      <c r="A392" t="s">
        <v>529</v>
      </c>
      <c r="B392" t="s">
        <v>133</v>
      </c>
      <c r="C392">
        <v>100</v>
      </c>
      <c r="D392" s="4">
        <v>4.0799999999999998E-42</v>
      </c>
      <c r="E392">
        <v>129</v>
      </c>
    </row>
    <row r="393" spans="1:5" x14ac:dyDescent="0.25">
      <c r="A393" t="s">
        <v>530</v>
      </c>
      <c r="B393" t="s">
        <v>133</v>
      </c>
      <c r="C393">
        <v>97.272999999999996</v>
      </c>
      <c r="D393" s="4">
        <v>1.58E-75</v>
      </c>
      <c r="E393">
        <v>215</v>
      </c>
    </row>
    <row r="394" spans="1:5" x14ac:dyDescent="0.25">
      <c r="A394" t="s">
        <v>531</v>
      </c>
      <c r="B394" t="s">
        <v>133</v>
      </c>
      <c r="C394">
        <v>97.272999999999996</v>
      </c>
      <c r="D394" s="4">
        <v>1.58E-75</v>
      </c>
      <c r="E394">
        <v>215</v>
      </c>
    </row>
    <row r="395" spans="1:5" x14ac:dyDescent="0.25">
      <c r="A395" t="s">
        <v>532</v>
      </c>
      <c r="B395" t="s">
        <v>133</v>
      </c>
      <c r="C395">
        <v>97.272999999999996</v>
      </c>
      <c r="D395" s="4">
        <v>1.58E-75</v>
      </c>
      <c r="E395">
        <v>215</v>
      </c>
    </row>
    <row r="396" spans="1:5" x14ac:dyDescent="0.25">
      <c r="A396" t="s">
        <v>533</v>
      </c>
      <c r="B396" t="s">
        <v>131</v>
      </c>
      <c r="C396">
        <v>100</v>
      </c>
      <c r="D396" s="4">
        <v>6.5699999999999999E-77</v>
      </c>
      <c r="E396">
        <v>219</v>
      </c>
    </row>
    <row r="397" spans="1:5" x14ac:dyDescent="0.25">
      <c r="A397" t="s">
        <v>534</v>
      </c>
      <c r="B397" t="s">
        <v>123</v>
      </c>
      <c r="C397">
        <v>100</v>
      </c>
      <c r="D397">
        <v>0</v>
      </c>
      <c r="E397">
        <v>997</v>
      </c>
    </row>
    <row r="398" spans="1:5" x14ac:dyDescent="0.25">
      <c r="A398" t="s">
        <v>535</v>
      </c>
      <c r="B398" t="s">
        <v>123</v>
      </c>
      <c r="C398">
        <v>100</v>
      </c>
      <c r="D398">
        <v>0</v>
      </c>
      <c r="E398">
        <v>997</v>
      </c>
    </row>
    <row r="399" spans="1:5" x14ac:dyDescent="0.25">
      <c r="A399" t="s">
        <v>536</v>
      </c>
      <c r="B399" t="s">
        <v>131</v>
      </c>
      <c r="C399">
        <v>100</v>
      </c>
      <c r="D399" s="4">
        <v>6.5699999999999999E-77</v>
      </c>
      <c r="E399">
        <v>219</v>
      </c>
    </row>
    <row r="400" spans="1:5" x14ac:dyDescent="0.25">
      <c r="A400" t="s">
        <v>537</v>
      </c>
      <c r="B400" t="s">
        <v>123</v>
      </c>
      <c r="C400">
        <v>100</v>
      </c>
      <c r="D400">
        <v>0</v>
      </c>
      <c r="E400">
        <v>997</v>
      </c>
    </row>
    <row r="401" spans="1:5" x14ac:dyDescent="0.25">
      <c r="A401" t="s">
        <v>538</v>
      </c>
      <c r="B401" t="s">
        <v>123</v>
      </c>
      <c r="C401">
        <v>100</v>
      </c>
      <c r="D401">
        <v>0</v>
      </c>
      <c r="E401">
        <v>997</v>
      </c>
    </row>
    <row r="402" spans="1:5" x14ac:dyDescent="0.25">
      <c r="A402" t="s">
        <v>539</v>
      </c>
      <c r="B402" t="s">
        <v>131</v>
      </c>
      <c r="C402">
        <v>100</v>
      </c>
      <c r="D402" s="4">
        <v>6.5699999999999999E-77</v>
      </c>
      <c r="E402">
        <v>219</v>
      </c>
    </row>
    <row r="403" spans="1:5" x14ac:dyDescent="0.25">
      <c r="A403" t="s">
        <v>540</v>
      </c>
      <c r="B403" t="s">
        <v>123</v>
      </c>
      <c r="C403">
        <v>100</v>
      </c>
      <c r="D403">
        <v>0</v>
      </c>
      <c r="E403">
        <v>997</v>
      </c>
    </row>
    <row r="404" spans="1:5" x14ac:dyDescent="0.25">
      <c r="A404" t="s">
        <v>541</v>
      </c>
      <c r="B404" t="s">
        <v>131</v>
      </c>
      <c r="C404">
        <v>99.090999999999994</v>
      </c>
      <c r="D404" s="4">
        <v>4.3400000000000002E-76</v>
      </c>
      <c r="E404">
        <v>217</v>
      </c>
    </row>
    <row r="405" spans="1:5" x14ac:dyDescent="0.25">
      <c r="A405" t="s">
        <v>542</v>
      </c>
      <c r="B405" t="s">
        <v>123</v>
      </c>
      <c r="C405">
        <v>100</v>
      </c>
      <c r="D405">
        <v>0</v>
      </c>
      <c r="E405">
        <v>997</v>
      </c>
    </row>
    <row r="406" spans="1:5" x14ac:dyDescent="0.25">
      <c r="A406" t="s">
        <v>543</v>
      </c>
      <c r="B406" t="s">
        <v>131</v>
      </c>
      <c r="C406">
        <v>100</v>
      </c>
      <c r="D406" s="4">
        <v>6.5699999999999999E-77</v>
      </c>
      <c r="E406">
        <v>219</v>
      </c>
    </row>
    <row r="407" spans="1:5" x14ac:dyDescent="0.25">
      <c r="A407" t="s">
        <v>544</v>
      </c>
      <c r="B407" t="s">
        <v>131</v>
      </c>
      <c r="C407">
        <v>100</v>
      </c>
      <c r="D407" s="4">
        <v>6.5699999999999999E-77</v>
      </c>
      <c r="E407">
        <v>219</v>
      </c>
    </row>
    <row r="408" spans="1:5" x14ac:dyDescent="0.25">
      <c r="A408" t="s">
        <v>545</v>
      </c>
      <c r="B408" t="s">
        <v>123</v>
      </c>
      <c r="C408">
        <v>100</v>
      </c>
      <c r="D408">
        <v>0</v>
      </c>
      <c r="E408">
        <v>997</v>
      </c>
    </row>
    <row r="409" spans="1:5" x14ac:dyDescent="0.25">
      <c r="A409" t="s">
        <v>546</v>
      </c>
      <c r="B409" t="s">
        <v>131</v>
      </c>
      <c r="C409">
        <v>100</v>
      </c>
      <c r="D409" s="4">
        <v>6.5699999999999999E-77</v>
      </c>
      <c r="E409">
        <v>219</v>
      </c>
    </row>
    <row r="410" spans="1:5" x14ac:dyDescent="0.25">
      <c r="A410" t="s">
        <v>547</v>
      </c>
      <c r="B410" t="s">
        <v>131</v>
      </c>
      <c r="C410">
        <v>100</v>
      </c>
      <c r="D410" s="4">
        <v>6.5699999999999999E-77</v>
      </c>
      <c r="E410">
        <v>219</v>
      </c>
    </row>
    <row r="411" spans="1:5" x14ac:dyDescent="0.25">
      <c r="A411" t="s">
        <v>548</v>
      </c>
      <c r="B411" t="s">
        <v>123</v>
      </c>
      <c r="C411">
        <v>100</v>
      </c>
      <c r="D411">
        <v>0</v>
      </c>
      <c r="E411">
        <v>997</v>
      </c>
    </row>
    <row r="412" spans="1:5" x14ac:dyDescent="0.25">
      <c r="A412" t="s">
        <v>549</v>
      </c>
      <c r="B412" t="s">
        <v>123</v>
      </c>
      <c r="C412">
        <v>100</v>
      </c>
      <c r="D412">
        <v>0</v>
      </c>
      <c r="E412">
        <v>997</v>
      </c>
    </row>
    <row r="413" spans="1:5" x14ac:dyDescent="0.25">
      <c r="A413" t="s">
        <v>550</v>
      </c>
      <c r="B413" t="s">
        <v>133</v>
      </c>
      <c r="C413">
        <v>100</v>
      </c>
      <c r="D413" s="4">
        <v>4.0799999999999998E-42</v>
      </c>
      <c r="E413">
        <v>129</v>
      </c>
    </row>
    <row r="414" spans="1:5" x14ac:dyDescent="0.25">
      <c r="A414" t="s">
        <v>551</v>
      </c>
      <c r="B414" t="s">
        <v>131</v>
      </c>
      <c r="C414">
        <v>100</v>
      </c>
      <c r="D414" s="4">
        <v>6.5699999999999999E-77</v>
      </c>
      <c r="E414">
        <v>219</v>
      </c>
    </row>
    <row r="415" spans="1:5" x14ac:dyDescent="0.25">
      <c r="A415" t="s">
        <v>552</v>
      </c>
      <c r="B415" t="s">
        <v>123</v>
      </c>
      <c r="C415">
        <v>100</v>
      </c>
      <c r="D415">
        <v>0</v>
      </c>
      <c r="E415">
        <v>997</v>
      </c>
    </row>
    <row r="416" spans="1:5" x14ac:dyDescent="0.25">
      <c r="A416" t="s">
        <v>553</v>
      </c>
      <c r="B416" t="s">
        <v>123</v>
      </c>
      <c r="C416">
        <v>100</v>
      </c>
      <c r="D416">
        <v>0</v>
      </c>
      <c r="E416">
        <v>997</v>
      </c>
    </row>
    <row r="417" spans="1:5" x14ac:dyDescent="0.25">
      <c r="A417" t="s">
        <v>554</v>
      </c>
      <c r="B417" t="s">
        <v>131</v>
      </c>
      <c r="C417">
        <v>100</v>
      </c>
      <c r="D417" s="4">
        <v>6.5699999999999999E-77</v>
      </c>
      <c r="E417">
        <v>219</v>
      </c>
    </row>
    <row r="418" spans="1:5" x14ac:dyDescent="0.25">
      <c r="A418" t="s">
        <v>555</v>
      </c>
      <c r="B418" t="s">
        <v>133</v>
      </c>
      <c r="C418">
        <v>98.182000000000002</v>
      </c>
      <c r="D418" s="4">
        <v>9.2200000000000004E-76</v>
      </c>
      <c r="E418">
        <v>216</v>
      </c>
    </row>
    <row r="419" spans="1:5" x14ac:dyDescent="0.25">
      <c r="A419" t="s">
        <v>556</v>
      </c>
      <c r="B419" t="s">
        <v>131</v>
      </c>
      <c r="C419">
        <v>100</v>
      </c>
      <c r="D419" s="4">
        <v>6.5699999999999999E-77</v>
      </c>
      <c r="E419">
        <v>219</v>
      </c>
    </row>
    <row r="420" spans="1:5" x14ac:dyDescent="0.25">
      <c r="A420" t="s">
        <v>557</v>
      </c>
      <c r="B420" t="s">
        <v>133</v>
      </c>
      <c r="C420">
        <v>98.182000000000002</v>
      </c>
      <c r="D420" s="4">
        <v>9.2200000000000004E-76</v>
      </c>
      <c r="E420">
        <v>216</v>
      </c>
    </row>
    <row r="421" spans="1:5" x14ac:dyDescent="0.25">
      <c r="A421" t="s">
        <v>558</v>
      </c>
      <c r="B421" t="s">
        <v>123</v>
      </c>
      <c r="C421">
        <v>100</v>
      </c>
      <c r="D421">
        <v>0</v>
      </c>
      <c r="E421">
        <v>997</v>
      </c>
    </row>
    <row r="422" spans="1:5" x14ac:dyDescent="0.25">
      <c r="A422" t="s">
        <v>559</v>
      </c>
      <c r="B422" t="s">
        <v>123</v>
      </c>
      <c r="C422">
        <v>100</v>
      </c>
      <c r="D422">
        <v>0</v>
      </c>
      <c r="E422">
        <v>997</v>
      </c>
    </row>
    <row r="423" spans="1:5" x14ac:dyDescent="0.25">
      <c r="A423" t="s">
        <v>560</v>
      </c>
      <c r="B423" t="s">
        <v>131</v>
      </c>
      <c r="C423">
        <v>100</v>
      </c>
      <c r="D423" s="4">
        <v>6.5699999999999999E-77</v>
      </c>
      <c r="E423">
        <v>219</v>
      </c>
    </row>
    <row r="424" spans="1:5" x14ac:dyDescent="0.25">
      <c r="A424" t="s">
        <v>561</v>
      </c>
      <c r="B424" t="s">
        <v>123</v>
      </c>
      <c r="C424">
        <v>100</v>
      </c>
      <c r="D424">
        <v>0</v>
      </c>
      <c r="E424">
        <v>997</v>
      </c>
    </row>
    <row r="425" spans="1:5" x14ac:dyDescent="0.25">
      <c r="A425" t="s">
        <v>562</v>
      </c>
      <c r="B425" t="s">
        <v>131</v>
      </c>
      <c r="C425">
        <v>100</v>
      </c>
      <c r="D425" s="4">
        <v>6.5699999999999999E-77</v>
      </c>
      <c r="E425">
        <v>219</v>
      </c>
    </row>
    <row r="426" spans="1:5" x14ac:dyDescent="0.25">
      <c r="A426" t="s">
        <v>563</v>
      </c>
      <c r="B426" t="s">
        <v>123</v>
      </c>
      <c r="C426">
        <v>100</v>
      </c>
      <c r="D426">
        <v>0</v>
      </c>
      <c r="E426">
        <v>997</v>
      </c>
    </row>
    <row r="427" spans="1:5" x14ac:dyDescent="0.25">
      <c r="A427" t="s">
        <v>564</v>
      </c>
      <c r="B427" t="s">
        <v>131</v>
      </c>
      <c r="C427">
        <v>100</v>
      </c>
      <c r="D427" s="4">
        <v>6.5699999999999999E-77</v>
      </c>
      <c r="E427">
        <v>219</v>
      </c>
    </row>
    <row r="428" spans="1:5" x14ac:dyDescent="0.25">
      <c r="A428" t="s">
        <v>565</v>
      </c>
      <c r="B428" t="s">
        <v>123</v>
      </c>
      <c r="C428">
        <v>100</v>
      </c>
      <c r="D428">
        <v>0</v>
      </c>
      <c r="E428">
        <v>997</v>
      </c>
    </row>
    <row r="429" spans="1:5" x14ac:dyDescent="0.25">
      <c r="A429" t="s">
        <v>566</v>
      </c>
      <c r="B429" t="s">
        <v>131</v>
      </c>
      <c r="C429">
        <v>100</v>
      </c>
      <c r="D429" s="4">
        <v>6.5699999999999999E-77</v>
      </c>
      <c r="E429">
        <v>219</v>
      </c>
    </row>
    <row r="430" spans="1:5" x14ac:dyDescent="0.25">
      <c r="A430" t="s">
        <v>567</v>
      </c>
      <c r="B430" t="s">
        <v>123</v>
      </c>
      <c r="C430">
        <v>100</v>
      </c>
      <c r="D430">
        <v>0</v>
      </c>
      <c r="E430">
        <v>997</v>
      </c>
    </row>
    <row r="431" spans="1:5" x14ac:dyDescent="0.25">
      <c r="A431" t="s">
        <v>568</v>
      </c>
      <c r="B431" t="s">
        <v>123</v>
      </c>
      <c r="C431">
        <v>100</v>
      </c>
      <c r="D431">
        <v>0</v>
      </c>
      <c r="E431">
        <v>997</v>
      </c>
    </row>
    <row r="432" spans="1:5" x14ac:dyDescent="0.25">
      <c r="A432" t="s">
        <v>569</v>
      </c>
      <c r="B432" t="s">
        <v>123</v>
      </c>
      <c r="C432">
        <v>100</v>
      </c>
      <c r="D432">
        <v>0</v>
      </c>
      <c r="E432">
        <v>997</v>
      </c>
    </row>
    <row r="433" spans="1:5" x14ac:dyDescent="0.25">
      <c r="A433" t="s">
        <v>570</v>
      </c>
      <c r="B433" t="s">
        <v>131</v>
      </c>
      <c r="C433">
        <v>100</v>
      </c>
      <c r="D433" s="4">
        <v>6.5699999999999999E-77</v>
      </c>
      <c r="E433">
        <v>219</v>
      </c>
    </row>
    <row r="434" spans="1:5" x14ac:dyDescent="0.25">
      <c r="A434" t="s">
        <v>571</v>
      </c>
      <c r="B434" t="s">
        <v>133</v>
      </c>
      <c r="C434">
        <v>98.182000000000002</v>
      </c>
      <c r="D434" s="4">
        <v>9.2200000000000004E-76</v>
      </c>
      <c r="E434">
        <v>216</v>
      </c>
    </row>
    <row r="435" spans="1:5" x14ac:dyDescent="0.25">
      <c r="A435" t="s">
        <v>572</v>
      </c>
      <c r="B435" t="s">
        <v>123</v>
      </c>
      <c r="C435">
        <v>100</v>
      </c>
      <c r="D435">
        <v>0</v>
      </c>
      <c r="E435">
        <v>997</v>
      </c>
    </row>
    <row r="436" spans="1:5" x14ac:dyDescent="0.25">
      <c r="A436" t="s">
        <v>573</v>
      </c>
      <c r="B436" t="s">
        <v>123</v>
      </c>
      <c r="C436">
        <v>100</v>
      </c>
      <c r="D436">
        <v>0</v>
      </c>
      <c r="E436">
        <v>997</v>
      </c>
    </row>
    <row r="437" spans="1:5" x14ac:dyDescent="0.25">
      <c r="A437" t="s">
        <v>574</v>
      </c>
      <c r="B437" t="s">
        <v>131</v>
      </c>
      <c r="C437">
        <v>100</v>
      </c>
      <c r="D437" s="4">
        <v>6.5699999999999999E-77</v>
      </c>
      <c r="E437">
        <v>219</v>
      </c>
    </row>
    <row r="438" spans="1:5" x14ac:dyDescent="0.25">
      <c r="A438" t="s">
        <v>575</v>
      </c>
      <c r="B438" t="s">
        <v>123</v>
      </c>
      <c r="C438">
        <v>100</v>
      </c>
      <c r="D438">
        <v>0</v>
      </c>
      <c r="E438">
        <v>997</v>
      </c>
    </row>
    <row r="439" spans="1:5" x14ac:dyDescent="0.25">
      <c r="A439" t="s">
        <v>576</v>
      </c>
      <c r="B439" t="s">
        <v>131</v>
      </c>
      <c r="C439">
        <v>100</v>
      </c>
      <c r="D439" s="4">
        <v>6.5699999999999999E-77</v>
      </c>
      <c r="E439">
        <v>219</v>
      </c>
    </row>
    <row r="440" spans="1:5" x14ac:dyDescent="0.25">
      <c r="A440" t="s">
        <v>577</v>
      </c>
      <c r="B440" t="s">
        <v>123</v>
      </c>
      <c r="C440">
        <v>100</v>
      </c>
      <c r="D440">
        <v>0</v>
      </c>
      <c r="E440">
        <v>997</v>
      </c>
    </row>
    <row r="441" spans="1:5" x14ac:dyDescent="0.25">
      <c r="A441" t="s">
        <v>578</v>
      </c>
      <c r="B441" t="s">
        <v>133</v>
      </c>
      <c r="C441">
        <v>98.182000000000002</v>
      </c>
      <c r="D441" s="4">
        <v>9.2200000000000004E-76</v>
      </c>
      <c r="E441">
        <v>216</v>
      </c>
    </row>
    <row r="442" spans="1:5" x14ac:dyDescent="0.25">
      <c r="A442" t="s">
        <v>579</v>
      </c>
      <c r="B442" t="s">
        <v>131</v>
      </c>
      <c r="C442">
        <v>100</v>
      </c>
      <c r="D442" s="4">
        <v>6.5699999999999999E-77</v>
      </c>
      <c r="E442">
        <v>219</v>
      </c>
    </row>
    <row r="443" spans="1:5" x14ac:dyDescent="0.25">
      <c r="A443" t="s">
        <v>580</v>
      </c>
      <c r="B443" t="s">
        <v>123</v>
      </c>
      <c r="C443">
        <v>100</v>
      </c>
      <c r="D443">
        <v>0</v>
      </c>
      <c r="E443">
        <v>997</v>
      </c>
    </row>
    <row r="444" spans="1:5" x14ac:dyDescent="0.25">
      <c r="A444" t="s">
        <v>581</v>
      </c>
      <c r="B444" t="s">
        <v>131</v>
      </c>
      <c r="C444">
        <v>100</v>
      </c>
      <c r="D444" s="4">
        <v>6.5699999999999999E-77</v>
      </c>
      <c r="E444">
        <v>219</v>
      </c>
    </row>
    <row r="445" spans="1:5" x14ac:dyDescent="0.25">
      <c r="A445" t="s">
        <v>582</v>
      </c>
      <c r="B445" t="s">
        <v>123</v>
      </c>
      <c r="C445">
        <v>100</v>
      </c>
      <c r="D445">
        <v>0</v>
      </c>
      <c r="E445">
        <v>997</v>
      </c>
    </row>
    <row r="446" spans="1:5" x14ac:dyDescent="0.25">
      <c r="A446" t="s">
        <v>583</v>
      </c>
      <c r="B446" t="s">
        <v>123</v>
      </c>
      <c r="C446">
        <v>100</v>
      </c>
      <c r="D446">
        <v>0</v>
      </c>
      <c r="E446">
        <v>997</v>
      </c>
    </row>
    <row r="447" spans="1:5" x14ac:dyDescent="0.25">
      <c r="A447" t="s">
        <v>584</v>
      </c>
      <c r="B447" t="s">
        <v>133</v>
      </c>
      <c r="C447">
        <v>98.182000000000002</v>
      </c>
      <c r="D447" s="4">
        <v>9.2200000000000004E-76</v>
      </c>
      <c r="E447">
        <v>216</v>
      </c>
    </row>
    <row r="448" spans="1:5" x14ac:dyDescent="0.25">
      <c r="A448" t="s">
        <v>585</v>
      </c>
      <c r="B448" t="s">
        <v>131</v>
      </c>
      <c r="C448">
        <v>100</v>
      </c>
      <c r="D448" s="4">
        <v>6.5699999999999999E-77</v>
      </c>
      <c r="E448">
        <v>219</v>
      </c>
    </row>
    <row r="449" spans="1:5" x14ac:dyDescent="0.25">
      <c r="A449" t="s">
        <v>586</v>
      </c>
      <c r="B449" t="s">
        <v>123</v>
      </c>
      <c r="C449">
        <v>100</v>
      </c>
      <c r="D449">
        <v>0</v>
      </c>
      <c r="E449">
        <v>997</v>
      </c>
    </row>
    <row r="450" spans="1:5" x14ac:dyDescent="0.25">
      <c r="A450" t="s">
        <v>587</v>
      </c>
      <c r="B450" t="s">
        <v>131</v>
      </c>
      <c r="C450">
        <v>100</v>
      </c>
      <c r="D450" s="4">
        <v>6.5699999999999999E-77</v>
      </c>
      <c r="E450">
        <v>219</v>
      </c>
    </row>
    <row r="451" spans="1:5" x14ac:dyDescent="0.25">
      <c r="A451" t="s">
        <v>588</v>
      </c>
      <c r="B451" t="s">
        <v>123</v>
      </c>
      <c r="C451">
        <v>100</v>
      </c>
      <c r="D451">
        <v>0</v>
      </c>
      <c r="E451">
        <v>997</v>
      </c>
    </row>
    <row r="452" spans="1:5" x14ac:dyDescent="0.25">
      <c r="A452" t="s">
        <v>589</v>
      </c>
      <c r="B452" t="s">
        <v>131</v>
      </c>
      <c r="C452">
        <v>100</v>
      </c>
      <c r="D452" s="4">
        <v>6.5699999999999999E-77</v>
      </c>
      <c r="E452">
        <v>219</v>
      </c>
    </row>
    <row r="453" spans="1:5" x14ac:dyDescent="0.25">
      <c r="A453" t="s">
        <v>590</v>
      </c>
      <c r="B453" t="s">
        <v>123</v>
      </c>
      <c r="C453">
        <v>100</v>
      </c>
      <c r="D453">
        <v>0</v>
      </c>
      <c r="E453">
        <v>997</v>
      </c>
    </row>
    <row r="454" spans="1:5" x14ac:dyDescent="0.25">
      <c r="A454" t="s">
        <v>591</v>
      </c>
      <c r="B454" t="s">
        <v>131</v>
      </c>
      <c r="C454">
        <v>100</v>
      </c>
      <c r="D454" s="4">
        <v>6.5699999999999999E-77</v>
      </c>
      <c r="E454">
        <v>219</v>
      </c>
    </row>
    <row r="455" spans="1:5" x14ac:dyDescent="0.25">
      <c r="A455" t="s">
        <v>592</v>
      </c>
      <c r="B455" t="s">
        <v>123</v>
      </c>
      <c r="C455">
        <v>100</v>
      </c>
      <c r="D455">
        <v>0</v>
      </c>
      <c r="E455">
        <v>997</v>
      </c>
    </row>
    <row r="456" spans="1:5" x14ac:dyDescent="0.25">
      <c r="A456" t="s">
        <v>593</v>
      </c>
      <c r="B456" t="s">
        <v>131</v>
      </c>
      <c r="C456">
        <v>100</v>
      </c>
      <c r="D456" s="4">
        <v>6.5699999999999999E-77</v>
      </c>
      <c r="E456">
        <v>219</v>
      </c>
    </row>
    <row r="457" spans="1:5" x14ac:dyDescent="0.25">
      <c r="A457" t="s">
        <v>594</v>
      </c>
      <c r="B457" t="s">
        <v>123</v>
      </c>
      <c r="C457">
        <v>100</v>
      </c>
      <c r="D457">
        <v>0</v>
      </c>
      <c r="E457">
        <v>997</v>
      </c>
    </row>
    <row r="458" spans="1:5" x14ac:dyDescent="0.25">
      <c r="A458" t="s">
        <v>595</v>
      </c>
      <c r="B458" t="s">
        <v>131</v>
      </c>
      <c r="C458">
        <v>100</v>
      </c>
      <c r="D458" s="4">
        <v>6.5699999999999999E-77</v>
      </c>
      <c r="E458">
        <v>219</v>
      </c>
    </row>
    <row r="459" spans="1:5" x14ac:dyDescent="0.25">
      <c r="A459" t="s">
        <v>596</v>
      </c>
      <c r="B459" t="s">
        <v>123</v>
      </c>
      <c r="C459">
        <v>100</v>
      </c>
      <c r="D459">
        <v>0</v>
      </c>
      <c r="E459">
        <v>997</v>
      </c>
    </row>
    <row r="460" spans="1:5" x14ac:dyDescent="0.25">
      <c r="A460" t="s">
        <v>597</v>
      </c>
      <c r="B460" t="s">
        <v>131</v>
      </c>
      <c r="C460">
        <v>100</v>
      </c>
      <c r="D460" s="4">
        <v>6.5699999999999999E-77</v>
      </c>
      <c r="E460">
        <v>219</v>
      </c>
    </row>
    <row r="461" spans="1:5" x14ac:dyDescent="0.25">
      <c r="A461" t="s">
        <v>598</v>
      </c>
      <c r="B461" t="s">
        <v>123</v>
      </c>
      <c r="C461">
        <v>100</v>
      </c>
      <c r="D461">
        <v>0</v>
      </c>
      <c r="E461">
        <v>997</v>
      </c>
    </row>
    <row r="462" spans="1:5" x14ac:dyDescent="0.25">
      <c r="A462" t="s">
        <v>599</v>
      </c>
      <c r="B462" t="s">
        <v>131</v>
      </c>
      <c r="C462">
        <v>100</v>
      </c>
      <c r="D462" s="4">
        <v>6.5699999999999999E-77</v>
      </c>
      <c r="E462">
        <v>219</v>
      </c>
    </row>
    <row r="463" spans="1:5" x14ac:dyDescent="0.25">
      <c r="A463" t="s">
        <v>600</v>
      </c>
      <c r="B463" t="s">
        <v>123</v>
      </c>
      <c r="C463">
        <v>100</v>
      </c>
      <c r="D463">
        <v>0</v>
      </c>
      <c r="E463">
        <v>997</v>
      </c>
    </row>
    <row r="464" spans="1:5" x14ac:dyDescent="0.25">
      <c r="A464" t="s">
        <v>601</v>
      </c>
      <c r="B464" t="s">
        <v>123</v>
      </c>
      <c r="C464">
        <v>100</v>
      </c>
      <c r="D464">
        <v>0</v>
      </c>
      <c r="E464">
        <v>997</v>
      </c>
    </row>
    <row r="465" spans="1:5" x14ac:dyDescent="0.25">
      <c r="A465" t="s">
        <v>602</v>
      </c>
      <c r="B465" t="s">
        <v>131</v>
      </c>
      <c r="C465">
        <v>100</v>
      </c>
      <c r="D465" s="4">
        <v>6.5699999999999999E-77</v>
      </c>
      <c r="E465">
        <v>219</v>
      </c>
    </row>
    <row r="466" spans="1:5" x14ac:dyDescent="0.25">
      <c r="A466" t="s">
        <v>603</v>
      </c>
      <c r="B466" t="s">
        <v>123</v>
      </c>
      <c r="C466">
        <v>100</v>
      </c>
      <c r="D466">
        <v>0</v>
      </c>
      <c r="E466">
        <v>997</v>
      </c>
    </row>
    <row r="467" spans="1:5" x14ac:dyDescent="0.25">
      <c r="A467" t="s">
        <v>604</v>
      </c>
      <c r="B467" t="s">
        <v>131</v>
      </c>
      <c r="C467">
        <v>100</v>
      </c>
      <c r="D467" s="4">
        <v>6.5699999999999999E-77</v>
      </c>
      <c r="E467">
        <v>219</v>
      </c>
    </row>
    <row r="468" spans="1:5" x14ac:dyDescent="0.25">
      <c r="A468" t="s">
        <v>605</v>
      </c>
      <c r="B468" t="s">
        <v>123</v>
      </c>
      <c r="C468">
        <v>100</v>
      </c>
      <c r="D468">
        <v>0</v>
      </c>
      <c r="E468">
        <v>997</v>
      </c>
    </row>
    <row r="469" spans="1:5" x14ac:dyDescent="0.25">
      <c r="A469" t="s">
        <v>606</v>
      </c>
      <c r="B469" t="s">
        <v>133</v>
      </c>
      <c r="C469">
        <v>99.090999999999994</v>
      </c>
      <c r="D469" s="4">
        <v>1.4699999999999999E-76</v>
      </c>
      <c r="E469">
        <v>218</v>
      </c>
    </row>
    <row r="470" spans="1:5" x14ac:dyDescent="0.25">
      <c r="A470" t="s">
        <v>607</v>
      </c>
      <c r="B470" t="s">
        <v>123</v>
      </c>
      <c r="C470">
        <v>100</v>
      </c>
      <c r="D470">
        <v>0</v>
      </c>
      <c r="E470">
        <v>997</v>
      </c>
    </row>
    <row r="471" spans="1:5" x14ac:dyDescent="0.25">
      <c r="A471" t="s">
        <v>608</v>
      </c>
      <c r="B471" t="s">
        <v>123</v>
      </c>
      <c r="C471">
        <v>100</v>
      </c>
      <c r="D471">
        <v>0</v>
      </c>
      <c r="E471">
        <v>997</v>
      </c>
    </row>
    <row r="472" spans="1:5" x14ac:dyDescent="0.25">
      <c r="A472" t="s">
        <v>609</v>
      </c>
      <c r="B472" t="s">
        <v>133</v>
      </c>
      <c r="C472">
        <v>99.090999999999994</v>
      </c>
      <c r="D472" s="4">
        <v>1.4699999999999999E-76</v>
      </c>
      <c r="E472">
        <v>218</v>
      </c>
    </row>
    <row r="473" spans="1:5" x14ac:dyDescent="0.25">
      <c r="A473" t="s">
        <v>610</v>
      </c>
      <c r="B473" t="s">
        <v>123</v>
      </c>
      <c r="C473">
        <v>99.177000000000007</v>
      </c>
      <c r="D473">
        <v>0</v>
      </c>
      <c r="E473">
        <v>988</v>
      </c>
    </row>
    <row r="474" spans="1:5" x14ac:dyDescent="0.25">
      <c r="A474" t="s">
        <v>611</v>
      </c>
      <c r="B474" t="s">
        <v>131</v>
      </c>
      <c r="C474">
        <v>97.272999999999996</v>
      </c>
      <c r="D474" s="4">
        <v>5.5399999999999995E-75</v>
      </c>
      <c r="E474">
        <v>214</v>
      </c>
    </row>
    <row r="475" spans="1:5" x14ac:dyDescent="0.25">
      <c r="A475" t="s">
        <v>612</v>
      </c>
      <c r="B475" t="s">
        <v>133</v>
      </c>
      <c r="C475">
        <v>99.090999999999994</v>
      </c>
      <c r="D475" s="4">
        <v>1.4699999999999999E-76</v>
      </c>
      <c r="E475">
        <v>218</v>
      </c>
    </row>
    <row r="476" spans="1:5" x14ac:dyDescent="0.25">
      <c r="A476" t="s">
        <v>613</v>
      </c>
      <c r="B476" t="s">
        <v>123</v>
      </c>
      <c r="C476">
        <v>99.382999999999996</v>
      </c>
      <c r="D476">
        <v>0</v>
      </c>
      <c r="E476">
        <v>990</v>
      </c>
    </row>
    <row r="477" spans="1:5" x14ac:dyDescent="0.25">
      <c r="A477" t="s">
        <v>614</v>
      </c>
      <c r="B477" t="s">
        <v>123</v>
      </c>
      <c r="C477">
        <v>99.382999999999996</v>
      </c>
      <c r="D477">
        <v>0</v>
      </c>
      <c r="E477">
        <v>990</v>
      </c>
    </row>
    <row r="478" spans="1:5" x14ac:dyDescent="0.25">
      <c r="A478" t="s">
        <v>615</v>
      </c>
      <c r="B478" t="s">
        <v>131</v>
      </c>
      <c r="C478">
        <v>97.272999999999996</v>
      </c>
      <c r="D478" s="4">
        <v>5.5399999999999995E-75</v>
      </c>
      <c r="E478">
        <v>214</v>
      </c>
    </row>
    <row r="479" spans="1:5" x14ac:dyDescent="0.25">
      <c r="A479" t="s">
        <v>616</v>
      </c>
      <c r="B479" t="s">
        <v>131</v>
      </c>
      <c r="C479">
        <v>97.272999999999996</v>
      </c>
      <c r="D479" s="4">
        <v>5.5399999999999995E-75</v>
      </c>
      <c r="E479">
        <v>214</v>
      </c>
    </row>
    <row r="480" spans="1:5" x14ac:dyDescent="0.25">
      <c r="A480" t="s">
        <v>617</v>
      </c>
      <c r="B480" t="s">
        <v>123</v>
      </c>
      <c r="C480">
        <v>99.382999999999996</v>
      </c>
      <c r="D480">
        <v>0</v>
      </c>
      <c r="E480">
        <v>990</v>
      </c>
    </row>
    <row r="481" spans="1:5" x14ac:dyDescent="0.25">
      <c r="A481" t="s">
        <v>618</v>
      </c>
      <c r="B481" t="s">
        <v>123</v>
      </c>
      <c r="C481">
        <v>99.382999999999996</v>
      </c>
      <c r="D481">
        <v>0</v>
      </c>
      <c r="E481">
        <v>990</v>
      </c>
    </row>
    <row r="482" spans="1:5" x14ac:dyDescent="0.25">
      <c r="A482" t="s">
        <v>619</v>
      </c>
      <c r="B482" t="s">
        <v>131</v>
      </c>
      <c r="C482">
        <v>98.182000000000002</v>
      </c>
      <c r="D482" s="4">
        <v>4.1999999999999998E-76</v>
      </c>
      <c r="E482">
        <v>217</v>
      </c>
    </row>
    <row r="483" spans="1:5" x14ac:dyDescent="0.25">
      <c r="A483" t="s">
        <v>620</v>
      </c>
      <c r="B483" t="s">
        <v>133</v>
      </c>
      <c r="C483">
        <v>99.090999999999994</v>
      </c>
      <c r="D483" s="4">
        <v>1.4699999999999999E-76</v>
      </c>
      <c r="E483">
        <v>218</v>
      </c>
    </row>
    <row r="484" spans="1:5" x14ac:dyDescent="0.25">
      <c r="A484" t="s">
        <v>621</v>
      </c>
      <c r="B484" t="s">
        <v>123</v>
      </c>
      <c r="C484">
        <v>99.177000000000007</v>
      </c>
      <c r="D484">
        <v>0</v>
      </c>
      <c r="E484">
        <v>988</v>
      </c>
    </row>
    <row r="485" spans="1:5" x14ac:dyDescent="0.25">
      <c r="A485" t="s">
        <v>622</v>
      </c>
      <c r="B485" t="s">
        <v>123</v>
      </c>
      <c r="C485">
        <v>99.177000000000007</v>
      </c>
      <c r="D485">
        <v>0</v>
      </c>
      <c r="E485">
        <v>988</v>
      </c>
    </row>
    <row r="486" spans="1:5" x14ac:dyDescent="0.25">
      <c r="A486" t="s">
        <v>623</v>
      </c>
      <c r="B486" t="s">
        <v>123</v>
      </c>
      <c r="C486">
        <v>99.177000000000007</v>
      </c>
      <c r="D486">
        <v>0</v>
      </c>
      <c r="E486">
        <v>988</v>
      </c>
    </row>
    <row r="487" spans="1:5" x14ac:dyDescent="0.25">
      <c r="A487" t="s">
        <v>624</v>
      </c>
      <c r="B487" t="s">
        <v>133</v>
      </c>
      <c r="C487">
        <v>99.090999999999994</v>
      </c>
      <c r="D487" s="4">
        <v>1.4699999999999999E-76</v>
      </c>
      <c r="E487">
        <v>218</v>
      </c>
    </row>
    <row r="488" spans="1:5" x14ac:dyDescent="0.25">
      <c r="A488" t="s">
        <v>625</v>
      </c>
      <c r="B488" t="s">
        <v>123</v>
      </c>
      <c r="C488">
        <v>99.177000000000007</v>
      </c>
      <c r="D488">
        <v>0</v>
      </c>
      <c r="E488">
        <v>988</v>
      </c>
    </row>
    <row r="489" spans="1:5" x14ac:dyDescent="0.25">
      <c r="A489" t="s">
        <v>626</v>
      </c>
      <c r="B489" t="s">
        <v>131</v>
      </c>
      <c r="C489">
        <v>98.182000000000002</v>
      </c>
      <c r="D489" s="4">
        <v>4.1999999999999998E-76</v>
      </c>
      <c r="E489">
        <v>217</v>
      </c>
    </row>
    <row r="490" spans="1:5" x14ac:dyDescent="0.25">
      <c r="A490" t="s">
        <v>627</v>
      </c>
      <c r="B490" t="s">
        <v>131</v>
      </c>
      <c r="C490">
        <v>97.272999999999996</v>
      </c>
      <c r="D490" s="4">
        <v>5.5399999999999995E-75</v>
      </c>
      <c r="E490">
        <v>214</v>
      </c>
    </row>
    <row r="491" spans="1:5" x14ac:dyDescent="0.25">
      <c r="A491" t="s">
        <v>628</v>
      </c>
      <c r="B491" t="s">
        <v>123</v>
      </c>
      <c r="C491">
        <v>99.382999999999996</v>
      </c>
      <c r="D491">
        <v>0</v>
      </c>
      <c r="E491">
        <v>990</v>
      </c>
    </row>
    <row r="492" spans="1:5" x14ac:dyDescent="0.25">
      <c r="A492" t="s">
        <v>629</v>
      </c>
      <c r="B492" t="s">
        <v>133</v>
      </c>
      <c r="C492">
        <v>99.090999999999994</v>
      </c>
      <c r="D492" s="4">
        <v>1.4699999999999999E-76</v>
      </c>
      <c r="E492">
        <v>218</v>
      </c>
    </row>
    <row r="493" spans="1:5" x14ac:dyDescent="0.25">
      <c r="A493" t="s">
        <v>630</v>
      </c>
      <c r="B493" t="s">
        <v>133</v>
      </c>
      <c r="C493">
        <v>99.090999999999994</v>
      </c>
      <c r="D493" s="4">
        <v>1.4699999999999999E-76</v>
      </c>
      <c r="E493">
        <v>218</v>
      </c>
    </row>
    <row r="494" spans="1:5" x14ac:dyDescent="0.25">
      <c r="A494" t="s">
        <v>631</v>
      </c>
      <c r="B494" t="s">
        <v>133</v>
      </c>
      <c r="C494">
        <v>99.090999999999994</v>
      </c>
      <c r="D494" s="4">
        <v>1.4699999999999999E-76</v>
      </c>
      <c r="E494">
        <v>218</v>
      </c>
    </row>
    <row r="495" spans="1:5" x14ac:dyDescent="0.25">
      <c r="A495" t="s">
        <v>632</v>
      </c>
      <c r="B495" t="s">
        <v>133</v>
      </c>
      <c r="C495">
        <v>99.090999999999994</v>
      </c>
      <c r="D495" s="4">
        <v>1.4699999999999999E-76</v>
      </c>
      <c r="E495">
        <v>218</v>
      </c>
    </row>
    <row r="496" spans="1:5" x14ac:dyDescent="0.25">
      <c r="A496" t="s">
        <v>633</v>
      </c>
      <c r="B496" t="s">
        <v>123</v>
      </c>
      <c r="C496">
        <v>99.382999999999996</v>
      </c>
      <c r="D496">
        <v>0</v>
      </c>
      <c r="E496">
        <v>990</v>
      </c>
    </row>
    <row r="497" spans="1:5" x14ac:dyDescent="0.25">
      <c r="A497" t="s">
        <v>634</v>
      </c>
      <c r="B497" t="s">
        <v>123</v>
      </c>
      <c r="C497">
        <v>99.177000000000007</v>
      </c>
      <c r="D497">
        <v>0</v>
      </c>
      <c r="E497">
        <v>988</v>
      </c>
    </row>
    <row r="498" spans="1:5" x14ac:dyDescent="0.25">
      <c r="A498" t="s">
        <v>635</v>
      </c>
      <c r="B498" t="s">
        <v>133</v>
      </c>
      <c r="C498">
        <v>99.090999999999994</v>
      </c>
      <c r="D498" s="4">
        <v>1.4699999999999999E-76</v>
      </c>
      <c r="E498">
        <v>218</v>
      </c>
    </row>
    <row r="499" spans="1:5" x14ac:dyDescent="0.25">
      <c r="A499" t="s">
        <v>636</v>
      </c>
      <c r="B499" t="s">
        <v>133</v>
      </c>
      <c r="C499">
        <v>99.090999999999994</v>
      </c>
      <c r="D499" s="4">
        <v>1.4699999999999999E-76</v>
      </c>
      <c r="E499">
        <v>218</v>
      </c>
    </row>
    <row r="500" spans="1:5" x14ac:dyDescent="0.25">
      <c r="A500" t="s">
        <v>637</v>
      </c>
      <c r="B500" t="s">
        <v>123</v>
      </c>
      <c r="C500">
        <v>99.177000000000007</v>
      </c>
      <c r="D500">
        <v>0</v>
      </c>
      <c r="E500">
        <v>988</v>
      </c>
    </row>
    <row r="501" spans="1:5" x14ac:dyDescent="0.25">
      <c r="A501" t="s">
        <v>638</v>
      </c>
      <c r="B501" t="s">
        <v>133</v>
      </c>
      <c r="C501">
        <v>99.090999999999994</v>
      </c>
      <c r="D501" s="4">
        <v>1.4699999999999999E-76</v>
      </c>
      <c r="E501">
        <v>218</v>
      </c>
    </row>
    <row r="502" spans="1:5" x14ac:dyDescent="0.25">
      <c r="A502" t="s">
        <v>639</v>
      </c>
      <c r="B502" t="s">
        <v>131</v>
      </c>
      <c r="C502">
        <v>97.272999999999996</v>
      </c>
      <c r="D502" s="4">
        <v>5.5399999999999995E-75</v>
      </c>
      <c r="E502">
        <v>214</v>
      </c>
    </row>
    <row r="503" spans="1:5" x14ac:dyDescent="0.25">
      <c r="A503" t="s">
        <v>640</v>
      </c>
      <c r="B503" t="s">
        <v>133</v>
      </c>
      <c r="C503">
        <v>98.182000000000002</v>
      </c>
      <c r="D503" s="4">
        <v>9.2200000000000004E-76</v>
      </c>
      <c r="E503">
        <v>216</v>
      </c>
    </row>
    <row r="504" spans="1:5" x14ac:dyDescent="0.25">
      <c r="A504" t="s">
        <v>641</v>
      </c>
      <c r="B504" t="s">
        <v>123</v>
      </c>
      <c r="C504">
        <v>99.382999999999996</v>
      </c>
      <c r="D504">
        <v>0</v>
      </c>
      <c r="E504">
        <v>990</v>
      </c>
    </row>
    <row r="505" spans="1:5" x14ac:dyDescent="0.25">
      <c r="A505" t="s">
        <v>642</v>
      </c>
      <c r="B505" t="s">
        <v>133</v>
      </c>
      <c r="C505">
        <v>98.182000000000002</v>
      </c>
      <c r="D505" s="4">
        <v>9.2200000000000004E-76</v>
      </c>
      <c r="E505">
        <v>216</v>
      </c>
    </row>
    <row r="506" spans="1:5" x14ac:dyDescent="0.25">
      <c r="A506" t="s">
        <v>643</v>
      </c>
      <c r="B506" t="s">
        <v>131</v>
      </c>
      <c r="C506">
        <v>97.272999999999996</v>
      </c>
      <c r="D506" s="4">
        <v>5.5399999999999995E-75</v>
      </c>
      <c r="E506">
        <v>214</v>
      </c>
    </row>
    <row r="507" spans="1:5" x14ac:dyDescent="0.25">
      <c r="A507" t="s">
        <v>644</v>
      </c>
      <c r="B507" t="s">
        <v>123</v>
      </c>
      <c r="C507">
        <v>99.382999999999996</v>
      </c>
      <c r="D507">
        <v>0</v>
      </c>
      <c r="E507">
        <v>990</v>
      </c>
    </row>
    <row r="508" spans="1:5" x14ac:dyDescent="0.25">
      <c r="A508" t="s">
        <v>645</v>
      </c>
      <c r="B508" t="s">
        <v>123</v>
      </c>
      <c r="C508">
        <v>99.382999999999996</v>
      </c>
      <c r="D508">
        <v>0</v>
      </c>
      <c r="E508">
        <v>990</v>
      </c>
    </row>
    <row r="509" spans="1:5" x14ac:dyDescent="0.25">
      <c r="A509" t="s">
        <v>646</v>
      </c>
      <c r="B509" t="s">
        <v>133</v>
      </c>
      <c r="C509">
        <v>99.090999999999994</v>
      </c>
      <c r="D509" s="4">
        <v>1.4699999999999999E-76</v>
      </c>
      <c r="E509">
        <v>218</v>
      </c>
    </row>
    <row r="510" spans="1:5" x14ac:dyDescent="0.25">
      <c r="A510" t="s">
        <v>647</v>
      </c>
      <c r="B510" t="s">
        <v>133</v>
      </c>
      <c r="C510">
        <v>99.090999999999994</v>
      </c>
      <c r="D510" s="4">
        <v>1.4699999999999999E-76</v>
      </c>
      <c r="E510">
        <v>218</v>
      </c>
    </row>
    <row r="511" spans="1:5" x14ac:dyDescent="0.25">
      <c r="A511" t="s">
        <v>648</v>
      </c>
      <c r="B511" t="s">
        <v>123</v>
      </c>
      <c r="C511">
        <v>99.177000000000007</v>
      </c>
      <c r="D511">
        <v>0</v>
      </c>
      <c r="E511">
        <v>988</v>
      </c>
    </row>
    <row r="512" spans="1:5" x14ac:dyDescent="0.25">
      <c r="A512" t="s">
        <v>649</v>
      </c>
      <c r="B512" t="s">
        <v>123</v>
      </c>
      <c r="C512">
        <v>99.177000000000007</v>
      </c>
      <c r="D512">
        <v>0</v>
      </c>
      <c r="E512">
        <v>988</v>
      </c>
    </row>
    <row r="513" spans="1:5" x14ac:dyDescent="0.25">
      <c r="A513" t="s">
        <v>650</v>
      </c>
      <c r="B513" t="s">
        <v>133</v>
      </c>
      <c r="C513">
        <v>99.090999999999994</v>
      </c>
      <c r="D513" s="4">
        <v>1.4699999999999999E-76</v>
      </c>
      <c r="E513">
        <v>218</v>
      </c>
    </row>
    <row r="514" spans="1:5" x14ac:dyDescent="0.25">
      <c r="A514" t="s">
        <v>651</v>
      </c>
      <c r="B514" t="s">
        <v>133</v>
      </c>
      <c r="C514">
        <v>99.090999999999994</v>
      </c>
      <c r="D514" s="4">
        <v>1.4699999999999999E-76</v>
      </c>
      <c r="E514">
        <v>218</v>
      </c>
    </row>
    <row r="515" spans="1:5" x14ac:dyDescent="0.25">
      <c r="A515" t="s">
        <v>652</v>
      </c>
      <c r="B515" t="s">
        <v>133</v>
      </c>
      <c r="C515">
        <v>99.090999999999994</v>
      </c>
      <c r="D515" s="4">
        <v>1.4699999999999999E-76</v>
      </c>
      <c r="E515">
        <v>218</v>
      </c>
    </row>
    <row r="516" spans="1:5" x14ac:dyDescent="0.25">
      <c r="A516" t="s">
        <v>653</v>
      </c>
      <c r="B516" t="s">
        <v>123</v>
      </c>
      <c r="C516">
        <v>99.382999999999996</v>
      </c>
      <c r="D516">
        <v>0</v>
      </c>
      <c r="E516">
        <v>990</v>
      </c>
    </row>
    <row r="517" spans="1:5" x14ac:dyDescent="0.25">
      <c r="A517" t="s">
        <v>654</v>
      </c>
      <c r="B517" t="s">
        <v>133</v>
      </c>
      <c r="C517">
        <v>99.090999999999994</v>
      </c>
      <c r="D517" s="4">
        <v>1.4699999999999999E-76</v>
      </c>
      <c r="E517">
        <v>218</v>
      </c>
    </row>
    <row r="518" spans="1:5" x14ac:dyDescent="0.25">
      <c r="A518" t="s">
        <v>655</v>
      </c>
      <c r="B518" t="s">
        <v>131</v>
      </c>
      <c r="C518">
        <v>99.090999999999994</v>
      </c>
      <c r="D518" s="4">
        <v>6.5899999999999996E-76</v>
      </c>
      <c r="E518">
        <v>216</v>
      </c>
    </row>
    <row r="519" spans="1:5" x14ac:dyDescent="0.25">
      <c r="A519" t="s">
        <v>656</v>
      </c>
      <c r="B519" t="s">
        <v>133</v>
      </c>
      <c r="C519">
        <v>99.090999999999994</v>
      </c>
      <c r="D519" s="4">
        <v>1.4699999999999999E-76</v>
      </c>
      <c r="E519">
        <v>218</v>
      </c>
    </row>
    <row r="520" spans="1:5" x14ac:dyDescent="0.25">
      <c r="A520" t="s">
        <v>657</v>
      </c>
      <c r="B520" t="s">
        <v>133</v>
      </c>
      <c r="C520">
        <v>99.090999999999994</v>
      </c>
      <c r="D520" s="4">
        <v>1.4699999999999999E-76</v>
      </c>
      <c r="E520">
        <v>218</v>
      </c>
    </row>
    <row r="521" spans="1:5" x14ac:dyDescent="0.25">
      <c r="A521" t="s">
        <v>658</v>
      </c>
      <c r="B521" t="s">
        <v>133</v>
      </c>
      <c r="C521">
        <v>99.090999999999994</v>
      </c>
      <c r="D521" s="4">
        <v>1.4699999999999999E-76</v>
      </c>
      <c r="E521">
        <v>218</v>
      </c>
    </row>
    <row r="522" spans="1:5" x14ac:dyDescent="0.25">
      <c r="A522" t="s">
        <v>659</v>
      </c>
      <c r="B522" t="s">
        <v>133</v>
      </c>
      <c r="C522">
        <v>99.090999999999994</v>
      </c>
      <c r="D522" s="4">
        <v>1.4699999999999999E-76</v>
      </c>
      <c r="E522">
        <v>218</v>
      </c>
    </row>
    <row r="523" spans="1:5" x14ac:dyDescent="0.25">
      <c r="A523" t="s">
        <v>660</v>
      </c>
      <c r="B523" t="s">
        <v>133</v>
      </c>
      <c r="C523">
        <v>99.090999999999994</v>
      </c>
      <c r="D523" s="4">
        <v>1.4699999999999999E-76</v>
      </c>
      <c r="E523">
        <v>218</v>
      </c>
    </row>
    <row r="524" spans="1:5" x14ac:dyDescent="0.25">
      <c r="A524" t="s">
        <v>661</v>
      </c>
      <c r="B524" t="s">
        <v>662</v>
      </c>
      <c r="C524">
        <v>100</v>
      </c>
      <c r="D524">
        <v>0</v>
      </c>
      <c r="E524">
        <v>1318</v>
      </c>
    </row>
    <row r="525" spans="1:5" x14ac:dyDescent="0.25">
      <c r="A525" t="s">
        <v>663</v>
      </c>
      <c r="B525" t="s">
        <v>133</v>
      </c>
      <c r="C525">
        <v>98.182000000000002</v>
      </c>
      <c r="D525" s="4">
        <v>9.2200000000000004E-76</v>
      </c>
      <c r="E525">
        <v>216</v>
      </c>
    </row>
    <row r="526" spans="1:5" x14ac:dyDescent="0.25">
      <c r="A526" t="s">
        <v>664</v>
      </c>
      <c r="B526" t="s">
        <v>138</v>
      </c>
      <c r="C526">
        <v>94.013999999999996</v>
      </c>
      <c r="D526">
        <v>0</v>
      </c>
      <c r="E526">
        <v>565</v>
      </c>
    </row>
    <row r="527" spans="1:5" x14ac:dyDescent="0.25">
      <c r="A527" t="s">
        <v>665</v>
      </c>
      <c r="B527" t="s">
        <v>123</v>
      </c>
      <c r="C527">
        <v>99.177000000000007</v>
      </c>
      <c r="D527">
        <v>0</v>
      </c>
      <c r="E527">
        <v>989</v>
      </c>
    </row>
    <row r="528" spans="1:5" x14ac:dyDescent="0.25">
      <c r="A528" t="s">
        <v>666</v>
      </c>
      <c r="B528" t="s">
        <v>123</v>
      </c>
      <c r="C528">
        <v>100</v>
      </c>
      <c r="D528">
        <v>0</v>
      </c>
      <c r="E528">
        <v>997</v>
      </c>
    </row>
    <row r="529" spans="1:5" x14ac:dyDescent="0.25">
      <c r="A529" t="s">
        <v>667</v>
      </c>
      <c r="B529" t="s">
        <v>123</v>
      </c>
      <c r="C529">
        <v>100</v>
      </c>
      <c r="D529">
        <v>0</v>
      </c>
      <c r="E529">
        <v>997</v>
      </c>
    </row>
    <row r="530" spans="1:5" x14ac:dyDescent="0.25">
      <c r="A530" t="s">
        <v>668</v>
      </c>
      <c r="B530" t="s">
        <v>123</v>
      </c>
      <c r="C530">
        <v>100</v>
      </c>
      <c r="D530">
        <v>0</v>
      </c>
      <c r="E530">
        <v>997</v>
      </c>
    </row>
    <row r="531" spans="1:5" x14ac:dyDescent="0.25">
      <c r="A531" t="s">
        <v>669</v>
      </c>
      <c r="B531" t="s">
        <v>123</v>
      </c>
      <c r="C531">
        <v>100</v>
      </c>
      <c r="D531">
        <v>0</v>
      </c>
      <c r="E531">
        <v>997</v>
      </c>
    </row>
    <row r="532" spans="1:5" x14ac:dyDescent="0.25">
      <c r="A532" t="s">
        <v>670</v>
      </c>
      <c r="B532" t="s">
        <v>123</v>
      </c>
      <c r="C532">
        <v>100</v>
      </c>
      <c r="D532">
        <v>0</v>
      </c>
      <c r="E532">
        <v>997</v>
      </c>
    </row>
    <row r="533" spans="1:5" x14ac:dyDescent="0.25">
      <c r="A533" t="s">
        <v>671</v>
      </c>
      <c r="B533" t="s">
        <v>123</v>
      </c>
      <c r="C533">
        <v>100</v>
      </c>
      <c r="D533">
        <v>0</v>
      </c>
      <c r="E533">
        <v>997</v>
      </c>
    </row>
    <row r="534" spans="1:5" x14ac:dyDescent="0.25">
      <c r="A534" t="s">
        <v>672</v>
      </c>
      <c r="B534" t="s">
        <v>123</v>
      </c>
      <c r="C534">
        <v>100</v>
      </c>
      <c r="D534">
        <v>0</v>
      </c>
      <c r="E534">
        <v>997</v>
      </c>
    </row>
    <row r="535" spans="1:5" x14ac:dyDescent="0.25">
      <c r="A535" t="s">
        <v>673</v>
      </c>
      <c r="B535" t="s">
        <v>133</v>
      </c>
      <c r="C535">
        <v>98.182000000000002</v>
      </c>
      <c r="D535" s="4">
        <v>9.2200000000000004E-76</v>
      </c>
      <c r="E535">
        <v>216</v>
      </c>
    </row>
    <row r="536" spans="1:5" x14ac:dyDescent="0.25">
      <c r="A536" t="s">
        <v>674</v>
      </c>
      <c r="B536" t="s">
        <v>131</v>
      </c>
      <c r="C536">
        <v>100</v>
      </c>
      <c r="D536" s="4">
        <v>6.5699999999999999E-77</v>
      </c>
      <c r="E536">
        <v>219</v>
      </c>
    </row>
    <row r="537" spans="1:5" x14ac:dyDescent="0.25">
      <c r="A537" t="s">
        <v>675</v>
      </c>
      <c r="B537" t="s">
        <v>123</v>
      </c>
      <c r="C537">
        <v>100</v>
      </c>
      <c r="D537">
        <v>0</v>
      </c>
      <c r="E537">
        <v>997</v>
      </c>
    </row>
    <row r="538" spans="1:5" x14ac:dyDescent="0.25">
      <c r="A538" t="s">
        <v>676</v>
      </c>
      <c r="B538" t="s">
        <v>133</v>
      </c>
      <c r="C538">
        <v>98.182000000000002</v>
      </c>
      <c r="D538" s="4">
        <v>9.2200000000000004E-76</v>
      </c>
      <c r="E538">
        <v>216</v>
      </c>
    </row>
    <row r="539" spans="1:5" x14ac:dyDescent="0.25">
      <c r="A539" t="s">
        <v>677</v>
      </c>
      <c r="B539" t="s">
        <v>678</v>
      </c>
      <c r="C539">
        <v>99.230999999999995</v>
      </c>
      <c r="D539" s="4">
        <v>4.0400000000000003E-86</v>
      </c>
      <c r="E539">
        <v>249</v>
      </c>
    </row>
    <row r="540" spans="1:5" x14ac:dyDescent="0.25">
      <c r="A540" t="s">
        <v>679</v>
      </c>
      <c r="B540" t="s">
        <v>678</v>
      </c>
      <c r="C540">
        <v>100</v>
      </c>
      <c r="D540" s="4">
        <v>2.4499999999999999E-22</v>
      </c>
      <c r="E540">
        <v>85.9</v>
      </c>
    </row>
    <row r="541" spans="1:5" x14ac:dyDescent="0.25">
      <c r="A541" t="s">
        <v>680</v>
      </c>
      <c r="B541" t="s">
        <v>681</v>
      </c>
      <c r="C541">
        <v>97.430999999999997</v>
      </c>
      <c r="D541">
        <v>0</v>
      </c>
      <c r="E541">
        <v>991</v>
      </c>
    </row>
    <row r="542" spans="1:5" x14ac:dyDescent="0.25">
      <c r="A542" t="s">
        <v>682</v>
      </c>
      <c r="B542" t="s">
        <v>683</v>
      </c>
      <c r="C542">
        <v>93.210999999999999</v>
      </c>
      <c r="D542">
        <v>0</v>
      </c>
      <c r="E542">
        <v>634</v>
      </c>
    </row>
    <row r="543" spans="1:5" x14ac:dyDescent="0.25">
      <c r="A543" t="s">
        <v>684</v>
      </c>
      <c r="B543" t="s">
        <v>133</v>
      </c>
      <c r="C543">
        <v>100</v>
      </c>
      <c r="D543" s="4">
        <v>4.0799999999999998E-42</v>
      </c>
      <c r="E543">
        <v>129</v>
      </c>
    </row>
    <row r="544" spans="1:5" x14ac:dyDescent="0.25">
      <c r="A544" t="s">
        <v>685</v>
      </c>
      <c r="B544" t="s">
        <v>133</v>
      </c>
      <c r="C544">
        <v>100</v>
      </c>
      <c r="D544" s="4">
        <v>4.0799999999999998E-42</v>
      </c>
      <c r="E544">
        <v>129</v>
      </c>
    </row>
    <row r="545" spans="1:5" x14ac:dyDescent="0.25">
      <c r="A545" t="s">
        <v>686</v>
      </c>
      <c r="B545" t="s">
        <v>133</v>
      </c>
      <c r="C545">
        <v>99.090999999999994</v>
      </c>
      <c r="D545" s="4">
        <v>1.4699999999999999E-76</v>
      </c>
      <c r="E545">
        <v>218</v>
      </c>
    </row>
    <row r="546" spans="1:5" x14ac:dyDescent="0.25">
      <c r="A546" t="s">
        <v>687</v>
      </c>
      <c r="B546" t="s">
        <v>688</v>
      </c>
      <c r="C546">
        <v>100</v>
      </c>
      <c r="D546">
        <v>0</v>
      </c>
      <c r="E546">
        <v>591</v>
      </c>
    </row>
    <row r="547" spans="1:5" x14ac:dyDescent="0.25">
      <c r="A547" t="s">
        <v>689</v>
      </c>
      <c r="B547" t="s">
        <v>133</v>
      </c>
      <c r="C547">
        <v>100</v>
      </c>
      <c r="D547" s="4">
        <v>4.0799999999999998E-42</v>
      </c>
      <c r="E547">
        <v>129</v>
      </c>
    </row>
    <row r="548" spans="1:5" x14ac:dyDescent="0.25">
      <c r="A548" t="s">
        <v>690</v>
      </c>
      <c r="B548" t="s">
        <v>133</v>
      </c>
      <c r="C548">
        <v>100</v>
      </c>
      <c r="D548" s="4">
        <v>4.0799999999999998E-42</v>
      </c>
      <c r="E548">
        <v>129</v>
      </c>
    </row>
    <row r="549" spans="1:5" x14ac:dyDescent="0.25">
      <c r="A549" t="s">
        <v>691</v>
      </c>
      <c r="B549" t="s">
        <v>133</v>
      </c>
      <c r="C549">
        <v>100</v>
      </c>
      <c r="D549" s="4">
        <v>4.0799999999999998E-42</v>
      </c>
      <c r="E549">
        <v>129</v>
      </c>
    </row>
    <row r="550" spans="1:5" x14ac:dyDescent="0.25">
      <c r="A550" t="s">
        <v>692</v>
      </c>
      <c r="B550" t="s">
        <v>123</v>
      </c>
      <c r="C550">
        <v>99.382999999999996</v>
      </c>
      <c r="D550">
        <v>0</v>
      </c>
      <c r="E550">
        <v>990</v>
      </c>
    </row>
    <row r="551" spans="1:5" x14ac:dyDescent="0.25">
      <c r="A551" t="s">
        <v>693</v>
      </c>
      <c r="B551" t="s">
        <v>133</v>
      </c>
      <c r="C551">
        <v>97.272999999999996</v>
      </c>
      <c r="D551" s="4">
        <v>1.0099999999999999E-74</v>
      </c>
      <c r="E551">
        <v>213</v>
      </c>
    </row>
    <row r="552" spans="1:5" x14ac:dyDescent="0.25">
      <c r="A552" t="s">
        <v>694</v>
      </c>
      <c r="B552" t="s">
        <v>123</v>
      </c>
      <c r="C552">
        <v>99.177000000000007</v>
      </c>
      <c r="D552">
        <v>0</v>
      </c>
      <c r="E552">
        <v>988</v>
      </c>
    </row>
    <row r="553" spans="1:5" x14ac:dyDescent="0.25">
      <c r="A553" t="s">
        <v>695</v>
      </c>
      <c r="B553" t="s">
        <v>123</v>
      </c>
      <c r="C553">
        <v>99.382999999999996</v>
      </c>
      <c r="D553">
        <v>0</v>
      </c>
      <c r="E553">
        <v>990</v>
      </c>
    </row>
    <row r="554" spans="1:5" x14ac:dyDescent="0.25">
      <c r="A554" t="s">
        <v>696</v>
      </c>
      <c r="B554" t="s">
        <v>123</v>
      </c>
      <c r="C554">
        <v>99.382999999999996</v>
      </c>
      <c r="D554">
        <v>0</v>
      </c>
      <c r="E554">
        <v>990</v>
      </c>
    </row>
    <row r="555" spans="1:5" x14ac:dyDescent="0.25">
      <c r="A555" t="s">
        <v>697</v>
      </c>
      <c r="B555" t="s">
        <v>123</v>
      </c>
      <c r="C555">
        <v>99.587999999999994</v>
      </c>
      <c r="D555">
        <v>0</v>
      </c>
      <c r="E555">
        <v>992</v>
      </c>
    </row>
    <row r="556" spans="1:5" x14ac:dyDescent="0.25">
      <c r="A556" t="s">
        <v>698</v>
      </c>
      <c r="B556" t="s">
        <v>123</v>
      </c>
      <c r="C556">
        <v>99.587999999999994</v>
      </c>
      <c r="D556">
        <v>0</v>
      </c>
      <c r="E556">
        <v>992</v>
      </c>
    </row>
    <row r="557" spans="1:5" x14ac:dyDescent="0.25">
      <c r="A557" t="s">
        <v>699</v>
      </c>
      <c r="B557" t="s">
        <v>133</v>
      </c>
      <c r="C557">
        <v>98.182000000000002</v>
      </c>
      <c r="D557" s="4">
        <v>9.2200000000000004E-76</v>
      </c>
      <c r="E557">
        <v>216</v>
      </c>
    </row>
    <row r="558" spans="1:5" x14ac:dyDescent="0.25">
      <c r="A558" t="s">
        <v>700</v>
      </c>
      <c r="B558" t="s">
        <v>123</v>
      </c>
      <c r="C558">
        <v>99.587999999999994</v>
      </c>
      <c r="D558">
        <v>0</v>
      </c>
      <c r="E558">
        <v>992</v>
      </c>
    </row>
    <row r="559" spans="1:5" x14ac:dyDescent="0.25">
      <c r="A559" t="s">
        <v>701</v>
      </c>
      <c r="B559" t="s">
        <v>123</v>
      </c>
      <c r="C559">
        <v>99.587999999999994</v>
      </c>
      <c r="D559">
        <v>0</v>
      </c>
      <c r="E559">
        <v>992</v>
      </c>
    </row>
    <row r="560" spans="1:5" x14ac:dyDescent="0.25">
      <c r="A560" t="s">
        <v>702</v>
      </c>
      <c r="B560" t="s">
        <v>128</v>
      </c>
      <c r="C560">
        <v>100</v>
      </c>
      <c r="D560" s="4">
        <v>1.62E-104</v>
      </c>
      <c r="E560">
        <v>290</v>
      </c>
    </row>
    <row r="561" spans="1:5" x14ac:dyDescent="0.25">
      <c r="A561" t="s">
        <v>703</v>
      </c>
      <c r="B561" t="s">
        <v>447</v>
      </c>
      <c r="C561">
        <v>100</v>
      </c>
      <c r="D561">
        <v>0</v>
      </c>
      <c r="E561">
        <v>566</v>
      </c>
    </row>
    <row r="562" spans="1:5" x14ac:dyDescent="0.25">
      <c r="A562" t="s">
        <v>704</v>
      </c>
      <c r="B562" t="s">
        <v>123</v>
      </c>
      <c r="C562">
        <v>99.382999999999996</v>
      </c>
      <c r="D562">
        <v>0</v>
      </c>
      <c r="E562">
        <v>990</v>
      </c>
    </row>
    <row r="563" spans="1:5" x14ac:dyDescent="0.25">
      <c r="A563" t="s">
        <v>705</v>
      </c>
      <c r="B563" t="s">
        <v>123</v>
      </c>
      <c r="C563">
        <v>100</v>
      </c>
      <c r="D563">
        <v>0</v>
      </c>
      <c r="E563">
        <v>997</v>
      </c>
    </row>
    <row r="564" spans="1:5" x14ac:dyDescent="0.25">
      <c r="A564" t="s">
        <v>706</v>
      </c>
      <c r="B564" t="s">
        <v>123</v>
      </c>
      <c r="C564">
        <v>99.177000000000007</v>
      </c>
      <c r="D564">
        <v>0</v>
      </c>
      <c r="E564">
        <v>988</v>
      </c>
    </row>
    <row r="565" spans="1:5" x14ac:dyDescent="0.25">
      <c r="A565" t="s">
        <v>707</v>
      </c>
      <c r="B565" t="s">
        <v>123</v>
      </c>
      <c r="C565">
        <v>99.382999999999996</v>
      </c>
      <c r="D565">
        <v>0</v>
      </c>
      <c r="E565">
        <v>990</v>
      </c>
    </row>
    <row r="566" spans="1:5" x14ac:dyDescent="0.25">
      <c r="A566" t="s">
        <v>708</v>
      </c>
      <c r="B566" t="s">
        <v>123</v>
      </c>
      <c r="C566">
        <v>99.177000000000007</v>
      </c>
      <c r="D566">
        <v>0</v>
      </c>
      <c r="E566">
        <v>988</v>
      </c>
    </row>
    <row r="567" spans="1:5" x14ac:dyDescent="0.25">
      <c r="A567" t="s">
        <v>709</v>
      </c>
      <c r="B567" t="s">
        <v>123</v>
      </c>
      <c r="C567">
        <v>99.177000000000007</v>
      </c>
      <c r="D567">
        <v>0</v>
      </c>
      <c r="E567">
        <v>988</v>
      </c>
    </row>
    <row r="568" spans="1:5" x14ac:dyDescent="0.25">
      <c r="A568" t="s">
        <v>710</v>
      </c>
      <c r="B568" t="s">
        <v>133</v>
      </c>
      <c r="C568">
        <v>99.090999999999994</v>
      </c>
      <c r="D568" s="4">
        <v>1.4699999999999999E-76</v>
      </c>
      <c r="E568">
        <v>218</v>
      </c>
    </row>
    <row r="569" spans="1:5" x14ac:dyDescent="0.25">
      <c r="A569" t="s">
        <v>711</v>
      </c>
      <c r="B569" t="s">
        <v>140</v>
      </c>
      <c r="C569">
        <v>100</v>
      </c>
      <c r="D569">
        <v>0</v>
      </c>
      <c r="E569">
        <v>1319</v>
      </c>
    </row>
    <row r="570" spans="1:5" x14ac:dyDescent="0.25">
      <c r="A570" t="s">
        <v>712</v>
      </c>
      <c r="B570" t="s">
        <v>138</v>
      </c>
      <c r="C570">
        <v>92.605999999999995</v>
      </c>
      <c r="D570">
        <v>0</v>
      </c>
      <c r="E570">
        <v>555</v>
      </c>
    </row>
    <row r="571" spans="1:5" x14ac:dyDescent="0.25">
      <c r="A571" t="s">
        <v>713</v>
      </c>
      <c r="B571" t="s">
        <v>123</v>
      </c>
      <c r="C571">
        <v>99.382999999999996</v>
      </c>
      <c r="D571">
        <v>0</v>
      </c>
      <c r="E571">
        <v>990</v>
      </c>
    </row>
    <row r="572" spans="1:5" x14ac:dyDescent="0.25">
      <c r="A572" t="s">
        <v>714</v>
      </c>
      <c r="B572" t="s">
        <v>133</v>
      </c>
      <c r="C572">
        <v>99.090999999999994</v>
      </c>
      <c r="D572" s="4">
        <v>1.4699999999999999E-76</v>
      </c>
      <c r="E572">
        <v>218</v>
      </c>
    </row>
    <row r="573" spans="1:5" x14ac:dyDescent="0.25">
      <c r="A573" t="s">
        <v>715</v>
      </c>
      <c r="B573" t="s">
        <v>123</v>
      </c>
      <c r="C573">
        <v>99.177000000000007</v>
      </c>
      <c r="D573">
        <v>0</v>
      </c>
      <c r="E573">
        <v>988</v>
      </c>
    </row>
    <row r="574" spans="1:5" x14ac:dyDescent="0.25">
      <c r="A574" t="s">
        <v>716</v>
      </c>
      <c r="B574" t="s">
        <v>123</v>
      </c>
      <c r="C574">
        <v>99.382999999999996</v>
      </c>
      <c r="D574">
        <v>0</v>
      </c>
      <c r="E574">
        <v>990</v>
      </c>
    </row>
    <row r="575" spans="1:5" x14ac:dyDescent="0.25">
      <c r="A575" t="s">
        <v>717</v>
      </c>
      <c r="B575" t="s">
        <v>123</v>
      </c>
      <c r="C575">
        <v>99.382999999999996</v>
      </c>
      <c r="D575">
        <v>0</v>
      </c>
      <c r="E575">
        <v>990</v>
      </c>
    </row>
    <row r="576" spans="1:5" x14ac:dyDescent="0.25">
      <c r="A576" t="s">
        <v>718</v>
      </c>
      <c r="B576" t="s">
        <v>123</v>
      </c>
      <c r="C576">
        <v>99.382999999999996</v>
      </c>
      <c r="D576">
        <v>0</v>
      </c>
      <c r="E576">
        <v>990</v>
      </c>
    </row>
    <row r="577" spans="1:5" x14ac:dyDescent="0.25">
      <c r="A577" t="s">
        <v>719</v>
      </c>
      <c r="B577" t="s">
        <v>123</v>
      </c>
      <c r="C577">
        <v>99.382999999999996</v>
      </c>
      <c r="D577">
        <v>0</v>
      </c>
      <c r="E577">
        <v>990</v>
      </c>
    </row>
    <row r="578" spans="1:5" x14ac:dyDescent="0.25">
      <c r="A578" t="s">
        <v>720</v>
      </c>
      <c r="B578" t="s">
        <v>131</v>
      </c>
      <c r="C578">
        <v>100</v>
      </c>
      <c r="D578" s="4">
        <v>6.5699999999999999E-77</v>
      </c>
      <c r="E578">
        <v>219</v>
      </c>
    </row>
    <row r="579" spans="1:5" x14ac:dyDescent="0.25">
      <c r="A579" t="s">
        <v>721</v>
      </c>
      <c r="B579" t="s">
        <v>133</v>
      </c>
      <c r="C579">
        <v>100</v>
      </c>
      <c r="D579" s="4">
        <v>4.0799999999999998E-42</v>
      </c>
      <c r="E579">
        <v>129</v>
      </c>
    </row>
    <row r="580" spans="1:5" x14ac:dyDescent="0.25">
      <c r="A580" t="s">
        <v>722</v>
      </c>
      <c r="B580" t="s">
        <v>133</v>
      </c>
      <c r="C580">
        <v>98.182000000000002</v>
      </c>
      <c r="D580" s="4">
        <v>9.2200000000000004E-76</v>
      </c>
      <c r="E580">
        <v>216</v>
      </c>
    </row>
    <row r="581" spans="1:5" x14ac:dyDescent="0.25">
      <c r="A581" t="s">
        <v>723</v>
      </c>
      <c r="B581" t="s">
        <v>123</v>
      </c>
      <c r="C581">
        <v>99.177000000000007</v>
      </c>
      <c r="D581">
        <v>0</v>
      </c>
      <c r="E581">
        <v>988</v>
      </c>
    </row>
    <row r="582" spans="1:5" x14ac:dyDescent="0.25">
      <c r="A582" t="s">
        <v>724</v>
      </c>
      <c r="B582" t="s">
        <v>123</v>
      </c>
      <c r="C582">
        <v>100</v>
      </c>
      <c r="D582">
        <v>0</v>
      </c>
      <c r="E582">
        <v>997</v>
      </c>
    </row>
    <row r="583" spans="1:5" x14ac:dyDescent="0.25">
      <c r="A583" t="s">
        <v>725</v>
      </c>
      <c r="B583" t="s">
        <v>131</v>
      </c>
      <c r="C583">
        <v>100</v>
      </c>
      <c r="D583" s="4">
        <v>6.5699999999999999E-77</v>
      </c>
      <c r="E583">
        <v>219</v>
      </c>
    </row>
    <row r="584" spans="1:5" x14ac:dyDescent="0.25">
      <c r="A584" t="s">
        <v>726</v>
      </c>
      <c r="B584" t="s">
        <v>131</v>
      </c>
      <c r="C584">
        <v>100</v>
      </c>
      <c r="D584" s="4">
        <v>6.5699999999999999E-77</v>
      </c>
      <c r="E584">
        <v>219</v>
      </c>
    </row>
    <row r="585" spans="1:5" x14ac:dyDescent="0.25">
      <c r="A585" t="s">
        <v>727</v>
      </c>
      <c r="B585" t="s">
        <v>123</v>
      </c>
      <c r="C585">
        <v>100</v>
      </c>
      <c r="D585">
        <v>0</v>
      </c>
      <c r="E585">
        <v>997</v>
      </c>
    </row>
    <row r="586" spans="1:5" x14ac:dyDescent="0.25">
      <c r="A586" t="s">
        <v>728</v>
      </c>
      <c r="B586" t="s">
        <v>729</v>
      </c>
      <c r="C586">
        <v>100</v>
      </c>
      <c r="D586">
        <v>0</v>
      </c>
      <c r="E586">
        <v>587</v>
      </c>
    </row>
    <row r="587" spans="1:5" x14ac:dyDescent="0.25">
      <c r="A587" t="s">
        <v>730</v>
      </c>
      <c r="B587" t="s">
        <v>731</v>
      </c>
      <c r="C587">
        <v>99.591999999999999</v>
      </c>
      <c r="D587">
        <v>0</v>
      </c>
      <c r="E587">
        <v>497</v>
      </c>
    </row>
    <row r="588" spans="1:5" x14ac:dyDescent="0.25">
      <c r="A588" t="s">
        <v>732</v>
      </c>
      <c r="B588" t="s">
        <v>119</v>
      </c>
      <c r="C588">
        <v>98.748000000000005</v>
      </c>
      <c r="D588">
        <v>0</v>
      </c>
      <c r="E588">
        <v>1307</v>
      </c>
    </row>
    <row r="589" spans="1:5" x14ac:dyDescent="0.25">
      <c r="A589" t="s">
        <v>733</v>
      </c>
      <c r="B589" t="s">
        <v>734</v>
      </c>
      <c r="C589">
        <v>99.528999999999996</v>
      </c>
      <c r="D589">
        <v>0</v>
      </c>
      <c r="E589">
        <v>1291</v>
      </c>
    </row>
    <row r="590" spans="1:5" x14ac:dyDescent="0.25">
      <c r="A590" t="s">
        <v>735</v>
      </c>
      <c r="B590" t="s">
        <v>736</v>
      </c>
      <c r="C590">
        <v>98.768000000000001</v>
      </c>
      <c r="D590">
        <v>0</v>
      </c>
      <c r="E590">
        <v>794</v>
      </c>
    </row>
    <row r="591" spans="1:5" x14ac:dyDescent="0.25">
      <c r="A591" t="s">
        <v>737</v>
      </c>
      <c r="B591" t="s">
        <v>119</v>
      </c>
      <c r="C591">
        <v>98.435000000000002</v>
      </c>
      <c r="D591">
        <v>0</v>
      </c>
      <c r="E591">
        <v>1303</v>
      </c>
    </row>
    <row r="592" spans="1:5" x14ac:dyDescent="0.25">
      <c r="A592" t="s">
        <v>738</v>
      </c>
      <c r="B592" t="s">
        <v>731</v>
      </c>
      <c r="C592">
        <v>99.591999999999999</v>
      </c>
      <c r="D592">
        <v>0</v>
      </c>
      <c r="E592">
        <v>497</v>
      </c>
    </row>
    <row r="593" spans="1:5" x14ac:dyDescent="0.25">
      <c r="A593" t="s">
        <v>739</v>
      </c>
      <c r="B593" t="s">
        <v>740</v>
      </c>
      <c r="C593">
        <v>100</v>
      </c>
      <c r="D593">
        <v>0</v>
      </c>
      <c r="E593">
        <v>585</v>
      </c>
    </row>
    <row r="594" spans="1:5" x14ac:dyDescent="0.25">
      <c r="A594" t="s">
        <v>741</v>
      </c>
      <c r="B594" t="s">
        <v>734</v>
      </c>
      <c r="C594">
        <v>99.528999999999996</v>
      </c>
      <c r="D594">
        <v>0</v>
      </c>
      <c r="E594">
        <v>1291</v>
      </c>
    </row>
    <row r="595" spans="1:5" x14ac:dyDescent="0.25">
      <c r="A595" t="s">
        <v>742</v>
      </c>
      <c r="B595" t="s">
        <v>743</v>
      </c>
      <c r="C595">
        <v>97.26</v>
      </c>
      <c r="D595" s="4">
        <v>6.2500000000000002E-163</v>
      </c>
      <c r="E595">
        <v>445</v>
      </c>
    </row>
    <row r="596" spans="1:5" x14ac:dyDescent="0.25">
      <c r="A596" t="s">
        <v>744</v>
      </c>
      <c r="B596" t="s">
        <v>734</v>
      </c>
      <c r="C596">
        <v>99.528999999999996</v>
      </c>
      <c r="D596">
        <v>0</v>
      </c>
      <c r="E596">
        <v>1291</v>
      </c>
    </row>
    <row r="597" spans="1:5" x14ac:dyDescent="0.25">
      <c r="A597" t="s">
        <v>745</v>
      </c>
      <c r="B597" t="s">
        <v>746</v>
      </c>
      <c r="C597">
        <v>96.918999999999997</v>
      </c>
      <c r="D597">
        <v>0</v>
      </c>
      <c r="E597">
        <v>709</v>
      </c>
    </row>
    <row r="598" spans="1:5" x14ac:dyDescent="0.25">
      <c r="A598" t="s">
        <v>747</v>
      </c>
      <c r="B598" t="s">
        <v>748</v>
      </c>
      <c r="C598">
        <v>99.19</v>
      </c>
      <c r="D598">
        <v>0</v>
      </c>
      <c r="E598">
        <v>505</v>
      </c>
    </row>
    <row r="599" spans="1:5" x14ac:dyDescent="0.25">
      <c r="A599" t="s">
        <v>749</v>
      </c>
      <c r="B599" t="s">
        <v>750</v>
      </c>
      <c r="C599">
        <v>100</v>
      </c>
      <c r="D599" s="4">
        <v>6.21E-70</v>
      </c>
      <c r="E599">
        <v>210</v>
      </c>
    </row>
    <row r="600" spans="1:5" x14ac:dyDescent="0.25">
      <c r="A600" t="s">
        <v>751</v>
      </c>
      <c r="B600" t="s">
        <v>138</v>
      </c>
      <c r="C600">
        <v>94.186000000000007</v>
      </c>
      <c r="D600" s="4">
        <v>1.3200000000000001E-57</v>
      </c>
      <c r="E600">
        <v>174</v>
      </c>
    </row>
    <row r="601" spans="1:5" x14ac:dyDescent="0.25">
      <c r="A601" t="s">
        <v>752</v>
      </c>
      <c r="B601" t="s">
        <v>138</v>
      </c>
      <c r="C601">
        <v>91.667000000000002</v>
      </c>
      <c r="D601" s="4">
        <v>5.9200000000000003E-109</v>
      </c>
      <c r="E601">
        <v>308</v>
      </c>
    </row>
    <row r="602" spans="1:5" x14ac:dyDescent="0.25">
      <c r="A602" t="s">
        <v>753</v>
      </c>
      <c r="B602" t="s">
        <v>140</v>
      </c>
      <c r="C602">
        <v>100</v>
      </c>
      <c r="D602">
        <v>0</v>
      </c>
      <c r="E602">
        <v>1319</v>
      </c>
    </row>
    <row r="603" spans="1:5" x14ac:dyDescent="0.25">
      <c r="A603" t="s">
        <v>754</v>
      </c>
      <c r="B603" t="s">
        <v>140</v>
      </c>
      <c r="C603">
        <v>100</v>
      </c>
      <c r="D603">
        <v>0</v>
      </c>
      <c r="E603">
        <v>1319</v>
      </c>
    </row>
    <row r="604" spans="1:5" x14ac:dyDescent="0.25">
      <c r="A604" t="s">
        <v>755</v>
      </c>
      <c r="B604" t="s">
        <v>128</v>
      </c>
      <c r="C604">
        <v>100</v>
      </c>
      <c r="D604" s="4">
        <v>1.62E-104</v>
      </c>
      <c r="E604">
        <v>290</v>
      </c>
    </row>
    <row r="605" spans="1:5" x14ac:dyDescent="0.25">
      <c r="A605" t="s">
        <v>756</v>
      </c>
      <c r="B605" t="s">
        <v>123</v>
      </c>
      <c r="C605">
        <v>100</v>
      </c>
      <c r="D605">
        <v>0</v>
      </c>
      <c r="E605">
        <v>997</v>
      </c>
    </row>
    <row r="606" spans="1:5" x14ac:dyDescent="0.25">
      <c r="A606" t="s">
        <v>757</v>
      </c>
      <c r="B606" t="s">
        <v>131</v>
      </c>
      <c r="C606">
        <v>100</v>
      </c>
      <c r="D606" s="4">
        <v>6.5699999999999999E-77</v>
      </c>
      <c r="E606">
        <v>219</v>
      </c>
    </row>
    <row r="607" spans="1:5" x14ac:dyDescent="0.25">
      <c r="A607" t="s">
        <v>758</v>
      </c>
      <c r="B607" t="s">
        <v>128</v>
      </c>
      <c r="C607">
        <v>100</v>
      </c>
      <c r="D607" s="4">
        <v>1.62E-104</v>
      </c>
      <c r="E607">
        <v>290</v>
      </c>
    </row>
    <row r="608" spans="1:5" x14ac:dyDescent="0.25">
      <c r="A608" t="s">
        <v>759</v>
      </c>
      <c r="B608" t="s">
        <v>128</v>
      </c>
      <c r="C608">
        <v>100</v>
      </c>
      <c r="D608" s="4">
        <v>1.62E-104</v>
      </c>
      <c r="E608">
        <v>290</v>
      </c>
    </row>
    <row r="609" spans="1:5" x14ac:dyDescent="0.25">
      <c r="A609" t="s">
        <v>760</v>
      </c>
      <c r="B609" t="s">
        <v>133</v>
      </c>
      <c r="C609">
        <v>100</v>
      </c>
      <c r="D609" s="4">
        <v>1.08E-76</v>
      </c>
      <c r="E609">
        <v>218</v>
      </c>
    </row>
    <row r="610" spans="1:5" x14ac:dyDescent="0.25">
      <c r="A610" t="s">
        <v>761</v>
      </c>
      <c r="B610" t="s">
        <v>133</v>
      </c>
      <c r="C610">
        <v>99.090999999999994</v>
      </c>
      <c r="D610" s="4">
        <v>1.4699999999999999E-76</v>
      </c>
      <c r="E610">
        <v>218</v>
      </c>
    </row>
    <row r="611" spans="1:5" x14ac:dyDescent="0.25">
      <c r="A611" t="s">
        <v>762</v>
      </c>
      <c r="B611" t="s">
        <v>131</v>
      </c>
      <c r="C611">
        <v>97.272999999999996</v>
      </c>
      <c r="D611" s="4">
        <v>5.5399999999999995E-75</v>
      </c>
      <c r="E611">
        <v>214</v>
      </c>
    </row>
    <row r="612" spans="1:5" x14ac:dyDescent="0.25">
      <c r="A612" t="s">
        <v>763</v>
      </c>
      <c r="B612" t="s">
        <v>133</v>
      </c>
      <c r="C612">
        <v>99.090999999999994</v>
      </c>
      <c r="D612" s="4">
        <v>1.4699999999999999E-76</v>
      </c>
      <c r="E612">
        <v>218</v>
      </c>
    </row>
    <row r="613" spans="1:5" x14ac:dyDescent="0.25">
      <c r="A613" t="s">
        <v>764</v>
      </c>
      <c r="B613" t="s">
        <v>284</v>
      </c>
      <c r="C613">
        <v>99.843999999999994</v>
      </c>
      <c r="D613">
        <v>0</v>
      </c>
      <c r="E613">
        <v>1317</v>
      </c>
    </row>
    <row r="614" spans="1:5" x14ac:dyDescent="0.25">
      <c r="A614" t="s">
        <v>765</v>
      </c>
      <c r="B614" t="s">
        <v>123</v>
      </c>
      <c r="C614">
        <v>99.382999999999996</v>
      </c>
      <c r="D614">
        <v>0</v>
      </c>
      <c r="E614">
        <v>990</v>
      </c>
    </row>
    <row r="615" spans="1:5" x14ac:dyDescent="0.25">
      <c r="A615" t="s">
        <v>766</v>
      </c>
      <c r="B615" t="s">
        <v>131</v>
      </c>
      <c r="C615">
        <v>100</v>
      </c>
      <c r="D615" s="4">
        <v>6.5699999999999999E-77</v>
      </c>
      <c r="E615">
        <v>219</v>
      </c>
    </row>
    <row r="616" spans="1:5" x14ac:dyDescent="0.25">
      <c r="A616" t="s">
        <v>767</v>
      </c>
      <c r="B616" t="s">
        <v>123</v>
      </c>
      <c r="C616">
        <v>100</v>
      </c>
      <c r="D616">
        <v>0</v>
      </c>
      <c r="E616">
        <v>997</v>
      </c>
    </row>
    <row r="617" spans="1:5" x14ac:dyDescent="0.25">
      <c r="A617" t="s">
        <v>768</v>
      </c>
      <c r="B617" t="s">
        <v>678</v>
      </c>
      <c r="C617">
        <v>100</v>
      </c>
      <c r="D617">
        <v>0</v>
      </c>
      <c r="E617">
        <v>528</v>
      </c>
    </row>
    <row r="618" spans="1:5" x14ac:dyDescent="0.25">
      <c r="A618" t="s">
        <v>769</v>
      </c>
      <c r="B618" t="s">
        <v>770</v>
      </c>
      <c r="C618">
        <v>99.751000000000005</v>
      </c>
      <c r="D618">
        <v>0</v>
      </c>
      <c r="E618">
        <v>788</v>
      </c>
    </row>
    <row r="619" spans="1:5" x14ac:dyDescent="0.25">
      <c r="A619" t="s">
        <v>771</v>
      </c>
      <c r="B619" t="s">
        <v>772</v>
      </c>
      <c r="C619">
        <v>100</v>
      </c>
      <c r="D619">
        <v>0</v>
      </c>
      <c r="E619">
        <v>593</v>
      </c>
    </row>
    <row r="620" spans="1:5" x14ac:dyDescent="0.25">
      <c r="A620" t="s">
        <v>773</v>
      </c>
      <c r="B620" t="s">
        <v>128</v>
      </c>
      <c r="C620">
        <v>100</v>
      </c>
      <c r="D620" s="4">
        <v>1.62E-104</v>
      </c>
      <c r="E620">
        <v>290</v>
      </c>
    </row>
    <row r="621" spans="1:5" x14ac:dyDescent="0.25">
      <c r="A621" t="s">
        <v>774</v>
      </c>
      <c r="B621" t="s">
        <v>123</v>
      </c>
      <c r="C621">
        <v>99.382999999999996</v>
      </c>
      <c r="D621">
        <v>0</v>
      </c>
      <c r="E621">
        <v>990</v>
      </c>
    </row>
    <row r="622" spans="1:5" x14ac:dyDescent="0.25">
      <c r="A622" t="s">
        <v>775</v>
      </c>
      <c r="B622" t="s">
        <v>128</v>
      </c>
      <c r="C622">
        <v>100</v>
      </c>
      <c r="D622" s="4">
        <v>1.62E-104</v>
      </c>
      <c r="E622">
        <v>290</v>
      </c>
    </row>
    <row r="623" spans="1:5" x14ac:dyDescent="0.25">
      <c r="A623" t="s">
        <v>776</v>
      </c>
      <c r="B623" t="s">
        <v>133</v>
      </c>
      <c r="C623">
        <v>100</v>
      </c>
      <c r="D623" s="4">
        <v>1.08E-76</v>
      </c>
      <c r="E623">
        <v>218</v>
      </c>
    </row>
    <row r="624" spans="1:5" x14ac:dyDescent="0.25">
      <c r="A624" t="s">
        <v>777</v>
      </c>
      <c r="B624" t="s">
        <v>169</v>
      </c>
      <c r="C624">
        <v>99.686999999999998</v>
      </c>
      <c r="D624">
        <v>0</v>
      </c>
      <c r="E624">
        <v>1316</v>
      </c>
    </row>
    <row r="625" spans="1:5" x14ac:dyDescent="0.25">
      <c r="A625" t="s">
        <v>778</v>
      </c>
      <c r="B625" t="s">
        <v>662</v>
      </c>
      <c r="C625">
        <v>100</v>
      </c>
      <c r="D625">
        <v>0</v>
      </c>
      <c r="E625">
        <v>1318</v>
      </c>
    </row>
    <row r="626" spans="1:5" x14ac:dyDescent="0.25">
      <c r="A626" t="s">
        <v>779</v>
      </c>
      <c r="B626" t="s">
        <v>662</v>
      </c>
      <c r="C626">
        <v>100</v>
      </c>
      <c r="D626">
        <v>0</v>
      </c>
      <c r="E626">
        <v>1318</v>
      </c>
    </row>
    <row r="627" spans="1:5" x14ac:dyDescent="0.25">
      <c r="A627" t="s">
        <v>780</v>
      </c>
      <c r="B627" t="s">
        <v>128</v>
      </c>
      <c r="C627">
        <v>100</v>
      </c>
      <c r="D627" s="4">
        <v>1.62E-104</v>
      </c>
      <c r="E627">
        <v>290</v>
      </c>
    </row>
    <row r="628" spans="1:5" x14ac:dyDescent="0.25">
      <c r="A628" t="s">
        <v>781</v>
      </c>
      <c r="B628" t="s">
        <v>133</v>
      </c>
      <c r="C628">
        <v>98.182000000000002</v>
      </c>
      <c r="D628" s="4">
        <v>9.2200000000000004E-76</v>
      </c>
      <c r="E628">
        <v>216</v>
      </c>
    </row>
    <row r="629" spans="1:5" x14ac:dyDescent="0.25">
      <c r="A629" t="s">
        <v>782</v>
      </c>
      <c r="B629" t="s">
        <v>123</v>
      </c>
      <c r="C629">
        <v>100</v>
      </c>
      <c r="D629">
        <v>0</v>
      </c>
      <c r="E629">
        <v>997</v>
      </c>
    </row>
    <row r="630" spans="1:5" x14ac:dyDescent="0.25">
      <c r="A630" t="s">
        <v>783</v>
      </c>
      <c r="B630" t="s">
        <v>131</v>
      </c>
      <c r="C630">
        <v>100</v>
      </c>
      <c r="D630" s="4">
        <v>6.5699999999999999E-77</v>
      </c>
      <c r="E630">
        <v>219</v>
      </c>
    </row>
    <row r="631" spans="1:5" x14ac:dyDescent="0.25">
      <c r="A631" t="s">
        <v>784</v>
      </c>
      <c r="B631" t="s">
        <v>133</v>
      </c>
      <c r="C631">
        <v>98.182000000000002</v>
      </c>
      <c r="D631" s="4">
        <v>9.2200000000000004E-76</v>
      </c>
      <c r="E631">
        <v>216</v>
      </c>
    </row>
    <row r="632" spans="1:5" x14ac:dyDescent="0.25">
      <c r="A632" t="s">
        <v>785</v>
      </c>
      <c r="B632" t="s">
        <v>123</v>
      </c>
      <c r="C632">
        <v>100</v>
      </c>
      <c r="D632">
        <v>0</v>
      </c>
      <c r="E632">
        <v>997</v>
      </c>
    </row>
    <row r="633" spans="1:5" x14ac:dyDescent="0.25">
      <c r="A633" t="s">
        <v>786</v>
      </c>
      <c r="B633" t="s">
        <v>131</v>
      </c>
      <c r="C633">
        <v>100</v>
      </c>
      <c r="D633" s="4">
        <v>6.5699999999999999E-77</v>
      </c>
      <c r="E633">
        <v>219</v>
      </c>
    </row>
    <row r="634" spans="1:5" x14ac:dyDescent="0.25">
      <c r="A634" t="s">
        <v>787</v>
      </c>
      <c r="B634" t="s">
        <v>133</v>
      </c>
      <c r="C634">
        <v>98.182000000000002</v>
      </c>
      <c r="D634" s="4">
        <v>9.2200000000000004E-76</v>
      </c>
      <c r="E634">
        <v>216</v>
      </c>
    </row>
    <row r="635" spans="1:5" x14ac:dyDescent="0.25">
      <c r="A635" t="s">
        <v>788</v>
      </c>
      <c r="B635" t="s">
        <v>123</v>
      </c>
      <c r="C635">
        <v>100</v>
      </c>
      <c r="D635">
        <v>0</v>
      </c>
      <c r="E635">
        <v>997</v>
      </c>
    </row>
    <row r="636" spans="1:5" x14ac:dyDescent="0.25">
      <c r="A636" t="s">
        <v>789</v>
      </c>
      <c r="B636" t="s">
        <v>131</v>
      </c>
      <c r="C636">
        <v>100</v>
      </c>
      <c r="D636" s="4">
        <v>6.5699999999999999E-77</v>
      </c>
      <c r="E636">
        <v>219</v>
      </c>
    </row>
    <row r="637" spans="1:5" x14ac:dyDescent="0.25">
      <c r="A637" t="s">
        <v>790</v>
      </c>
      <c r="B637" t="s">
        <v>128</v>
      </c>
      <c r="C637">
        <v>99.144999999999996</v>
      </c>
      <c r="D637" s="4">
        <v>3.87E-86</v>
      </c>
      <c r="E637">
        <v>243</v>
      </c>
    </row>
    <row r="638" spans="1:5" x14ac:dyDescent="0.25">
      <c r="A638" t="s">
        <v>791</v>
      </c>
      <c r="B638" t="s">
        <v>133</v>
      </c>
      <c r="C638">
        <v>100</v>
      </c>
      <c r="D638" s="4">
        <v>4.0799999999999998E-42</v>
      </c>
      <c r="E638">
        <v>129</v>
      </c>
    </row>
    <row r="639" spans="1:5" x14ac:dyDescent="0.25">
      <c r="A639" t="s">
        <v>792</v>
      </c>
      <c r="B639" t="s">
        <v>133</v>
      </c>
      <c r="C639">
        <v>100</v>
      </c>
      <c r="D639" s="4">
        <v>4.0799999999999998E-42</v>
      </c>
      <c r="E639">
        <v>129</v>
      </c>
    </row>
    <row r="640" spans="1:5" x14ac:dyDescent="0.25">
      <c r="A640" t="s">
        <v>793</v>
      </c>
      <c r="B640" t="s">
        <v>128</v>
      </c>
      <c r="C640">
        <v>99.144999999999996</v>
      </c>
      <c r="D640" s="4">
        <v>3.87E-86</v>
      </c>
      <c r="E640">
        <v>243</v>
      </c>
    </row>
    <row r="641" spans="1:5" x14ac:dyDescent="0.25">
      <c r="A641" t="s">
        <v>794</v>
      </c>
      <c r="B641" t="s">
        <v>131</v>
      </c>
      <c r="C641">
        <v>100</v>
      </c>
      <c r="D641" s="4">
        <v>6.5699999999999999E-77</v>
      </c>
      <c r="E641">
        <v>219</v>
      </c>
    </row>
    <row r="642" spans="1:5" x14ac:dyDescent="0.25">
      <c r="A642" t="s">
        <v>795</v>
      </c>
      <c r="B642" t="s">
        <v>123</v>
      </c>
      <c r="C642">
        <v>100</v>
      </c>
      <c r="D642">
        <v>0</v>
      </c>
      <c r="E642">
        <v>997</v>
      </c>
    </row>
    <row r="643" spans="1:5" x14ac:dyDescent="0.25">
      <c r="A643" t="s">
        <v>796</v>
      </c>
      <c r="B643" t="s">
        <v>131</v>
      </c>
      <c r="C643">
        <v>99.090999999999994</v>
      </c>
      <c r="D643" s="4">
        <v>9.2599999999999994E-76</v>
      </c>
      <c r="E643">
        <v>216</v>
      </c>
    </row>
    <row r="644" spans="1:5" x14ac:dyDescent="0.25">
      <c r="A644" t="s">
        <v>797</v>
      </c>
      <c r="B644" t="s">
        <v>133</v>
      </c>
      <c r="C644">
        <v>99.090999999999994</v>
      </c>
      <c r="D644" s="4">
        <v>1.4699999999999999E-76</v>
      </c>
      <c r="E644">
        <v>218</v>
      </c>
    </row>
    <row r="645" spans="1:5" x14ac:dyDescent="0.25">
      <c r="A645" t="s">
        <v>798</v>
      </c>
      <c r="B645" t="s">
        <v>133</v>
      </c>
      <c r="C645">
        <v>99.090999999999994</v>
      </c>
      <c r="D645" s="4">
        <v>1.4699999999999999E-76</v>
      </c>
      <c r="E645">
        <v>218</v>
      </c>
    </row>
    <row r="646" spans="1:5" x14ac:dyDescent="0.25">
      <c r="A646" t="s">
        <v>799</v>
      </c>
      <c r="B646" t="s">
        <v>123</v>
      </c>
      <c r="C646">
        <v>99.382999999999996</v>
      </c>
      <c r="D646">
        <v>0</v>
      </c>
      <c r="E646">
        <v>990</v>
      </c>
    </row>
    <row r="647" spans="1:5" x14ac:dyDescent="0.25">
      <c r="A647" t="s">
        <v>800</v>
      </c>
      <c r="B647" t="s">
        <v>123</v>
      </c>
      <c r="C647">
        <v>99.382999999999996</v>
      </c>
      <c r="D647">
        <v>0</v>
      </c>
      <c r="E647">
        <v>990</v>
      </c>
    </row>
    <row r="648" spans="1:5" x14ac:dyDescent="0.25">
      <c r="A648" t="s">
        <v>801</v>
      </c>
      <c r="B648" t="s">
        <v>133</v>
      </c>
      <c r="C648">
        <v>99.090999999999994</v>
      </c>
      <c r="D648" s="4">
        <v>1.4699999999999999E-76</v>
      </c>
      <c r="E648">
        <v>218</v>
      </c>
    </row>
    <row r="649" spans="1:5" x14ac:dyDescent="0.25">
      <c r="A649" t="s">
        <v>802</v>
      </c>
      <c r="B649" t="s">
        <v>131</v>
      </c>
      <c r="C649">
        <v>97.272999999999996</v>
      </c>
      <c r="D649" s="4">
        <v>5.5399999999999995E-75</v>
      </c>
      <c r="E649">
        <v>214</v>
      </c>
    </row>
    <row r="650" spans="1:5" x14ac:dyDescent="0.25">
      <c r="A650" t="s">
        <v>803</v>
      </c>
      <c r="B650" t="s">
        <v>123</v>
      </c>
      <c r="C650">
        <v>99.382999999999996</v>
      </c>
      <c r="D650">
        <v>0</v>
      </c>
      <c r="E650">
        <v>990</v>
      </c>
    </row>
    <row r="651" spans="1:5" x14ac:dyDescent="0.25">
      <c r="A651" t="s">
        <v>804</v>
      </c>
      <c r="B651" t="s">
        <v>133</v>
      </c>
      <c r="C651">
        <v>99.090999999999994</v>
      </c>
      <c r="D651" s="4">
        <v>1.4699999999999999E-76</v>
      </c>
      <c r="E651">
        <v>218</v>
      </c>
    </row>
    <row r="652" spans="1:5" x14ac:dyDescent="0.25">
      <c r="A652" t="s">
        <v>805</v>
      </c>
      <c r="B652" t="s">
        <v>133</v>
      </c>
      <c r="C652">
        <v>99.090999999999994</v>
      </c>
      <c r="D652" s="4">
        <v>1.4699999999999999E-76</v>
      </c>
      <c r="E652">
        <v>218</v>
      </c>
    </row>
    <row r="653" spans="1:5" x14ac:dyDescent="0.25">
      <c r="A653" t="s">
        <v>806</v>
      </c>
      <c r="B653" t="s">
        <v>133</v>
      </c>
      <c r="C653">
        <v>99.090999999999994</v>
      </c>
      <c r="D653" s="4">
        <v>1.4699999999999999E-76</v>
      </c>
      <c r="E653">
        <v>218</v>
      </c>
    </row>
    <row r="654" spans="1:5" x14ac:dyDescent="0.25">
      <c r="A654" t="s">
        <v>807</v>
      </c>
      <c r="B654" t="s">
        <v>131</v>
      </c>
      <c r="C654">
        <v>100</v>
      </c>
      <c r="D654" s="4">
        <v>6.5699999999999999E-77</v>
      </c>
      <c r="E654">
        <v>219</v>
      </c>
    </row>
    <row r="655" spans="1:5" x14ac:dyDescent="0.25">
      <c r="A655" t="s">
        <v>808</v>
      </c>
      <c r="B655" t="s">
        <v>133</v>
      </c>
      <c r="C655">
        <v>99.090999999999994</v>
      </c>
      <c r="D655" s="4">
        <v>1.4699999999999999E-76</v>
      </c>
      <c r="E655">
        <v>218</v>
      </c>
    </row>
    <row r="656" spans="1:5" x14ac:dyDescent="0.25">
      <c r="A656" t="s">
        <v>809</v>
      </c>
      <c r="B656" t="s">
        <v>133</v>
      </c>
      <c r="C656">
        <v>99.090999999999994</v>
      </c>
      <c r="D656" s="4">
        <v>1.4699999999999999E-76</v>
      </c>
      <c r="E656">
        <v>218</v>
      </c>
    </row>
    <row r="657" spans="1:5" x14ac:dyDescent="0.25">
      <c r="A657" t="s">
        <v>810</v>
      </c>
      <c r="B657" t="s">
        <v>133</v>
      </c>
      <c r="C657">
        <v>99.090999999999994</v>
      </c>
      <c r="D657" s="4">
        <v>1.4699999999999999E-76</v>
      </c>
      <c r="E657">
        <v>218</v>
      </c>
    </row>
    <row r="658" spans="1:5" x14ac:dyDescent="0.25">
      <c r="A658" t="s">
        <v>811</v>
      </c>
      <c r="B658" t="s">
        <v>133</v>
      </c>
      <c r="C658">
        <v>99.090999999999994</v>
      </c>
      <c r="D658" s="4">
        <v>1.4699999999999999E-76</v>
      </c>
      <c r="E658">
        <v>218</v>
      </c>
    </row>
    <row r="659" spans="1:5" x14ac:dyDescent="0.25">
      <c r="A659" t="s">
        <v>812</v>
      </c>
      <c r="B659" t="s">
        <v>133</v>
      </c>
      <c r="C659">
        <v>99.090999999999994</v>
      </c>
      <c r="D659" s="4">
        <v>1.4699999999999999E-76</v>
      </c>
      <c r="E659">
        <v>218</v>
      </c>
    </row>
    <row r="660" spans="1:5" x14ac:dyDescent="0.25">
      <c r="A660" t="s">
        <v>813</v>
      </c>
      <c r="B660" t="s">
        <v>133</v>
      </c>
      <c r="C660">
        <v>99.090999999999994</v>
      </c>
      <c r="D660" s="4">
        <v>1.4699999999999999E-76</v>
      </c>
      <c r="E660">
        <v>218</v>
      </c>
    </row>
    <row r="661" spans="1:5" x14ac:dyDescent="0.25">
      <c r="A661" t="s">
        <v>814</v>
      </c>
      <c r="B661" t="s">
        <v>133</v>
      </c>
      <c r="C661">
        <v>99.090999999999994</v>
      </c>
      <c r="D661" s="4">
        <v>1.4699999999999999E-76</v>
      </c>
      <c r="E661">
        <v>218</v>
      </c>
    </row>
    <row r="662" spans="1:5" x14ac:dyDescent="0.25">
      <c r="A662" t="s">
        <v>815</v>
      </c>
      <c r="B662" t="s">
        <v>123</v>
      </c>
      <c r="C662">
        <v>99.177000000000007</v>
      </c>
      <c r="D662">
        <v>0</v>
      </c>
      <c r="E662">
        <v>988</v>
      </c>
    </row>
    <row r="663" spans="1:5" x14ac:dyDescent="0.25">
      <c r="A663" t="s">
        <v>816</v>
      </c>
      <c r="B663" t="s">
        <v>133</v>
      </c>
      <c r="C663">
        <v>99.090999999999994</v>
      </c>
      <c r="D663" s="4">
        <v>1.4699999999999999E-76</v>
      </c>
      <c r="E663">
        <v>218</v>
      </c>
    </row>
    <row r="664" spans="1:5" x14ac:dyDescent="0.25">
      <c r="A664" t="s">
        <v>817</v>
      </c>
      <c r="B664" t="s">
        <v>133</v>
      </c>
      <c r="C664">
        <v>99.090999999999994</v>
      </c>
      <c r="D664" s="4">
        <v>1.4699999999999999E-76</v>
      </c>
      <c r="E664">
        <v>218</v>
      </c>
    </row>
    <row r="665" spans="1:5" x14ac:dyDescent="0.25">
      <c r="A665" t="s">
        <v>818</v>
      </c>
      <c r="B665" t="s">
        <v>131</v>
      </c>
      <c r="C665">
        <v>97.272999999999996</v>
      </c>
      <c r="D665" s="4">
        <v>5.5399999999999995E-75</v>
      </c>
      <c r="E665">
        <v>214</v>
      </c>
    </row>
    <row r="666" spans="1:5" x14ac:dyDescent="0.25">
      <c r="A666" t="s">
        <v>819</v>
      </c>
      <c r="B666" t="s">
        <v>131</v>
      </c>
      <c r="C666">
        <v>97.272999999999996</v>
      </c>
      <c r="D666" s="4">
        <v>5.5399999999999995E-75</v>
      </c>
      <c r="E666">
        <v>214</v>
      </c>
    </row>
    <row r="667" spans="1:5" x14ac:dyDescent="0.25">
      <c r="A667" t="s">
        <v>820</v>
      </c>
      <c r="B667" t="s">
        <v>123</v>
      </c>
      <c r="C667">
        <v>99.382999999999996</v>
      </c>
      <c r="D667">
        <v>0</v>
      </c>
      <c r="E667">
        <v>990</v>
      </c>
    </row>
    <row r="668" spans="1:5" x14ac:dyDescent="0.25">
      <c r="A668" t="s">
        <v>821</v>
      </c>
      <c r="B668" t="s">
        <v>133</v>
      </c>
      <c r="C668">
        <v>99.090999999999994</v>
      </c>
      <c r="D668" s="4">
        <v>1.4699999999999999E-76</v>
      </c>
      <c r="E668">
        <v>218</v>
      </c>
    </row>
    <row r="669" spans="1:5" x14ac:dyDescent="0.25">
      <c r="A669" t="s">
        <v>822</v>
      </c>
      <c r="B669" t="s">
        <v>133</v>
      </c>
      <c r="C669">
        <v>99.090999999999994</v>
      </c>
      <c r="D669" s="4">
        <v>1.4699999999999999E-76</v>
      </c>
      <c r="E669">
        <v>218</v>
      </c>
    </row>
    <row r="670" spans="1:5" x14ac:dyDescent="0.25">
      <c r="A670" t="s">
        <v>823</v>
      </c>
      <c r="B670" t="s">
        <v>133</v>
      </c>
      <c r="C670">
        <v>99.090999999999994</v>
      </c>
      <c r="D670" s="4">
        <v>1.4699999999999999E-76</v>
      </c>
      <c r="E670">
        <v>218</v>
      </c>
    </row>
    <row r="671" spans="1:5" x14ac:dyDescent="0.25">
      <c r="A671" t="s">
        <v>824</v>
      </c>
      <c r="B671" t="s">
        <v>133</v>
      </c>
      <c r="C671">
        <v>99.090999999999994</v>
      </c>
      <c r="D671" s="4">
        <v>1.4699999999999999E-76</v>
      </c>
      <c r="E671">
        <v>218</v>
      </c>
    </row>
    <row r="672" spans="1:5" x14ac:dyDescent="0.25">
      <c r="A672" t="s">
        <v>825</v>
      </c>
      <c r="B672" t="s">
        <v>133</v>
      </c>
      <c r="C672">
        <v>99.090999999999994</v>
      </c>
      <c r="D672" s="4">
        <v>1.4699999999999999E-76</v>
      </c>
      <c r="E672">
        <v>218</v>
      </c>
    </row>
    <row r="673" spans="1:5" x14ac:dyDescent="0.25">
      <c r="A673" t="s">
        <v>826</v>
      </c>
      <c r="B673" t="s">
        <v>131</v>
      </c>
      <c r="C673">
        <v>97.272999999999996</v>
      </c>
      <c r="D673" s="4">
        <v>5.5399999999999995E-75</v>
      </c>
      <c r="E673">
        <v>214</v>
      </c>
    </row>
    <row r="674" spans="1:5" x14ac:dyDescent="0.25">
      <c r="A674" t="s">
        <v>827</v>
      </c>
      <c r="B674" t="s">
        <v>133</v>
      </c>
      <c r="C674">
        <v>99.090999999999994</v>
      </c>
      <c r="D674" s="4">
        <v>1.4699999999999999E-76</v>
      </c>
      <c r="E674">
        <v>218</v>
      </c>
    </row>
    <row r="675" spans="1:5" x14ac:dyDescent="0.25">
      <c r="A675" t="s">
        <v>828</v>
      </c>
      <c r="B675" t="s">
        <v>133</v>
      </c>
      <c r="C675">
        <v>99.090999999999994</v>
      </c>
      <c r="D675" s="4">
        <v>1.4699999999999999E-76</v>
      </c>
      <c r="E675">
        <v>218</v>
      </c>
    </row>
    <row r="676" spans="1:5" x14ac:dyDescent="0.25">
      <c r="A676" t="s">
        <v>829</v>
      </c>
      <c r="B676" t="s">
        <v>133</v>
      </c>
      <c r="C676">
        <v>99.090999999999994</v>
      </c>
      <c r="D676" s="4">
        <v>1.4699999999999999E-76</v>
      </c>
      <c r="E676">
        <v>218</v>
      </c>
    </row>
    <row r="677" spans="1:5" x14ac:dyDescent="0.25">
      <c r="A677" t="s">
        <v>830</v>
      </c>
      <c r="B677" t="s">
        <v>123</v>
      </c>
      <c r="C677">
        <v>99.382999999999996</v>
      </c>
      <c r="D677">
        <v>0</v>
      </c>
      <c r="E677">
        <v>991</v>
      </c>
    </row>
    <row r="678" spans="1:5" x14ac:dyDescent="0.25">
      <c r="A678" t="s">
        <v>831</v>
      </c>
      <c r="B678" t="s">
        <v>832</v>
      </c>
      <c r="C678">
        <v>100</v>
      </c>
      <c r="D678">
        <v>0</v>
      </c>
      <c r="E678">
        <v>591</v>
      </c>
    </row>
    <row r="679" spans="1:5" x14ac:dyDescent="0.25">
      <c r="A679" t="s">
        <v>833</v>
      </c>
      <c r="B679" t="s">
        <v>832</v>
      </c>
      <c r="C679">
        <v>100</v>
      </c>
      <c r="D679">
        <v>0</v>
      </c>
      <c r="E679">
        <v>591</v>
      </c>
    </row>
    <row r="680" spans="1:5" x14ac:dyDescent="0.25">
      <c r="A680" t="s">
        <v>834</v>
      </c>
      <c r="B680" t="s">
        <v>133</v>
      </c>
      <c r="C680">
        <v>99.090999999999994</v>
      </c>
      <c r="D680" s="4">
        <v>1.4699999999999999E-76</v>
      </c>
      <c r="E680">
        <v>218</v>
      </c>
    </row>
    <row r="681" spans="1:5" x14ac:dyDescent="0.25">
      <c r="A681" t="s">
        <v>835</v>
      </c>
      <c r="B681" t="s">
        <v>133</v>
      </c>
      <c r="C681">
        <v>99.090999999999994</v>
      </c>
      <c r="D681" s="4">
        <v>1.4699999999999999E-76</v>
      </c>
      <c r="E681">
        <v>218</v>
      </c>
    </row>
    <row r="682" spans="1:5" x14ac:dyDescent="0.25">
      <c r="A682" t="s">
        <v>836</v>
      </c>
      <c r="B682" t="s">
        <v>133</v>
      </c>
      <c r="C682">
        <v>99.090999999999994</v>
      </c>
      <c r="D682" s="4">
        <v>1.4699999999999999E-76</v>
      </c>
      <c r="E682">
        <v>218</v>
      </c>
    </row>
    <row r="683" spans="1:5" x14ac:dyDescent="0.25">
      <c r="A683" t="s">
        <v>837</v>
      </c>
      <c r="B683" t="s">
        <v>131</v>
      </c>
      <c r="C683">
        <v>97.272999999999996</v>
      </c>
      <c r="D683" s="4">
        <v>5.5399999999999995E-75</v>
      </c>
      <c r="E683">
        <v>214</v>
      </c>
    </row>
    <row r="684" spans="1:5" x14ac:dyDescent="0.25">
      <c r="A684" t="s">
        <v>838</v>
      </c>
      <c r="B684" t="s">
        <v>123</v>
      </c>
      <c r="C684">
        <v>99.382999999999996</v>
      </c>
      <c r="D684">
        <v>0</v>
      </c>
      <c r="E684">
        <v>990</v>
      </c>
    </row>
    <row r="685" spans="1:5" x14ac:dyDescent="0.25">
      <c r="A685" t="s">
        <v>839</v>
      </c>
      <c r="B685" t="s">
        <v>133</v>
      </c>
      <c r="C685">
        <v>98.182000000000002</v>
      </c>
      <c r="D685" s="4">
        <v>9.2200000000000004E-76</v>
      </c>
      <c r="E685">
        <v>216</v>
      </c>
    </row>
    <row r="686" spans="1:5" x14ac:dyDescent="0.25">
      <c r="A686" t="s">
        <v>840</v>
      </c>
      <c r="B686" t="s">
        <v>133</v>
      </c>
      <c r="C686">
        <v>99.090999999999994</v>
      </c>
      <c r="D686" s="4">
        <v>1.4699999999999999E-76</v>
      </c>
      <c r="E686">
        <v>218</v>
      </c>
    </row>
    <row r="687" spans="1:5" x14ac:dyDescent="0.25">
      <c r="A687" t="s">
        <v>841</v>
      </c>
      <c r="B687" t="s">
        <v>133</v>
      </c>
      <c r="C687">
        <v>98.182000000000002</v>
      </c>
      <c r="D687" s="4">
        <v>9.2200000000000004E-76</v>
      </c>
      <c r="E687">
        <v>216</v>
      </c>
    </row>
    <row r="688" spans="1:5" x14ac:dyDescent="0.25">
      <c r="A688" t="s">
        <v>842</v>
      </c>
      <c r="B688" t="s">
        <v>133</v>
      </c>
      <c r="C688">
        <v>99.090999999999994</v>
      </c>
      <c r="D688" s="4">
        <v>1.4699999999999999E-76</v>
      </c>
      <c r="E688">
        <v>218</v>
      </c>
    </row>
    <row r="689" spans="1:5" x14ac:dyDescent="0.25">
      <c r="A689" t="s">
        <v>843</v>
      </c>
      <c r="B689" t="s">
        <v>133</v>
      </c>
      <c r="C689">
        <v>99.090999999999994</v>
      </c>
      <c r="D689" s="4">
        <v>1.4699999999999999E-76</v>
      </c>
      <c r="E689">
        <v>218</v>
      </c>
    </row>
    <row r="690" spans="1:5" x14ac:dyDescent="0.25">
      <c r="A690" t="s">
        <v>844</v>
      </c>
      <c r="B690" t="s">
        <v>133</v>
      </c>
      <c r="C690">
        <v>99.090999999999994</v>
      </c>
      <c r="D690" s="4">
        <v>1.4699999999999999E-76</v>
      </c>
      <c r="E690">
        <v>218</v>
      </c>
    </row>
    <row r="691" spans="1:5" x14ac:dyDescent="0.25">
      <c r="A691" t="s">
        <v>845</v>
      </c>
      <c r="B691" t="s">
        <v>131</v>
      </c>
      <c r="C691">
        <v>97.272999999999996</v>
      </c>
      <c r="D691" s="4">
        <v>5.5399999999999995E-75</v>
      </c>
      <c r="E691">
        <v>214</v>
      </c>
    </row>
    <row r="692" spans="1:5" x14ac:dyDescent="0.25">
      <c r="A692" t="s">
        <v>846</v>
      </c>
      <c r="B692" t="s">
        <v>847</v>
      </c>
      <c r="C692">
        <v>100</v>
      </c>
      <c r="D692">
        <v>0</v>
      </c>
      <c r="E692">
        <v>926</v>
      </c>
    </row>
    <row r="693" spans="1:5" x14ac:dyDescent="0.25">
      <c r="A693" t="s">
        <v>848</v>
      </c>
      <c r="B693" t="s">
        <v>133</v>
      </c>
      <c r="C693">
        <v>99.090999999999994</v>
      </c>
      <c r="D693" s="4">
        <v>1.4699999999999999E-76</v>
      </c>
      <c r="E693">
        <v>218</v>
      </c>
    </row>
    <row r="694" spans="1:5" x14ac:dyDescent="0.25">
      <c r="A694" t="s">
        <v>849</v>
      </c>
      <c r="B694" t="s">
        <v>133</v>
      </c>
      <c r="C694">
        <v>99.090999999999994</v>
      </c>
      <c r="D694" s="4">
        <v>1.4699999999999999E-76</v>
      </c>
      <c r="E694">
        <v>218</v>
      </c>
    </row>
    <row r="695" spans="1:5" x14ac:dyDescent="0.25">
      <c r="A695" t="s">
        <v>850</v>
      </c>
      <c r="B695" t="s">
        <v>123</v>
      </c>
      <c r="C695">
        <v>99.382999999999996</v>
      </c>
      <c r="D695">
        <v>0</v>
      </c>
      <c r="E695">
        <v>990</v>
      </c>
    </row>
    <row r="696" spans="1:5" x14ac:dyDescent="0.25">
      <c r="A696" t="s">
        <v>851</v>
      </c>
      <c r="B696" t="s">
        <v>133</v>
      </c>
      <c r="C696">
        <v>97.272999999999996</v>
      </c>
      <c r="D696" s="4">
        <v>1.31E-74</v>
      </c>
      <c r="E696">
        <v>213</v>
      </c>
    </row>
    <row r="697" spans="1:5" x14ac:dyDescent="0.25">
      <c r="A697" t="s">
        <v>852</v>
      </c>
      <c r="B697" t="s">
        <v>123</v>
      </c>
      <c r="C697">
        <v>99.382999999999996</v>
      </c>
      <c r="D697">
        <v>0</v>
      </c>
      <c r="E697">
        <v>990</v>
      </c>
    </row>
    <row r="698" spans="1:5" x14ac:dyDescent="0.25">
      <c r="A698" t="s">
        <v>853</v>
      </c>
      <c r="B698" t="s">
        <v>131</v>
      </c>
      <c r="C698">
        <v>97.272999999999996</v>
      </c>
      <c r="D698" s="4">
        <v>5.5399999999999995E-75</v>
      </c>
      <c r="E698">
        <v>214</v>
      </c>
    </row>
    <row r="699" spans="1:5" x14ac:dyDescent="0.25">
      <c r="A699" t="s">
        <v>854</v>
      </c>
      <c r="B699" t="s">
        <v>133</v>
      </c>
      <c r="C699">
        <v>99.090999999999994</v>
      </c>
      <c r="D699" s="4">
        <v>1.4699999999999999E-76</v>
      </c>
      <c r="E699">
        <v>218</v>
      </c>
    </row>
    <row r="700" spans="1:5" x14ac:dyDescent="0.25">
      <c r="A700" t="s">
        <v>855</v>
      </c>
      <c r="B700" t="s">
        <v>131</v>
      </c>
      <c r="C700">
        <v>97.272999999999996</v>
      </c>
      <c r="D700" s="4">
        <v>5.5399999999999995E-75</v>
      </c>
      <c r="E700">
        <v>214</v>
      </c>
    </row>
    <row r="701" spans="1:5" x14ac:dyDescent="0.25">
      <c r="A701" t="s">
        <v>856</v>
      </c>
      <c r="B701" t="s">
        <v>133</v>
      </c>
      <c r="C701">
        <v>98.182000000000002</v>
      </c>
      <c r="D701" s="4">
        <v>9.2200000000000004E-76</v>
      </c>
      <c r="E701">
        <v>216</v>
      </c>
    </row>
    <row r="702" spans="1:5" x14ac:dyDescent="0.25">
      <c r="A702" t="s">
        <v>857</v>
      </c>
      <c r="B702" t="s">
        <v>133</v>
      </c>
      <c r="C702">
        <v>99.090999999999994</v>
      </c>
      <c r="D702" s="4">
        <v>1.4699999999999999E-76</v>
      </c>
      <c r="E702">
        <v>218</v>
      </c>
    </row>
    <row r="703" spans="1:5" x14ac:dyDescent="0.25">
      <c r="A703" t="s">
        <v>858</v>
      </c>
      <c r="B703" t="s">
        <v>678</v>
      </c>
      <c r="C703">
        <v>100</v>
      </c>
      <c r="D703">
        <v>0</v>
      </c>
      <c r="E703">
        <v>528</v>
      </c>
    </row>
    <row r="704" spans="1:5" x14ac:dyDescent="0.25">
      <c r="A704" t="s">
        <v>859</v>
      </c>
      <c r="B704" t="s">
        <v>678</v>
      </c>
      <c r="C704">
        <v>100</v>
      </c>
      <c r="D704">
        <v>0</v>
      </c>
      <c r="E704">
        <v>528</v>
      </c>
    </row>
    <row r="705" spans="1:5" x14ac:dyDescent="0.25">
      <c r="A705" t="s">
        <v>860</v>
      </c>
      <c r="B705" t="s">
        <v>861</v>
      </c>
      <c r="C705">
        <v>100</v>
      </c>
      <c r="D705">
        <v>0</v>
      </c>
      <c r="E705">
        <v>1000</v>
      </c>
    </row>
    <row r="706" spans="1:5" x14ac:dyDescent="0.25">
      <c r="A706" t="s">
        <v>862</v>
      </c>
      <c r="B706" t="s">
        <v>863</v>
      </c>
      <c r="C706">
        <v>95.555999999999997</v>
      </c>
      <c r="D706">
        <v>0</v>
      </c>
      <c r="E706">
        <v>525</v>
      </c>
    </row>
    <row r="707" spans="1:5" x14ac:dyDescent="0.25">
      <c r="A707" t="s">
        <v>864</v>
      </c>
      <c r="B707" t="s">
        <v>678</v>
      </c>
      <c r="C707">
        <v>100</v>
      </c>
      <c r="D707">
        <v>0</v>
      </c>
      <c r="E707">
        <v>528</v>
      </c>
    </row>
    <row r="708" spans="1:5" x14ac:dyDescent="0.25">
      <c r="A708" t="s">
        <v>865</v>
      </c>
      <c r="B708" t="s">
        <v>131</v>
      </c>
      <c r="C708">
        <v>97.272999999999996</v>
      </c>
      <c r="D708" s="4">
        <v>5.5399999999999995E-75</v>
      </c>
      <c r="E708">
        <v>214</v>
      </c>
    </row>
    <row r="709" spans="1:5" x14ac:dyDescent="0.25">
      <c r="A709" t="s">
        <v>866</v>
      </c>
      <c r="B709" t="s">
        <v>867</v>
      </c>
      <c r="C709">
        <v>100</v>
      </c>
      <c r="D709" s="4">
        <v>1.64E-150</v>
      </c>
      <c r="E709">
        <v>412</v>
      </c>
    </row>
    <row r="710" spans="1:5" x14ac:dyDescent="0.25">
      <c r="A710" t="s">
        <v>868</v>
      </c>
      <c r="B710" t="s">
        <v>869</v>
      </c>
      <c r="C710">
        <v>100</v>
      </c>
      <c r="D710">
        <v>0</v>
      </c>
      <c r="E710">
        <v>564</v>
      </c>
    </row>
    <row r="711" spans="1:5" x14ac:dyDescent="0.25">
      <c r="A711" t="s">
        <v>870</v>
      </c>
      <c r="B711" t="s">
        <v>871</v>
      </c>
      <c r="C711">
        <v>100</v>
      </c>
      <c r="D711" s="4">
        <v>1.6699999999999999E-138</v>
      </c>
      <c r="E711">
        <v>380</v>
      </c>
    </row>
    <row r="712" spans="1:5" x14ac:dyDescent="0.25">
      <c r="A712" t="s">
        <v>872</v>
      </c>
      <c r="B712" t="s">
        <v>873</v>
      </c>
      <c r="C712">
        <v>100</v>
      </c>
      <c r="D712">
        <v>0</v>
      </c>
      <c r="E712">
        <v>587</v>
      </c>
    </row>
    <row r="713" spans="1:5" x14ac:dyDescent="0.25">
      <c r="A713" t="s">
        <v>874</v>
      </c>
      <c r="B713" t="s">
        <v>871</v>
      </c>
      <c r="C713">
        <v>100</v>
      </c>
      <c r="D713" s="4">
        <v>2.17E-18</v>
      </c>
      <c r="E713">
        <v>77</v>
      </c>
    </row>
    <row r="714" spans="1:5" x14ac:dyDescent="0.25">
      <c r="A714" t="s">
        <v>875</v>
      </c>
      <c r="B714" t="s">
        <v>871</v>
      </c>
      <c r="C714">
        <v>92.308000000000007</v>
      </c>
      <c r="D714" s="4">
        <v>1.84E-20</v>
      </c>
      <c r="E714">
        <v>82.8</v>
      </c>
    </row>
    <row r="715" spans="1:5" x14ac:dyDescent="0.25">
      <c r="A715" t="s">
        <v>876</v>
      </c>
      <c r="B715" t="s">
        <v>123</v>
      </c>
      <c r="C715">
        <v>100</v>
      </c>
      <c r="D715">
        <v>0</v>
      </c>
      <c r="E715">
        <v>997</v>
      </c>
    </row>
    <row r="716" spans="1:5" x14ac:dyDescent="0.25">
      <c r="A716" t="s">
        <v>877</v>
      </c>
      <c r="B716" t="s">
        <v>131</v>
      </c>
      <c r="C716">
        <v>100</v>
      </c>
      <c r="D716" s="4">
        <v>6.5699999999999999E-77</v>
      </c>
      <c r="E716">
        <v>219</v>
      </c>
    </row>
    <row r="717" spans="1:5" x14ac:dyDescent="0.25">
      <c r="A717" t="s">
        <v>878</v>
      </c>
      <c r="B717" t="s">
        <v>133</v>
      </c>
      <c r="C717">
        <v>98.182000000000002</v>
      </c>
      <c r="D717" s="4">
        <v>9.2200000000000004E-76</v>
      </c>
      <c r="E717">
        <v>216</v>
      </c>
    </row>
    <row r="718" spans="1:5" x14ac:dyDescent="0.25">
      <c r="A718" t="s">
        <v>879</v>
      </c>
      <c r="B718" t="s">
        <v>133</v>
      </c>
      <c r="C718">
        <v>98.182000000000002</v>
      </c>
      <c r="D718" s="4">
        <v>9.2200000000000004E-76</v>
      </c>
      <c r="E718">
        <v>216</v>
      </c>
    </row>
    <row r="719" spans="1:5" x14ac:dyDescent="0.25">
      <c r="A719" t="s">
        <v>880</v>
      </c>
      <c r="B719" t="s">
        <v>133</v>
      </c>
      <c r="C719">
        <v>98.182000000000002</v>
      </c>
      <c r="D719" s="4">
        <v>9.2200000000000004E-76</v>
      </c>
      <c r="E719">
        <v>216</v>
      </c>
    </row>
    <row r="720" spans="1:5" x14ac:dyDescent="0.25">
      <c r="A720" t="s">
        <v>881</v>
      </c>
      <c r="B720" t="s">
        <v>678</v>
      </c>
      <c r="C720">
        <v>100</v>
      </c>
      <c r="D720">
        <v>0</v>
      </c>
      <c r="E720">
        <v>528</v>
      </c>
    </row>
    <row r="721" spans="1:5" x14ac:dyDescent="0.25">
      <c r="A721" t="s">
        <v>882</v>
      </c>
      <c r="B721" t="s">
        <v>186</v>
      </c>
      <c r="C721">
        <v>100</v>
      </c>
      <c r="D721">
        <v>0</v>
      </c>
      <c r="E721">
        <v>553</v>
      </c>
    </row>
    <row r="722" spans="1:5" x14ac:dyDescent="0.25">
      <c r="A722" t="s">
        <v>883</v>
      </c>
      <c r="B722" t="s">
        <v>884</v>
      </c>
      <c r="C722">
        <v>100</v>
      </c>
      <c r="D722" s="4">
        <v>1.4499999999999999E-116</v>
      </c>
      <c r="E722">
        <v>322</v>
      </c>
    </row>
    <row r="723" spans="1:5" x14ac:dyDescent="0.25">
      <c r="A723" t="s">
        <v>885</v>
      </c>
      <c r="B723" t="s">
        <v>128</v>
      </c>
      <c r="C723">
        <v>100</v>
      </c>
      <c r="D723" s="4">
        <v>1.62E-104</v>
      </c>
      <c r="E723">
        <v>290</v>
      </c>
    </row>
    <row r="724" spans="1:5" x14ac:dyDescent="0.25">
      <c r="A724" t="s">
        <v>886</v>
      </c>
      <c r="B724" t="s">
        <v>133</v>
      </c>
      <c r="C724">
        <v>98.182000000000002</v>
      </c>
      <c r="D724" s="4">
        <v>9.2200000000000004E-76</v>
      </c>
      <c r="E724">
        <v>216</v>
      </c>
    </row>
    <row r="725" spans="1:5" x14ac:dyDescent="0.25">
      <c r="A725" t="s">
        <v>887</v>
      </c>
      <c r="B725" t="s">
        <v>123</v>
      </c>
      <c r="C725">
        <v>99.177000000000007</v>
      </c>
      <c r="D725">
        <v>0</v>
      </c>
      <c r="E725">
        <v>988</v>
      </c>
    </row>
    <row r="726" spans="1:5" x14ac:dyDescent="0.25">
      <c r="A726" t="s">
        <v>888</v>
      </c>
      <c r="B726" t="s">
        <v>133</v>
      </c>
      <c r="C726">
        <v>98.182000000000002</v>
      </c>
      <c r="D726" s="4">
        <v>9.2200000000000004E-76</v>
      </c>
      <c r="E726">
        <v>216</v>
      </c>
    </row>
    <row r="727" spans="1:5" x14ac:dyDescent="0.25">
      <c r="A727" t="s">
        <v>889</v>
      </c>
      <c r="B727" t="s">
        <v>890</v>
      </c>
      <c r="C727">
        <v>96.412000000000006</v>
      </c>
      <c r="D727">
        <v>0</v>
      </c>
      <c r="E727">
        <v>1281</v>
      </c>
    </row>
    <row r="728" spans="1:5" x14ac:dyDescent="0.25">
      <c r="A728" t="s">
        <v>891</v>
      </c>
      <c r="B728" t="s">
        <v>133</v>
      </c>
      <c r="C728">
        <v>98.182000000000002</v>
      </c>
      <c r="D728" s="4">
        <v>9.2200000000000004E-76</v>
      </c>
      <c r="E728">
        <v>216</v>
      </c>
    </row>
    <row r="729" spans="1:5" x14ac:dyDescent="0.25">
      <c r="A729" t="s">
        <v>892</v>
      </c>
      <c r="B729" t="s">
        <v>893</v>
      </c>
      <c r="C729">
        <v>98.528999999999996</v>
      </c>
      <c r="D729" s="4">
        <v>4.1699999999999997E-45</v>
      </c>
      <c r="E729">
        <v>138</v>
      </c>
    </row>
    <row r="730" spans="1:5" x14ac:dyDescent="0.25">
      <c r="A730" t="s">
        <v>894</v>
      </c>
      <c r="B730" t="s">
        <v>133</v>
      </c>
      <c r="C730">
        <v>98.182000000000002</v>
      </c>
      <c r="D730" s="4">
        <v>9.2200000000000004E-76</v>
      </c>
      <c r="E730">
        <v>216</v>
      </c>
    </row>
    <row r="731" spans="1:5" x14ac:dyDescent="0.25">
      <c r="A731" t="s">
        <v>895</v>
      </c>
      <c r="B731" t="s">
        <v>186</v>
      </c>
      <c r="C731">
        <v>100</v>
      </c>
      <c r="D731">
        <v>0</v>
      </c>
      <c r="E731">
        <v>553</v>
      </c>
    </row>
    <row r="732" spans="1:5" x14ac:dyDescent="0.25">
      <c r="A732" t="s">
        <v>896</v>
      </c>
      <c r="B732" t="s">
        <v>140</v>
      </c>
      <c r="C732">
        <v>100</v>
      </c>
      <c r="D732">
        <v>0</v>
      </c>
      <c r="E732">
        <v>1319</v>
      </c>
    </row>
    <row r="733" spans="1:5" x14ac:dyDescent="0.25">
      <c r="A733" t="s">
        <v>897</v>
      </c>
      <c r="B733" t="s">
        <v>169</v>
      </c>
      <c r="C733">
        <v>99.686999999999998</v>
      </c>
      <c r="D733">
        <v>0</v>
      </c>
      <c r="E733">
        <v>1316</v>
      </c>
    </row>
    <row r="734" spans="1:5" x14ac:dyDescent="0.25">
      <c r="A734" t="s">
        <v>898</v>
      </c>
      <c r="B734" t="s">
        <v>899</v>
      </c>
      <c r="C734">
        <v>96.923000000000002</v>
      </c>
      <c r="D734" s="4">
        <v>7.1599999999999998E-45</v>
      </c>
      <c r="E734">
        <v>135</v>
      </c>
    </row>
    <row r="735" spans="1:5" x14ac:dyDescent="0.25">
      <c r="A735" t="s">
        <v>900</v>
      </c>
      <c r="B735" t="s">
        <v>133</v>
      </c>
      <c r="C735">
        <v>98.182000000000002</v>
      </c>
      <c r="D735" s="4">
        <v>9.2200000000000004E-76</v>
      </c>
      <c r="E735">
        <v>216</v>
      </c>
    </row>
    <row r="736" spans="1:5" x14ac:dyDescent="0.25">
      <c r="A736" t="s">
        <v>901</v>
      </c>
      <c r="B736" t="s">
        <v>133</v>
      </c>
      <c r="C736">
        <v>98.182000000000002</v>
      </c>
      <c r="D736" s="4">
        <v>9.2200000000000004E-76</v>
      </c>
      <c r="E736">
        <v>216</v>
      </c>
    </row>
    <row r="737" spans="1:5" x14ac:dyDescent="0.25">
      <c r="A737" t="s">
        <v>902</v>
      </c>
      <c r="B737" t="s">
        <v>772</v>
      </c>
      <c r="C737">
        <v>100</v>
      </c>
      <c r="D737">
        <v>0</v>
      </c>
      <c r="E737">
        <v>593</v>
      </c>
    </row>
    <row r="738" spans="1:5" x14ac:dyDescent="0.25">
      <c r="A738" t="s">
        <v>903</v>
      </c>
      <c r="B738" t="s">
        <v>904</v>
      </c>
      <c r="C738">
        <v>98.528999999999996</v>
      </c>
      <c r="D738" s="4">
        <v>1.39E-152</v>
      </c>
      <c r="E738">
        <v>420</v>
      </c>
    </row>
    <row r="739" spans="1:5" x14ac:dyDescent="0.25">
      <c r="A739" t="s">
        <v>905</v>
      </c>
      <c r="B739" t="s">
        <v>863</v>
      </c>
      <c r="C739">
        <v>100</v>
      </c>
      <c r="D739">
        <v>0</v>
      </c>
      <c r="E739">
        <v>600</v>
      </c>
    </row>
    <row r="740" spans="1:5" x14ac:dyDescent="0.25">
      <c r="A740" t="s">
        <v>906</v>
      </c>
      <c r="B740" t="s">
        <v>861</v>
      </c>
      <c r="C740">
        <v>100</v>
      </c>
      <c r="D740">
        <v>0</v>
      </c>
      <c r="E740">
        <v>1000</v>
      </c>
    </row>
    <row r="741" spans="1:5" x14ac:dyDescent="0.25">
      <c r="A741" t="s">
        <v>907</v>
      </c>
      <c r="B741" t="s">
        <v>904</v>
      </c>
      <c r="C741">
        <v>100</v>
      </c>
      <c r="D741" s="4">
        <v>1.4899999999999999E-50</v>
      </c>
      <c r="E741">
        <v>155</v>
      </c>
    </row>
    <row r="742" spans="1:5" x14ac:dyDescent="0.25">
      <c r="A742" t="s">
        <v>908</v>
      </c>
      <c r="B742" t="s">
        <v>893</v>
      </c>
      <c r="C742">
        <v>98.528999999999996</v>
      </c>
      <c r="D742" s="4">
        <v>4.1699999999999997E-45</v>
      </c>
      <c r="E742">
        <v>138</v>
      </c>
    </row>
    <row r="743" spans="1:5" x14ac:dyDescent="0.25">
      <c r="A743" t="s">
        <v>909</v>
      </c>
      <c r="B743" t="s">
        <v>910</v>
      </c>
      <c r="C743">
        <v>100</v>
      </c>
      <c r="D743" s="4">
        <v>3.6100000000000003E-123</v>
      </c>
      <c r="E743">
        <v>340</v>
      </c>
    </row>
    <row r="744" spans="1:5" x14ac:dyDescent="0.25">
      <c r="A744" t="s">
        <v>911</v>
      </c>
      <c r="B744" t="s">
        <v>117</v>
      </c>
      <c r="C744">
        <v>100</v>
      </c>
      <c r="D744" s="4">
        <v>4.4099999999999999E-109</v>
      </c>
      <c r="E744">
        <v>302</v>
      </c>
    </row>
    <row r="745" spans="1:5" x14ac:dyDescent="0.25">
      <c r="A745" t="s">
        <v>912</v>
      </c>
      <c r="B745" t="s">
        <v>128</v>
      </c>
      <c r="C745">
        <v>100</v>
      </c>
      <c r="D745" s="4">
        <v>1.62E-104</v>
      </c>
      <c r="E745">
        <v>290</v>
      </c>
    </row>
    <row r="746" spans="1:5" x14ac:dyDescent="0.25">
      <c r="A746" t="s">
        <v>913</v>
      </c>
      <c r="B746" t="s">
        <v>123</v>
      </c>
      <c r="C746">
        <v>99.382999999999996</v>
      </c>
      <c r="D746">
        <v>0</v>
      </c>
      <c r="E746">
        <v>990</v>
      </c>
    </row>
    <row r="747" spans="1:5" x14ac:dyDescent="0.25">
      <c r="A747" t="s">
        <v>914</v>
      </c>
      <c r="B747" t="s">
        <v>133</v>
      </c>
      <c r="C747">
        <v>98.182000000000002</v>
      </c>
      <c r="D747" s="4">
        <v>9.2200000000000004E-76</v>
      </c>
      <c r="E747">
        <v>216</v>
      </c>
    </row>
    <row r="748" spans="1:5" x14ac:dyDescent="0.25">
      <c r="A748" t="s">
        <v>915</v>
      </c>
      <c r="B748" t="s">
        <v>133</v>
      </c>
      <c r="C748">
        <v>99.090999999999994</v>
      </c>
      <c r="D748" s="4">
        <v>1.4699999999999999E-76</v>
      </c>
      <c r="E748">
        <v>218</v>
      </c>
    </row>
    <row r="749" spans="1:5" x14ac:dyDescent="0.25">
      <c r="A749" t="s">
        <v>916</v>
      </c>
      <c r="B749" t="s">
        <v>884</v>
      </c>
      <c r="C749">
        <v>100</v>
      </c>
      <c r="D749" s="4">
        <v>1.4499999999999999E-116</v>
      </c>
      <c r="E749">
        <v>322</v>
      </c>
    </row>
    <row r="750" spans="1:5" x14ac:dyDescent="0.25">
      <c r="A750" t="s">
        <v>917</v>
      </c>
      <c r="B750" t="s">
        <v>186</v>
      </c>
      <c r="C750">
        <v>100</v>
      </c>
      <c r="D750">
        <v>0</v>
      </c>
      <c r="E750">
        <v>553</v>
      </c>
    </row>
    <row r="751" spans="1:5" x14ac:dyDescent="0.25">
      <c r="A751" t="s">
        <v>918</v>
      </c>
      <c r="B751" t="s">
        <v>133</v>
      </c>
      <c r="C751">
        <v>98.182000000000002</v>
      </c>
      <c r="D751" s="4">
        <v>9.2200000000000004E-76</v>
      </c>
      <c r="E751">
        <v>216</v>
      </c>
    </row>
    <row r="752" spans="1:5" x14ac:dyDescent="0.25">
      <c r="A752" t="s">
        <v>919</v>
      </c>
      <c r="B752" t="s">
        <v>133</v>
      </c>
      <c r="C752">
        <v>99.090999999999994</v>
      </c>
      <c r="D752" s="4">
        <v>1.4699999999999999E-76</v>
      </c>
      <c r="E752">
        <v>218</v>
      </c>
    </row>
    <row r="753" spans="1:5" x14ac:dyDescent="0.25">
      <c r="A753" t="s">
        <v>920</v>
      </c>
      <c r="B753" t="s">
        <v>123</v>
      </c>
      <c r="C753">
        <v>99.382999999999996</v>
      </c>
      <c r="D753">
        <v>0</v>
      </c>
      <c r="E753">
        <v>990</v>
      </c>
    </row>
    <row r="754" spans="1:5" x14ac:dyDescent="0.25">
      <c r="A754" t="s">
        <v>921</v>
      </c>
      <c r="B754" t="s">
        <v>133</v>
      </c>
      <c r="C754">
        <v>99.090999999999994</v>
      </c>
      <c r="D754" s="4">
        <v>1.4699999999999999E-76</v>
      </c>
      <c r="E754">
        <v>218</v>
      </c>
    </row>
    <row r="755" spans="1:5" x14ac:dyDescent="0.25">
      <c r="A755" t="s">
        <v>922</v>
      </c>
      <c r="B755" t="s">
        <v>133</v>
      </c>
      <c r="C755">
        <v>98.182000000000002</v>
      </c>
      <c r="D755" s="4">
        <v>9.2200000000000004E-76</v>
      </c>
      <c r="E755">
        <v>216</v>
      </c>
    </row>
    <row r="756" spans="1:5" x14ac:dyDescent="0.25">
      <c r="A756" t="s">
        <v>923</v>
      </c>
      <c r="B756" t="s">
        <v>133</v>
      </c>
      <c r="C756">
        <v>98.182000000000002</v>
      </c>
      <c r="D756" s="4">
        <v>9.2200000000000004E-76</v>
      </c>
      <c r="E756">
        <v>216</v>
      </c>
    </row>
    <row r="757" spans="1:5" x14ac:dyDescent="0.25">
      <c r="A757" t="s">
        <v>924</v>
      </c>
      <c r="B757" t="s">
        <v>925</v>
      </c>
      <c r="C757">
        <v>100</v>
      </c>
      <c r="D757">
        <v>0</v>
      </c>
      <c r="E757">
        <v>497</v>
      </c>
    </row>
    <row r="758" spans="1:5" x14ac:dyDescent="0.25">
      <c r="A758" t="s">
        <v>926</v>
      </c>
      <c r="B758" t="s">
        <v>133</v>
      </c>
      <c r="C758">
        <v>100</v>
      </c>
      <c r="D758" s="4">
        <v>1.08E-76</v>
      </c>
      <c r="E758">
        <v>218</v>
      </c>
    </row>
    <row r="759" spans="1:5" x14ac:dyDescent="0.25">
      <c r="A759" t="s">
        <v>927</v>
      </c>
      <c r="B759" t="s">
        <v>133</v>
      </c>
      <c r="C759">
        <v>99.090999999999994</v>
      </c>
      <c r="D759" s="4">
        <v>1.4699999999999999E-76</v>
      </c>
      <c r="E759">
        <v>218</v>
      </c>
    </row>
    <row r="760" spans="1:5" x14ac:dyDescent="0.25">
      <c r="A760" t="s">
        <v>928</v>
      </c>
      <c r="B760" t="s">
        <v>133</v>
      </c>
      <c r="C760">
        <v>98.182000000000002</v>
      </c>
      <c r="D760" s="4">
        <v>9.2200000000000004E-76</v>
      </c>
      <c r="E760">
        <v>216</v>
      </c>
    </row>
    <row r="761" spans="1:5" x14ac:dyDescent="0.25">
      <c r="A761" t="s">
        <v>929</v>
      </c>
      <c r="B761" t="s">
        <v>133</v>
      </c>
      <c r="C761">
        <v>98.182000000000002</v>
      </c>
      <c r="D761" s="4">
        <v>9.2200000000000004E-76</v>
      </c>
      <c r="E761">
        <v>216</v>
      </c>
    </row>
    <row r="762" spans="1:5" x14ac:dyDescent="0.25">
      <c r="A762" t="s">
        <v>930</v>
      </c>
      <c r="B762" t="s">
        <v>123</v>
      </c>
      <c r="C762">
        <v>99.382999999999996</v>
      </c>
      <c r="D762">
        <v>0</v>
      </c>
      <c r="E762">
        <v>990</v>
      </c>
    </row>
    <row r="763" spans="1:5" x14ac:dyDescent="0.25">
      <c r="A763" t="s">
        <v>931</v>
      </c>
      <c r="B763" t="s">
        <v>123</v>
      </c>
      <c r="C763">
        <v>99.177000000000007</v>
      </c>
      <c r="D763">
        <v>0</v>
      </c>
      <c r="E763">
        <v>988</v>
      </c>
    </row>
    <row r="764" spans="1:5" x14ac:dyDescent="0.25">
      <c r="A764" t="s">
        <v>932</v>
      </c>
      <c r="B764" t="s">
        <v>133</v>
      </c>
      <c r="C764">
        <v>98.182000000000002</v>
      </c>
      <c r="D764" s="4">
        <v>9.2200000000000004E-76</v>
      </c>
      <c r="E764">
        <v>216</v>
      </c>
    </row>
    <row r="765" spans="1:5" x14ac:dyDescent="0.25">
      <c r="A765" t="s">
        <v>933</v>
      </c>
      <c r="B765" t="s">
        <v>133</v>
      </c>
      <c r="C765">
        <v>98.182000000000002</v>
      </c>
      <c r="D765" s="4">
        <v>9.2200000000000004E-76</v>
      </c>
      <c r="E765">
        <v>216</v>
      </c>
    </row>
    <row r="766" spans="1:5" x14ac:dyDescent="0.25">
      <c r="A766" t="s">
        <v>934</v>
      </c>
      <c r="B766" t="s">
        <v>678</v>
      </c>
      <c r="C766">
        <v>100</v>
      </c>
      <c r="D766">
        <v>0</v>
      </c>
      <c r="E766">
        <v>528</v>
      </c>
    </row>
    <row r="767" spans="1:5" x14ac:dyDescent="0.25">
      <c r="A767" t="s">
        <v>935</v>
      </c>
      <c r="B767" t="s">
        <v>133</v>
      </c>
      <c r="C767">
        <v>98.182000000000002</v>
      </c>
      <c r="D767" s="4">
        <v>9.2200000000000004E-76</v>
      </c>
      <c r="E767">
        <v>216</v>
      </c>
    </row>
    <row r="768" spans="1:5" x14ac:dyDescent="0.25">
      <c r="A768" t="s">
        <v>936</v>
      </c>
      <c r="B768" t="s">
        <v>123</v>
      </c>
      <c r="C768">
        <v>99.382999999999996</v>
      </c>
      <c r="D768">
        <v>0</v>
      </c>
      <c r="E768">
        <v>990</v>
      </c>
    </row>
    <row r="769" spans="1:5" x14ac:dyDescent="0.25">
      <c r="A769" t="s">
        <v>937</v>
      </c>
      <c r="B769" t="s">
        <v>938</v>
      </c>
      <c r="C769">
        <v>100</v>
      </c>
      <c r="D769" s="4">
        <v>2.6400000000000001E-157</v>
      </c>
      <c r="E769">
        <v>430</v>
      </c>
    </row>
    <row r="770" spans="1:5" x14ac:dyDescent="0.25">
      <c r="A770" t="s">
        <v>939</v>
      </c>
      <c r="B770" t="s">
        <v>940</v>
      </c>
      <c r="C770">
        <v>97.674000000000007</v>
      </c>
      <c r="D770" s="4">
        <v>8.5700000000000009E-87</v>
      </c>
      <c r="E770">
        <v>256</v>
      </c>
    </row>
    <row r="771" spans="1:5" x14ac:dyDescent="0.25">
      <c r="A771" t="s">
        <v>941</v>
      </c>
      <c r="B771" t="s">
        <v>942</v>
      </c>
      <c r="C771">
        <v>99.582999999999998</v>
      </c>
      <c r="D771" s="4">
        <v>1.9700000000000001E-177</v>
      </c>
      <c r="E771">
        <v>483</v>
      </c>
    </row>
    <row r="772" spans="1:5" x14ac:dyDescent="0.25">
      <c r="A772" t="s">
        <v>943</v>
      </c>
      <c r="B772" t="s">
        <v>133</v>
      </c>
      <c r="C772">
        <v>99.090999999999994</v>
      </c>
      <c r="D772" s="4">
        <v>1.4699999999999999E-76</v>
      </c>
      <c r="E772">
        <v>218</v>
      </c>
    </row>
    <row r="773" spans="1:5" x14ac:dyDescent="0.25">
      <c r="A773" t="s">
        <v>944</v>
      </c>
      <c r="B773" t="s">
        <v>133</v>
      </c>
      <c r="C773">
        <v>98.182000000000002</v>
      </c>
      <c r="D773" s="4">
        <v>9.2200000000000004E-76</v>
      </c>
      <c r="E773">
        <v>216</v>
      </c>
    </row>
    <row r="774" spans="1:5" x14ac:dyDescent="0.25">
      <c r="A774" t="s">
        <v>945</v>
      </c>
      <c r="B774" t="s">
        <v>910</v>
      </c>
      <c r="C774">
        <v>100</v>
      </c>
      <c r="D774" s="4">
        <v>3.6100000000000003E-123</v>
      </c>
      <c r="E774">
        <v>340</v>
      </c>
    </row>
    <row r="775" spans="1:5" x14ac:dyDescent="0.25">
      <c r="A775" t="s">
        <v>946</v>
      </c>
      <c r="B775" t="s">
        <v>123</v>
      </c>
      <c r="C775">
        <v>100</v>
      </c>
      <c r="D775">
        <v>0</v>
      </c>
      <c r="E775">
        <v>997</v>
      </c>
    </row>
    <row r="776" spans="1:5" x14ac:dyDescent="0.25">
      <c r="A776" t="s">
        <v>947</v>
      </c>
      <c r="B776" t="s">
        <v>131</v>
      </c>
      <c r="C776">
        <v>100</v>
      </c>
      <c r="D776" s="4">
        <v>6.5699999999999999E-77</v>
      </c>
      <c r="E776">
        <v>219</v>
      </c>
    </row>
    <row r="777" spans="1:5" x14ac:dyDescent="0.25">
      <c r="A777" t="s">
        <v>948</v>
      </c>
      <c r="B777" t="s">
        <v>133</v>
      </c>
      <c r="C777">
        <v>98.182000000000002</v>
      </c>
      <c r="D777" s="4">
        <v>9.2200000000000004E-76</v>
      </c>
      <c r="E777">
        <v>216</v>
      </c>
    </row>
    <row r="778" spans="1:5" x14ac:dyDescent="0.25">
      <c r="A778" t="s">
        <v>949</v>
      </c>
      <c r="B778" t="s">
        <v>123</v>
      </c>
      <c r="C778">
        <v>99.177000000000007</v>
      </c>
      <c r="D778">
        <v>0</v>
      </c>
      <c r="E778">
        <v>988</v>
      </c>
    </row>
    <row r="779" spans="1:5" x14ac:dyDescent="0.25">
      <c r="A779" t="s">
        <v>950</v>
      </c>
      <c r="B779" t="s">
        <v>123</v>
      </c>
      <c r="C779">
        <v>100</v>
      </c>
      <c r="D779">
        <v>0</v>
      </c>
      <c r="E779">
        <v>997</v>
      </c>
    </row>
    <row r="780" spans="1:5" x14ac:dyDescent="0.25">
      <c r="A780" t="s">
        <v>951</v>
      </c>
      <c r="B780" t="s">
        <v>131</v>
      </c>
      <c r="C780">
        <v>100</v>
      </c>
      <c r="D780" s="4">
        <v>6.5699999999999999E-77</v>
      </c>
      <c r="E780">
        <v>219</v>
      </c>
    </row>
    <row r="781" spans="1:5" x14ac:dyDescent="0.25">
      <c r="A781" t="s">
        <v>952</v>
      </c>
      <c r="B781" t="s">
        <v>123</v>
      </c>
      <c r="C781">
        <v>99.382999999999996</v>
      </c>
      <c r="D781">
        <v>0</v>
      </c>
      <c r="E781">
        <v>990</v>
      </c>
    </row>
    <row r="782" spans="1:5" x14ac:dyDescent="0.25">
      <c r="A782" t="s">
        <v>953</v>
      </c>
      <c r="B782" t="s">
        <v>131</v>
      </c>
      <c r="C782">
        <v>100</v>
      </c>
      <c r="D782" s="4">
        <v>6.5699999999999999E-77</v>
      </c>
      <c r="E782">
        <v>219</v>
      </c>
    </row>
    <row r="783" spans="1:5" x14ac:dyDescent="0.25">
      <c r="A783" t="s">
        <v>954</v>
      </c>
      <c r="B783" t="s">
        <v>123</v>
      </c>
      <c r="C783">
        <v>100</v>
      </c>
      <c r="D783">
        <v>0</v>
      </c>
      <c r="E783">
        <v>997</v>
      </c>
    </row>
    <row r="784" spans="1:5" x14ac:dyDescent="0.25">
      <c r="A784" t="s">
        <v>955</v>
      </c>
      <c r="B784" t="s">
        <v>123</v>
      </c>
      <c r="C784">
        <v>99.382999999999996</v>
      </c>
      <c r="D784">
        <v>0</v>
      </c>
      <c r="E784">
        <v>990</v>
      </c>
    </row>
    <row r="785" spans="1:5" x14ac:dyDescent="0.25">
      <c r="A785" t="s">
        <v>956</v>
      </c>
      <c r="B785" t="s">
        <v>133</v>
      </c>
      <c r="C785">
        <v>99.090999999999994</v>
      </c>
      <c r="D785" s="4">
        <v>1.4699999999999999E-76</v>
      </c>
      <c r="E785">
        <v>218</v>
      </c>
    </row>
    <row r="786" spans="1:5" x14ac:dyDescent="0.25">
      <c r="A786" t="s">
        <v>957</v>
      </c>
      <c r="B786" t="s">
        <v>123</v>
      </c>
      <c r="C786">
        <v>99.177000000000007</v>
      </c>
      <c r="D786">
        <v>0</v>
      </c>
      <c r="E786">
        <v>988</v>
      </c>
    </row>
    <row r="787" spans="1:5" x14ac:dyDescent="0.25">
      <c r="A787" t="s">
        <v>958</v>
      </c>
      <c r="B787" t="s">
        <v>133</v>
      </c>
      <c r="C787">
        <v>98.182000000000002</v>
      </c>
      <c r="D787" s="4">
        <v>9.2200000000000004E-76</v>
      </c>
      <c r="E787">
        <v>216</v>
      </c>
    </row>
    <row r="788" spans="1:5" x14ac:dyDescent="0.25">
      <c r="A788" t="s">
        <v>959</v>
      </c>
      <c r="B788" t="s">
        <v>131</v>
      </c>
      <c r="C788">
        <v>97.272999999999996</v>
      </c>
      <c r="D788" s="4">
        <v>5.5399999999999995E-75</v>
      </c>
      <c r="E788">
        <v>214</v>
      </c>
    </row>
    <row r="789" spans="1:5" x14ac:dyDescent="0.25">
      <c r="A789" t="s">
        <v>960</v>
      </c>
      <c r="B789" t="s">
        <v>832</v>
      </c>
      <c r="C789">
        <v>100</v>
      </c>
      <c r="D789">
        <v>0</v>
      </c>
      <c r="E789">
        <v>591</v>
      </c>
    </row>
    <row r="790" spans="1:5" x14ac:dyDescent="0.25">
      <c r="A790" t="s">
        <v>961</v>
      </c>
      <c r="B790" t="s">
        <v>186</v>
      </c>
      <c r="C790">
        <v>99.608000000000004</v>
      </c>
      <c r="D790">
        <v>0</v>
      </c>
      <c r="E790">
        <v>506</v>
      </c>
    </row>
    <row r="791" spans="1:5" x14ac:dyDescent="0.25">
      <c r="A791" t="s">
        <v>962</v>
      </c>
      <c r="B791" t="s">
        <v>337</v>
      </c>
      <c r="C791">
        <v>100</v>
      </c>
      <c r="D791" s="4">
        <v>5.46E-171</v>
      </c>
      <c r="E791">
        <v>465</v>
      </c>
    </row>
    <row r="792" spans="1:5" x14ac:dyDescent="0.25">
      <c r="A792" t="s">
        <v>963</v>
      </c>
      <c r="B792" t="s">
        <v>123</v>
      </c>
      <c r="C792">
        <v>99.382999999999996</v>
      </c>
      <c r="D792">
        <v>0</v>
      </c>
      <c r="E792">
        <v>990</v>
      </c>
    </row>
    <row r="793" spans="1:5" x14ac:dyDescent="0.25">
      <c r="A793" t="s">
        <v>964</v>
      </c>
      <c r="B793" t="s">
        <v>133</v>
      </c>
      <c r="C793">
        <v>99.090999999999994</v>
      </c>
      <c r="D793" s="4">
        <v>1.4699999999999999E-76</v>
      </c>
      <c r="E793">
        <v>218</v>
      </c>
    </row>
    <row r="794" spans="1:5" x14ac:dyDescent="0.25">
      <c r="A794" t="s">
        <v>965</v>
      </c>
      <c r="B794" t="s">
        <v>133</v>
      </c>
      <c r="C794">
        <v>99.090999999999994</v>
      </c>
      <c r="D794" s="4">
        <v>1.4699999999999999E-76</v>
      </c>
      <c r="E794">
        <v>218</v>
      </c>
    </row>
    <row r="795" spans="1:5" x14ac:dyDescent="0.25">
      <c r="A795" t="s">
        <v>966</v>
      </c>
      <c r="B795" t="s">
        <v>133</v>
      </c>
      <c r="C795">
        <v>98.182000000000002</v>
      </c>
      <c r="D795" s="4">
        <v>9.2200000000000004E-76</v>
      </c>
      <c r="E795">
        <v>216</v>
      </c>
    </row>
    <row r="796" spans="1:5" x14ac:dyDescent="0.25">
      <c r="A796" t="s">
        <v>967</v>
      </c>
      <c r="B796" t="s">
        <v>123</v>
      </c>
      <c r="C796">
        <v>99.382999999999996</v>
      </c>
      <c r="D796">
        <v>0</v>
      </c>
      <c r="E796">
        <v>990</v>
      </c>
    </row>
    <row r="797" spans="1:5" x14ac:dyDescent="0.25">
      <c r="A797" t="s">
        <v>968</v>
      </c>
      <c r="B797" t="s">
        <v>133</v>
      </c>
      <c r="C797">
        <v>99.090999999999994</v>
      </c>
      <c r="D797" s="4">
        <v>1.4699999999999999E-76</v>
      </c>
      <c r="E797">
        <v>218</v>
      </c>
    </row>
    <row r="798" spans="1:5" x14ac:dyDescent="0.25">
      <c r="A798" t="s">
        <v>969</v>
      </c>
      <c r="B798" t="s">
        <v>133</v>
      </c>
      <c r="C798">
        <v>97.272999999999996</v>
      </c>
      <c r="D798" s="4">
        <v>3.6399999999999998E-75</v>
      </c>
      <c r="E798">
        <v>214</v>
      </c>
    </row>
    <row r="799" spans="1:5" x14ac:dyDescent="0.25">
      <c r="A799" t="s">
        <v>970</v>
      </c>
      <c r="B799" t="s">
        <v>133</v>
      </c>
      <c r="C799">
        <v>99.090999999999994</v>
      </c>
      <c r="D799" s="4">
        <v>1.4699999999999999E-76</v>
      </c>
      <c r="E799">
        <v>218</v>
      </c>
    </row>
    <row r="800" spans="1:5" x14ac:dyDescent="0.25">
      <c r="A800" t="s">
        <v>971</v>
      </c>
      <c r="B800" t="s">
        <v>133</v>
      </c>
      <c r="C800">
        <v>99.090999999999994</v>
      </c>
      <c r="D800" s="4">
        <v>1.4699999999999999E-76</v>
      </c>
      <c r="E800">
        <v>218</v>
      </c>
    </row>
    <row r="801" spans="1:5" x14ac:dyDescent="0.25">
      <c r="A801" t="s">
        <v>972</v>
      </c>
      <c r="B801" t="s">
        <v>133</v>
      </c>
      <c r="C801">
        <v>98.182000000000002</v>
      </c>
      <c r="D801" s="4">
        <v>9.2200000000000004E-76</v>
      </c>
      <c r="E801">
        <v>216</v>
      </c>
    </row>
    <row r="802" spans="1:5" x14ac:dyDescent="0.25">
      <c r="A802" t="s">
        <v>973</v>
      </c>
      <c r="B802" t="s">
        <v>133</v>
      </c>
      <c r="C802">
        <v>99.090999999999994</v>
      </c>
      <c r="D802" s="4">
        <v>1.4699999999999999E-76</v>
      </c>
      <c r="E802">
        <v>218</v>
      </c>
    </row>
    <row r="803" spans="1:5" x14ac:dyDescent="0.25">
      <c r="A803" t="s">
        <v>974</v>
      </c>
      <c r="B803" t="s">
        <v>133</v>
      </c>
      <c r="C803">
        <v>98.182000000000002</v>
      </c>
      <c r="D803" s="4">
        <v>7.5700000000000002E-76</v>
      </c>
      <c r="E803">
        <v>216</v>
      </c>
    </row>
    <row r="804" spans="1:5" x14ac:dyDescent="0.25">
      <c r="A804" t="s">
        <v>975</v>
      </c>
      <c r="B804" t="s">
        <v>123</v>
      </c>
      <c r="C804">
        <v>99.382999999999996</v>
      </c>
      <c r="D804">
        <v>0</v>
      </c>
      <c r="E804">
        <v>990</v>
      </c>
    </row>
    <row r="805" spans="1:5" x14ac:dyDescent="0.25">
      <c r="A805" t="s">
        <v>976</v>
      </c>
      <c r="B805" t="s">
        <v>133</v>
      </c>
      <c r="C805">
        <v>99.090999999999994</v>
      </c>
      <c r="D805" s="4">
        <v>1.4699999999999999E-76</v>
      </c>
      <c r="E805">
        <v>218</v>
      </c>
    </row>
    <row r="806" spans="1:5" x14ac:dyDescent="0.25">
      <c r="A806" t="s">
        <v>977</v>
      </c>
      <c r="B806" t="s">
        <v>123</v>
      </c>
      <c r="C806">
        <v>100</v>
      </c>
      <c r="D806">
        <v>0</v>
      </c>
      <c r="E806">
        <v>997</v>
      </c>
    </row>
    <row r="807" spans="1:5" x14ac:dyDescent="0.25">
      <c r="A807" t="s">
        <v>978</v>
      </c>
      <c r="B807" t="s">
        <v>142</v>
      </c>
      <c r="C807">
        <v>100</v>
      </c>
      <c r="D807">
        <v>0</v>
      </c>
      <c r="E807">
        <v>544</v>
      </c>
    </row>
    <row r="808" spans="1:5" x14ac:dyDescent="0.25">
      <c r="A808" t="s">
        <v>979</v>
      </c>
      <c r="B808" t="s">
        <v>740</v>
      </c>
      <c r="C808">
        <v>100</v>
      </c>
      <c r="D808">
        <v>0</v>
      </c>
      <c r="E808">
        <v>585</v>
      </c>
    </row>
    <row r="809" spans="1:5" x14ac:dyDescent="0.25">
      <c r="A809" t="s">
        <v>980</v>
      </c>
      <c r="B809" t="s">
        <v>167</v>
      </c>
      <c r="C809">
        <v>94.275000000000006</v>
      </c>
      <c r="D809">
        <v>0</v>
      </c>
      <c r="E809">
        <v>500</v>
      </c>
    </row>
    <row r="810" spans="1:5" x14ac:dyDescent="0.25">
      <c r="A810" t="s">
        <v>981</v>
      </c>
      <c r="B810" t="s">
        <v>186</v>
      </c>
      <c r="C810">
        <v>100</v>
      </c>
      <c r="D810">
        <v>0</v>
      </c>
      <c r="E810">
        <v>553</v>
      </c>
    </row>
    <row r="811" spans="1:5" x14ac:dyDescent="0.25">
      <c r="A811" t="s">
        <v>982</v>
      </c>
      <c r="B811" t="s">
        <v>983</v>
      </c>
      <c r="C811">
        <v>100</v>
      </c>
      <c r="D811">
        <v>0</v>
      </c>
      <c r="E811">
        <v>530</v>
      </c>
    </row>
    <row r="812" spans="1:5" x14ac:dyDescent="0.25">
      <c r="A812" t="s">
        <v>984</v>
      </c>
      <c r="B812" t="s">
        <v>138</v>
      </c>
      <c r="C812">
        <v>93.31</v>
      </c>
      <c r="D812">
        <v>0</v>
      </c>
      <c r="E812">
        <v>561</v>
      </c>
    </row>
    <row r="813" spans="1:5" x14ac:dyDescent="0.25">
      <c r="A813" t="s">
        <v>985</v>
      </c>
      <c r="B813" t="s">
        <v>128</v>
      </c>
      <c r="C813">
        <v>99.144999999999996</v>
      </c>
      <c r="D813" s="4">
        <v>3.87E-86</v>
      </c>
      <c r="E813">
        <v>243</v>
      </c>
    </row>
    <row r="814" spans="1:5" x14ac:dyDescent="0.25">
      <c r="A814" t="s">
        <v>986</v>
      </c>
      <c r="B814" t="s">
        <v>133</v>
      </c>
      <c r="C814">
        <v>98.182000000000002</v>
      </c>
      <c r="D814" s="4">
        <v>9.2200000000000004E-76</v>
      </c>
      <c r="E814">
        <v>216</v>
      </c>
    </row>
    <row r="815" spans="1:5" x14ac:dyDescent="0.25">
      <c r="A815" t="s">
        <v>987</v>
      </c>
      <c r="B815" t="s">
        <v>140</v>
      </c>
      <c r="C815">
        <v>100</v>
      </c>
      <c r="D815">
        <v>0</v>
      </c>
      <c r="E815">
        <v>1319</v>
      </c>
    </row>
    <row r="816" spans="1:5" x14ac:dyDescent="0.25">
      <c r="A816" t="s">
        <v>988</v>
      </c>
      <c r="B816" t="s">
        <v>893</v>
      </c>
      <c r="C816">
        <v>98.528999999999996</v>
      </c>
      <c r="D816" s="4">
        <v>4.1699999999999997E-45</v>
      </c>
      <c r="E816">
        <v>138</v>
      </c>
    </row>
    <row r="817" spans="1:5" x14ac:dyDescent="0.25">
      <c r="A817" t="s">
        <v>989</v>
      </c>
      <c r="B817" t="s">
        <v>140</v>
      </c>
      <c r="C817">
        <v>100</v>
      </c>
      <c r="D817">
        <v>0</v>
      </c>
      <c r="E817">
        <v>1319</v>
      </c>
    </row>
    <row r="818" spans="1:5" x14ac:dyDescent="0.25">
      <c r="A818" t="s">
        <v>990</v>
      </c>
      <c r="B818" t="s">
        <v>991</v>
      </c>
      <c r="C818">
        <v>100</v>
      </c>
      <c r="D818" s="4">
        <v>3.6700000000000003E-120</v>
      </c>
      <c r="E818">
        <v>332</v>
      </c>
    </row>
    <row r="819" spans="1:5" x14ac:dyDescent="0.25">
      <c r="A819" t="s">
        <v>992</v>
      </c>
      <c r="B819" t="s">
        <v>128</v>
      </c>
      <c r="C819">
        <v>100</v>
      </c>
      <c r="D819" s="4">
        <v>1.62E-104</v>
      </c>
      <c r="E819">
        <v>290</v>
      </c>
    </row>
    <row r="820" spans="1:5" x14ac:dyDescent="0.25">
      <c r="A820" t="s">
        <v>993</v>
      </c>
      <c r="B820" t="s">
        <v>128</v>
      </c>
      <c r="C820">
        <v>100</v>
      </c>
      <c r="D820" s="4">
        <v>1.62E-104</v>
      </c>
      <c r="E820">
        <v>290</v>
      </c>
    </row>
    <row r="821" spans="1:5" x14ac:dyDescent="0.25">
      <c r="A821" t="s">
        <v>994</v>
      </c>
      <c r="B821" t="s">
        <v>128</v>
      </c>
      <c r="C821">
        <v>100</v>
      </c>
      <c r="D821" s="4">
        <v>1.62E-104</v>
      </c>
      <c r="E821">
        <v>290</v>
      </c>
    </row>
    <row r="822" spans="1:5" x14ac:dyDescent="0.25">
      <c r="A822" t="s">
        <v>995</v>
      </c>
      <c r="B822" t="s">
        <v>128</v>
      </c>
      <c r="C822">
        <v>100</v>
      </c>
      <c r="D822" s="4">
        <v>1.62E-104</v>
      </c>
      <c r="E822">
        <v>290</v>
      </c>
    </row>
    <row r="823" spans="1:5" x14ac:dyDescent="0.25">
      <c r="A823" t="s">
        <v>996</v>
      </c>
      <c r="B823" t="s">
        <v>123</v>
      </c>
      <c r="C823">
        <v>99.177000000000007</v>
      </c>
      <c r="D823">
        <v>0</v>
      </c>
      <c r="E823">
        <v>989</v>
      </c>
    </row>
    <row r="824" spans="1:5" x14ac:dyDescent="0.25">
      <c r="A824" t="s">
        <v>997</v>
      </c>
      <c r="B824" t="s">
        <v>123</v>
      </c>
      <c r="C824">
        <v>99.177000000000007</v>
      </c>
      <c r="D824">
        <v>0</v>
      </c>
      <c r="E824">
        <v>989</v>
      </c>
    </row>
    <row r="825" spans="1:5" x14ac:dyDescent="0.25">
      <c r="A825" t="s">
        <v>998</v>
      </c>
      <c r="B825" t="s">
        <v>128</v>
      </c>
      <c r="C825">
        <v>100</v>
      </c>
      <c r="D825" s="4">
        <v>1.62E-104</v>
      </c>
      <c r="E825">
        <v>290</v>
      </c>
    </row>
    <row r="826" spans="1:5" x14ac:dyDescent="0.25">
      <c r="A826" t="s">
        <v>999</v>
      </c>
      <c r="B826" t="s">
        <v>128</v>
      </c>
      <c r="C826">
        <v>100</v>
      </c>
      <c r="D826" s="4">
        <v>1.62E-104</v>
      </c>
      <c r="E826">
        <v>290</v>
      </c>
    </row>
    <row r="827" spans="1:5" x14ac:dyDescent="0.25">
      <c r="A827" t="s">
        <v>1000</v>
      </c>
      <c r="B827" t="s">
        <v>128</v>
      </c>
      <c r="C827">
        <v>100</v>
      </c>
      <c r="D827" s="4">
        <v>1.62E-104</v>
      </c>
      <c r="E827">
        <v>290</v>
      </c>
    </row>
    <row r="828" spans="1:5" x14ac:dyDescent="0.25">
      <c r="A828" t="s">
        <v>1001</v>
      </c>
      <c r="B828" t="s">
        <v>128</v>
      </c>
      <c r="C828">
        <v>100</v>
      </c>
      <c r="D828" s="4">
        <v>1.62E-104</v>
      </c>
      <c r="E828">
        <v>290</v>
      </c>
    </row>
    <row r="829" spans="1:5" x14ac:dyDescent="0.25">
      <c r="A829" t="s">
        <v>1002</v>
      </c>
      <c r="B829" t="s">
        <v>128</v>
      </c>
      <c r="C829">
        <v>99.281000000000006</v>
      </c>
      <c r="D829" s="4">
        <v>7.72E-104</v>
      </c>
      <c r="E829">
        <v>288</v>
      </c>
    </row>
    <row r="830" spans="1:5" x14ac:dyDescent="0.25">
      <c r="A830" t="s">
        <v>1003</v>
      </c>
      <c r="B830" t="s">
        <v>1004</v>
      </c>
      <c r="C830">
        <v>100</v>
      </c>
      <c r="D830">
        <v>0</v>
      </c>
      <c r="E830">
        <v>536</v>
      </c>
    </row>
    <row r="831" spans="1:5" x14ac:dyDescent="0.25">
      <c r="A831" t="s">
        <v>1005</v>
      </c>
      <c r="B831" t="s">
        <v>893</v>
      </c>
      <c r="C831">
        <v>100</v>
      </c>
      <c r="D831" s="4">
        <v>7.2600000000000002E-50</v>
      </c>
      <c r="E831">
        <v>150</v>
      </c>
    </row>
    <row r="832" spans="1:5" x14ac:dyDescent="0.25">
      <c r="A832" t="s">
        <v>1006</v>
      </c>
      <c r="B832" t="s">
        <v>1007</v>
      </c>
      <c r="C832">
        <v>100</v>
      </c>
      <c r="D832">
        <v>0</v>
      </c>
      <c r="E832">
        <v>623</v>
      </c>
    </row>
    <row r="833" spans="1:5" x14ac:dyDescent="0.25">
      <c r="A833" t="s">
        <v>1008</v>
      </c>
      <c r="B833" t="s">
        <v>128</v>
      </c>
      <c r="C833">
        <v>100</v>
      </c>
      <c r="D833" s="4">
        <v>1.62E-104</v>
      </c>
      <c r="E833">
        <v>290</v>
      </c>
    </row>
    <row r="834" spans="1:5" x14ac:dyDescent="0.25">
      <c r="A834" t="s">
        <v>1009</v>
      </c>
      <c r="B834" t="s">
        <v>128</v>
      </c>
      <c r="C834">
        <v>100</v>
      </c>
      <c r="D834" s="4">
        <v>1.62E-104</v>
      </c>
      <c r="E834">
        <v>290</v>
      </c>
    </row>
    <row r="835" spans="1:5" x14ac:dyDescent="0.25">
      <c r="A835" t="s">
        <v>1010</v>
      </c>
      <c r="B835" t="s">
        <v>133</v>
      </c>
      <c r="C835">
        <v>100</v>
      </c>
      <c r="D835" s="4">
        <v>1.08E-76</v>
      </c>
      <c r="E835">
        <v>218</v>
      </c>
    </row>
    <row r="836" spans="1:5" x14ac:dyDescent="0.25">
      <c r="A836" t="s">
        <v>1011</v>
      </c>
      <c r="B836" t="s">
        <v>133</v>
      </c>
      <c r="C836">
        <v>100</v>
      </c>
      <c r="D836" s="4">
        <v>1.08E-76</v>
      </c>
      <c r="E836">
        <v>218</v>
      </c>
    </row>
    <row r="837" spans="1:5" x14ac:dyDescent="0.25">
      <c r="A837" t="s">
        <v>1012</v>
      </c>
      <c r="B837" t="s">
        <v>133</v>
      </c>
      <c r="C837">
        <v>100</v>
      </c>
      <c r="D837" s="4">
        <v>1.08E-76</v>
      </c>
      <c r="E837">
        <v>218</v>
      </c>
    </row>
    <row r="838" spans="1:5" x14ac:dyDescent="0.25">
      <c r="A838" t="s">
        <v>1013</v>
      </c>
      <c r="B838" t="s">
        <v>133</v>
      </c>
      <c r="C838">
        <v>98.182000000000002</v>
      </c>
      <c r="D838" s="4">
        <v>9.2200000000000004E-76</v>
      </c>
      <c r="E838">
        <v>216</v>
      </c>
    </row>
    <row r="839" spans="1:5" x14ac:dyDescent="0.25">
      <c r="A839" t="s">
        <v>1014</v>
      </c>
      <c r="B839" t="s">
        <v>123</v>
      </c>
      <c r="C839">
        <v>99.177000000000007</v>
      </c>
      <c r="D839">
        <v>0</v>
      </c>
      <c r="E839">
        <v>989</v>
      </c>
    </row>
    <row r="840" spans="1:5" x14ac:dyDescent="0.25">
      <c r="A840" t="s">
        <v>1015</v>
      </c>
      <c r="B840" t="s">
        <v>128</v>
      </c>
      <c r="C840">
        <v>100</v>
      </c>
      <c r="D840" s="4">
        <v>1.62E-104</v>
      </c>
      <c r="E840">
        <v>290</v>
      </c>
    </row>
    <row r="841" spans="1:5" x14ac:dyDescent="0.25">
      <c r="A841" t="s">
        <v>1016</v>
      </c>
      <c r="B841" t="s">
        <v>128</v>
      </c>
      <c r="C841">
        <v>100</v>
      </c>
      <c r="D841" s="4">
        <v>1.62E-104</v>
      </c>
      <c r="E841">
        <v>290</v>
      </c>
    </row>
    <row r="842" spans="1:5" x14ac:dyDescent="0.25">
      <c r="A842" t="s">
        <v>1017</v>
      </c>
      <c r="B842" t="s">
        <v>128</v>
      </c>
      <c r="C842">
        <v>100</v>
      </c>
      <c r="D842" s="4">
        <v>1.62E-104</v>
      </c>
      <c r="E842">
        <v>290</v>
      </c>
    </row>
    <row r="843" spans="1:5" x14ac:dyDescent="0.25">
      <c r="A843" t="s">
        <v>1018</v>
      </c>
      <c r="B843" t="s">
        <v>133</v>
      </c>
      <c r="C843">
        <v>94.564999999999998</v>
      </c>
      <c r="D843" s="4">
        <v>3.6100000000000002E-60</v>
      </c>
      <c r="E843">
        <v>175</v>
      </c>
    </row>
    <row r="844" spans="1:5" x14ac:dyDescent="0.25">
      <c r="A844" t="s">
        <v>1019</v>
      </c>
      <c r="B844" t="s">
        <v>123</v>
      </c>
      <c r="C844">
        <v>99.177000000000007</v>
      </c>
      <c r="D844">
        <v>0</v>
      </c>
      <c r="E844">
        <v>988</v>
      </c>
    </row>
    <row r="845" spans="1:5" x14ac:dyDescent="0.25">
      <c r="A845" t="s">
        <v>1020</v>
      </c>
      <c r="B845" t="s">
        <v>123</v>
      </c>
      <c r="C845">
        <v>99.177000000000007</v>
      </c>
      <c r="D845">
        <v>0</v>
      </c>
      <c r="E845">
        <v>988</v>
      </c>
    </row>
    <row r="846" spans="1:5" x14ac:dyDescent="0.25">
      <c r="A846" t="s">
        <v>1021</v>
      </c>
      <c r="B846" t="s">
        <v>123</v>
      </c>
      <c r="C846">
        <v>99.382999999999996</v>
      </c>
      <c r="D846">
        <v>0</v>
      </c>
      <c r="E846">
        <v>990</v>
      </c>
    </row>
    <row r="847" spans="1:5" x14ac:dyDescent="0.25">
      <c r="A847" t="s">
        <v>1022</v>
      </c>
      <c r="B847" t="s">
        <v>140</v>
      </c>
      <c r="C847">
        <v>100</v>
      </c>
      <c r="D847">
        <v>0</v>
      </c>
      <c r="E847">
        <v>1319</v>
      </c>
    </row>
    <row r="848" spans="1:5" x14ac:dyDescent="0.25">
      <c r="A848" t="s">
        <v>1023</v>
      </c>
      <c r="B848" t="s">
        <v>1024</v>
      </c>
      <c r="C848">
        <v>98.125</v>
      </c>
      <c r="D848" s="4">
        <v>7.3199999999999999E-119</v>
      </c>
      <c r="E848">
        <v>329</v>
      </c>
    </row>
    <row r="849" spans="1:5" x14ac:dyDescent="0.25">
      <c r="A849" t="s">
        <v>1025</v>
      </c>
      <c r="B849" t="s">
        <v>1026</v>
      </c>
      <c r="C849">
        <v>100</v>
      </c>
      <c r="D849" s="4">
        <v>2.8700000000000001E-123</v>
      </c>
      <c r="E849">
        <v>349</v>
      </c>
    </row>
    <row r="850" spans="1:5" x14ac:dyDescent="0.25">
      <c r="A850" t="s">
        <v>1027</v>
      </c>
      <c r="B850" t="s">
        <v>832</v>
      </c>
      <c r="C850">
        <v>100</v>
      </c>
      <c r="D850">
        <v>0</v>
      </c>
      <c r="E850">
        <v>591</v>
      </c>
    </row>
    <row r="851" spans="1:5" x14ac:dyDescent="0.25">
      <c r="A851" t="s">
        <v>1028</v>
      </c>
      <c r="B851" t="s">
        <v>1029</v>
      </c>
      <c r="C851">
        <v>100</v>
      </c>
      <c r="D851">
        <v>0</v>
      </c>
      <c r="E851">
        <v>969</v>
      </c>
    </row>
    <row r="852" spans="1:5" x14ac:dyDescent="0.25">
      <c r="A852" t="s">
        <v>1030</v>
      </c>
      <c r="B852" t="s">
        <v>1024</v>
      </c>
      <c r="C852">
        <v>98.125</v>
      </c>
      <c r="D852" s="4">
        <v>7.3199999999999999E-119</v>
      </c>
      <c r="E852">
        <v>329</v>
      </c>
    </row>
    <row r="853" spans="1:5" x14ac:dyDescent="0.25">
      <c r="A853" t="s">
        <v>1031</v>
      </c>
      <c r="B853" t="s">
        <v>1029</v>
      </c>
      <c r="C853">
        <v>100</v>
      </c>
      <c r="D853">
        <v>0</v>
      </c>
      <c r="E853">
        <v>969</v>
      </c>
    </row>
    <row r="854" spans="1:5" x14ac:dyDescent="0.25">
      <c r="A854" t="s">
        <v>1032</v>
      </c>
      <c r="B854" t="s">
        <v>1024</v>
      </c>
      <c r="C854">
        <v>98.125</v>
      </c>
      <c r="D854" s="4">
        <v>7.3199999999999999E-119</v>
      </c>
      <c r="E854">
        <v>329</v>
      </c>
    </row>
    <row r="855" spans="1:5" x14ac:dyDescent="0.25">
      <c r="A855" t="s">
        <v>1033</v>
      </c>
      <c r="B855" t="s">
        <v>140</v>
      </c>
      <c r="C855">
        <v>100</v>
      </c>
      <c r="D855">
        <v>0</v>
      </c>
      <c r="E855">
        <v>1319</v>
      </c>
    </row>
    <row r="856" spans="1:5" x14ac:dyDescent="0.25">
      <c r="A856" t="s">
        <v>1034</v>
      </c>
      <c r="B856" t="s">
        <v>133</v>
      </c>
      <c r="C856">
        <v>98.182000000000002</v>
      </c>
      <c r="D856" s="4">
        <v>7.5700000000000002E-76</v>
      </c>
      <c r="E856">
        <v>216</v>
      </c>
    </row>
    <row r="857" spans="1:5" x14ac:dyDescent="0.25">
      <c r="A857" t="s">
        <v>1035</v>
      </c>
      <c r="B857" t="s">
        <v>123</v>
      </c>
      <c r="C857">
        <v>99.382999999999996</v>
      </c>
      <c r="D857">
        <v>0</v>
      </c>
      <c r="E857">
        <v>990</v>
      </c>
    </row>
    <row r="858" spans="1:5" x14ac:dyDescent="0.25">
      <c r="A858" t="s">
        <v>1036</v>
      </c>
      <c r="B858" t="s">
        <v>123</v>
      </c>
      <c r="C858">
        <v>99.382999999999996</v>
      </c>
      <c r="D858">
        <v>0</v>
      </c>
      <c r="E858">
        <v>990</v>
      </c>
    </row>
    <row r="859" spans="1:5" x14ac:dyDescent="0.25">
      <c r="A859" t="s">
        <v>1037</v>
      </c>
      <c r="B859" t="s">
        <v>133</v>
      </c>
      <c r="C859">
        <v>99.090999999999994</v>
      </c>
      <c r="D859" s="4">
        <v>1.4699999999999999E-76</v>
      </c>
      <c r="E859">
        <v>218</v>
      </c>
    </row>
    <row r="860" spans="1:5" x14ac:dyDescent="0.25">
      <c r="A860" t="s">
        <v>1038</v>
      </c>
      <c r="B860" t="s">
        <v>133</v>
      </c>
      <c r="C860">
        <v>98.182000000000002</v>
      </c>
      <c r="D860" s="4">
        <v>9.2200000000000004E-76</v>
      </c>
      <c r="E860">
        <v>216</v>
      </c>
    </row>
    <row r="861" spans="1:5" x14ac:dyDescent="0.25">
      <c r="A861" t="s">
        <v>1039</v>
      </c>
      <c r="B861" t="s">
        <v>133</v>
      </c>
      <c r="C861">
        <v>99.090999999999994</v>
      </c>
      <c r="D861" s="4">
        <v>1.4699999999999999E-76</v>
      </c>
      <c r="E861">
        <v>218</v>
      </c>
    </row>
    <row r="862" spans="1:5" x14ac:dyDescent="0.25">
      <c r="A862" t="s">
        <v>1040</v>
      </c>
      <c r="B862" t="s">
        <v>133</v>
      </c>
      <c r="C862">
        <v>98.182000000000002</v>
      </c>
      <c r="D862" s="4">
        <v>9.2200000000000004E-76</v>
      </c>
      <c r="E862">
        <v>216</v>
      </c>
    </row>
    <row r="863" spans="1:5" x14ac:dyDescent="0.25">
      <c r="A863" t="s">
        <v>1041</v>
      </c>
      <c r="B863" t="s">
        <v>133</v>
      </c>
      <c r="C863">
        <v>100</v>
      </c>
      <c r="D863" s="4">
        <v>1.08E-76</v>
      </c>
      <c r="E863">
        <v>218</v>
      </c>
    </row>
    <row r="864" spans="1:5" x14ac:dyDescent="0.25">
      <c r="A864" t="s">
        <v>1042</v>
      </c>
      <c r="B864" t="s">
        <v>133</v>
      </c>
      <c r="C864">
        <v>98.182000000000002</v>
      </c>
      <c r="D864" s="4">
        <v>9.2200000000000004E-76</v>
      </c>
      <c r="E864">
        <v>216</v>
      </c>
    </row>
    <row r="865" spans="1:5" x14ac:dyDescent="0.25">
      <c r="A865" t="s">
        <v>1043</v>
      </c>
      <c r="B865" t="s">
        <v>133</v>
      </c>
      <c r="C865">
        <v>98.182000000000002</v>
      </c>
      <c r="D865" s="4">
        <v>9.2200000000000004E-76</v>
      </c>
      <c r="E865">
        <v>216</v>
      </c>
    </row>
    <row r="866" spans="1:5" x14ac:dyDescent="0.25">
      <c r="A866" t="s">
        <v>1044</v>
      </c>
      <c r="B866" t="s">
        <v>133</v>
      </c>
      <c r="C866">
        <v>98.182000000000002</v>
      </c>
      <c r="D866" s="4">
        <v>5.21E-76</v>
      </c>
      <c r="E866">
        <v>216</v>
      </c>
    </row>
    <row r="867" spans="1:5" x14ac:dyDescent="0.25">
      <c r="A867" t="s">
        <v>1045</v>
      </c>
      <c r="B867" t="s">
        <v>131</v>
      </c>
      <c r="C867">
        <v>97.272999999999996</v>
      </c>
      <c r="D867" s="4">
        <v>5.5399999999999995E-75</v>
      </c>
      <c r="E867">
        <v>214</v>
      </c>
    </row>
    <row r="868" spans="1:5" x14ac:dyDescent="0.25">
      <c r="A868" t="s">
        <v>1046</v>
      </c>
      <c r="B868" t="s">
        <v>123</v>
      </c>
      <c r="C868">
        <v>99.382999999999996</v>
      </c>
      <c r="D868">
        <v>0</v>
      </c>
      <c r="E868">
        <v>990</v>
      </c>
    </row>
    <row r="869" spans="1:5" x14ac:dyDescent="0.25">
      <c r="A869" t="s">
        <v>1047</v>
      </c>
      <c r="B869" t="s">
        <v>133</v>
      </c>
      <c r="C869">
        <v>98.182000000000002</v>
      </c>
      <c r="D869" s="4">
        <v>9.2200000000000004E-76</v>
      </c>
      <c r="E869">
        <v>216</v>
      </c>
    </row>
    <row r="870" spans="1:5" x14ac:dyDescent="0.25">
      <c r="A870" t="s">
        <v>1048</v>
      </c>
      <c r="B870" t="s">
        <v>133</v>
      </c>
      <c r="C870">
        <v>98.182000000000002</v>
      </c>
      <c r="D870" s="4">
        <v>9.2200000000000004E-76</v>
      </c>
      <c r="E870">
        <v>216</v>
      </c>
    </row>
    <row r="871" spans="1:5" x14ac:dyDescent="0.25">
      <c r="A871" t="s">
        <v>1049</v>
      </c>
      <c r="B871" t="s">
        <v>133</v>
      </c>
      <c r="C871">
        <v>99.090999999999994</v>
      </c>
      <c r="D871" s="4">
        <v>1.4699999999999999E-76</v>
      </c>
      <c r="E871">
        <v>218</v>
      </c>
    </row>
    <row r="872" spans="1:5" x14ac:dyDescent="0.25">
      <c r="A872" t="s">
        <v>1050</v>
      </c>
      <c r="B872" t="s">
        <v>131</v>
      </c>
      <c r="C872">
        <v>100</v>
      </c>
      <c r="D872" s="4">
        <v>6.5699999999999999E-77</v>
      </c>
      <c r="E872">
        <v>219</v>
      </c>
    </row>
    <row r="873" spans="1:5" x14ac:dyDescent="0.25">
      <c r="A873" t="s">
        <v>1051</v>
      </c>
      <c r="B873" t="s">
        <v>133</v>
      </c>
      <c r="C873">
        <v>99.090999999999994</v>
      </c>
      <c r="D873" s="4">
        <v>1.4699999999999999E-76</v>
      </c>
      <c r="E873">
        <v>218</v>
      </c>
    </row>
    <row r="874" spans="1:5" x14ac:dyDescent="0.25">
      <c r="A874" t="s">
        <v>1052</v>
      </c>
      <c r="B874" t="s">
        <v>133</v>
      </c>
      <c r="C874">
        <v>99.090999999999994</v>
      </c>
      <c r="D874" s="4">
        <v>1.4699999999999999E-76</v>
      </c>
      <c r="E874">
        <v>218</v>
      </c>
    </row>
    <row r="875" spans="1:5" x14ac:dyDescent="0.25">
      <c r="A875" t="s">
        <v>1053</v>
      </c>
      <c r="B875" t="s">
        <v>128</v>
      </c>
      <c r="C875">
        <v>99.144999999999996</v>
      </c>
      <c r="D875" s="4">
        <v>4.2300000000000001E-86</v>
      </c>
      <c r="E875">
        <v>243</v>
      </c>
    </row>
    <row r="876" spans="1:5" x14ac:dyDescent="0.25">
      <c r="A876" t="s">
        <v>1054</v>
      </c>
      <c r="B876" t="s">
        <v>123</v>
      </c>
      <c r="C876">
        <v>99.177000000000007</v>
      </c>
      <c r="D876">
        <v>0</v>
      </c>
      <c r="E876">
        <v>989</v>
      </c>
    </row>
    <row r="877" spans="1:5" x14ac:dyDescent="0.25">
      <c r="A877" t="s">
        <v>1055</v>
      </c>
      <c r="B877" t="s">
        <v>138</v>
      </c>
      <c r="C877">
        <v>94.186000000000007</v>
      </c>
      <c r="D877" s="4">
        <v>1.3200000000000001E-57</v>
      </c>
      <c r="E877">
        <v>174</v>
      </c>
    </row>
    <row r="878" spans="1:5" x14ac:dyDescent="0.25">
      <c r="A878" t="s">
        <v>1056</v>
      </c>
      <c r="B878" t="s">
        <v>138</v>
      </c>
      <c r="C878">
        <v>91.129000000000005</v>
      </c>
      <c r="D878" s="4">
        <v>1.46E-82</v>
      </c>
      <c r="E878">
        <v>239</v>
      </c>
    </row>
    <row r="879" spans="1:5" x14ac:dyDescent="0.25">
      <c r="A879" t="s">
        <v>1057</v>
      </c>
      <c r="B879" t="s">
        <v>128</v>
      </c>
      <c r="C879">
        <v>100</v>
      </c>
      <c r="D879" s="4">
        <v>1.62E-104</v>
      </c>
      <c r="E879">
        <v>290</v>
      </c>
    </row>
    <row r="880" spans="1:5" x14ac:dyDescent="0.25">
      <c r="A880" t="s">
        <v>1058</v>
      </c>
      <c r="B880" t="s">
        <v>123</v>
      </c>
      <c r="C880">
        <v>99.177000000000007</v>
      </c>
      <c r="D880">
        <v>0</v>
      </c>
      <c r="E880">
        <v>989</v>
      </c>
    </row>
    <row r="881" spans="1:5" x14ac:dyDescent="0.25">
      <c r="A881" t="s">
        <v>1059</v>
      </c>
      <c r="B881" t="s">
        <v>133</v>
      </c>
      <c r="C881">
        <v>99.090999999999994</v>
      </c>
      <c r="D881" s="4">
        <v>1.4699999999999999E-76</v>
      </c>
      <c r="E881">
        <v>218</v>
      </c>
    </row>
    <row r="882" spans="1:5" x14ac:dyDescent="0.25">
      <c r="A882" t="s">
        <v>1060</v>
      </c>
      <c r="B882" t="s">
        <v>133</v>
      </c>
      <c r="C882">
        <v>99.090999999999994</v>
      </c>
      <c r="D882" s="4">
        <v>1.4699999999999999E-76</v>
      </c>
      <c r="E882">
        <v>218</v>
      </c>
    </row>
    <row r="883" spans="1:5" x14ac:dyDescent="0.25">
      <c r="A883" t="s">
        <v>1061</v>
      </c>
      <c r="B883" t="s">
        <v>133</v>
      </c>
      <c r="C883">
        <v>99.090999999999994</v>
      </c>
      <c r="D883" s="4">
        <v>1.4699999999999999E-76</v>
      </c>
      <c r="E883">
        <v>218</v>
      </c>
    </row>
    <row r="884" spans="1:5" x14ac:dyDescent="0.25">
      <c r="A884" t="s">
        <v>1062</v>
      </c>
      <c r="B884" t="s">
        <v>133</v>
      </c>
      <c r="C884">
        <v>98.182000000000002</v>
      </c>
      <c r="D884" s="4">
        <v>9.2200000000000004E-76</v>
      </c>
      <c r="E884">
        <v>216</v>
      </c>
    </row>
    <row r="885" spans="1:5" x14ac:dyDescent="0.25">
      <c r="A885" t="s">
        <v>1063</v>
      </c>
      <c r="B885" t="s">
        <v>123</v>
      </c>
      <c r="C885">
        <v>99.382999999999996</v>
      </c>
      <c r="D885">
        <v>0</v>
      </c>
      <c r="E885">
        <v>990</v>
      </c>
    </row>
    <row r="886" spans="1:5" x14ac:dyDescent="0.25">
      <c r="A886" t="s">
        <v>1064</v>
      </c>
      <c r="B886" t="s">
        <v>133</v>
      </c>
      <c r="C886">
        <v>99.090999999999994</v>
      </c>
      <c r="D886" s="4">
        <v>1.4699999999999999E-76</v>
      </c>
      <c r="E886">
        <v>218</v>
      </c>
    </row>
    <row r="887" spans="1:5" x14ac:dyDescent="0.25">
      <c r="A887" t="s">
        <v>1065</v>
      </c>
      <c r="B887" t="s">
        <v>133</v>
      </c>
      <c r="C887">
        <v>99.090999999999994</v>
      </c>
      <c r="D887" s="4">
        <v>1.4699999999999999E-76</v>
      </c>
      <c r="E887">
        <v>218</v>
      </c>
    </row>
    <row r="888" spans="1:5" x14ac:dyDescent="0.25">
      <c r="A888" t="s">
        <v>1066</v>
      </c>
      <c r="B888" t="s">
        <v>133</v>
      </c>
      <c r="C888">
        <v>98.182000000000002</v>
      </c>
      <c r="D888" s="4">
        <v>9.2200000000000004E-76</v>
      </c>
      <c r="E888">
        <v>216</v>
      </c>
    </row>
    <row r="889" spans="1:5" x14ac:dyDescent="0.25">
      <c r="A889" t="s">
        <v>1067</v>
      </c>
      <c r="B889" t="s">
        <v>123</v>
      </c>
      <c r="C889">
        <v>99.382999999999996</v>
      </c>
      <c r="D889">
        <v>0</v>
      </c>
      <c r="E889">
        <v>990</v>
      </c>
    </row>
    <row r="890" spans="1:5" x14ac:dyDescent="0.25">
      <c r="A890" t="s">
        <v>1068</v>
      </c>
      <c r="B890" t="s">
        <v>133</v>
      </c>
      <c r="C890">
        <v>97.272999999999996</v>
      </c>
      <c r="D890" s="4">
        <v>3.6399999999999998E-75</v>
      </c>
      <c r="E890">
        <v>214</v>
      </c>
    </row>
    <row r="891" spans="1:5" x14ac:dyDescent="0.25">
      <c r="A891" t="s">
        <v>1069</v>
      </c>
      <c r="B891" t="s">
        <v>133</v>
      </c>
      <c r="C891">
        <v>99.090999999999994</v>
      </c>
      <c r="D891" s="4">
        <v>1.4699999999999999E-76</v>
      </c>
      <c r="E891">
        <v>218</v>
      </c>
    </row>
    <row r="892" spans="1:5" x14ac:dyDescent="0.25">
      <c r="A892" t="s">
        <v>1070</v>
      </c>
      <c r="B892" t="s">
        <v>133</v>
      </c>
      <c r="C892">
        <v>99.090999999999994</v>
      </c>
      <c r="D892" s="4">
        <v>1.4699999999999999E-76</v>
      </c>
      <c r="E892">
        <v>218</v>
      </c>
    </row>
    <row r="893" spans="1:5" x14ac:dyDescent="0.25">
      <c r="A893" t="s">
        <v>1071</v>
      </c>
      <c r="B893" t="s">
        <v>123</v>
      </c>
      <c r="C893">
        <v>99.177000000000007</v>
      </c>
      <c r="D893">
        <v>0</v>
      </c>
      <c r="E893">
        <v>988</v>
      </c>
    </row>
    <row r="894" spans="1:5" x14ac:dyDescent="0.25">
      <c r="A894" t="s">
        <v>1072</v>
      </c>
      <c r="B894" t="s">
        <v>133</v>
      </c>
      <c r="C894">
        <v>99.090999999999994</v>
      </c>
      <c r="D894" s="4">
        <v>1.4699999999999999E-76</v>
      </c>
      <c r="E894">
        <v>218</v>
      </c>
    </row>
    <row r="895" spans="1:5" x14ac:dyDescent="0.25">
      <c r="A895" t="s">
        <v>1073</v>
      </c>
      <c r="B895" t="s">
        <v>128</v>
      </c>
      <c r="C895">
        <v>100</v>
      </c>
      <c r="D895" s="4">
        <v>1.62E-104</v>
      </c>
      <c r="E895">
        <v>290</v>
      </c>
    </row>
    <row r="896" spans="1:5" x14ac:dyDescent="0.25">
      <c r="A896" t="s">
        <v>1074</v>
      </c>
      <c r="B896" t="s">
        <v>1075</v>
      </c>
      <c r="C896">
        <v>100</v>
      </c>
      <c r="D896">
        <v>0</v>
      </c>
      <c r="E896">
        <v>591</v>
      </c>
    </row>
    <row r="897" spans="1:5" x14ac:dyDescent="0.25">
      <c r="A897" t="s">
        <v>1076</v>
      </c>
      <c r="B897" t="s">
        <v>131</v>
      </c>
      <c r="C897">
        <v>97.272999999999996</v>
      </c>
      <c r="D897" s="4">
        <v>5.5399999999999995E-75</v>
      </c>
      <c r="E897">
        <v>214</v>
      </c>
    </row>
    <row r="898" spans="1:5" x14ac:dyDescent="0.25">
      <c r="A898" t="s">
        <v>1077</v>
      </c>
      <c r="B898" t="s">
        <v>131</v>
      </c>
      <c r="C898">
        <v>97.272999999999996</v>
      </c>
      <c r="D898" s="4">
        <v>5.5399999999999995E-75</v>
      </c>
      <c r="E898">
        <v>214</v>
      </c>
    </row>
    <row r="899" spans="1:5" x14ac:dyDescent="0.25">
      <c r="A899" t="s">
        <v>1078</v>
      </c>
      <c r="B899" t="s">
        <v>123</v>
      </c>
      <c r="C899">
        <v>99.382999999999996</v>
      </c>
      <c r="D899">
        <v>0</v>
      </c>
      <c r="E899">
        <v>990</v>
      </c>
    </row>
    <row r="900" spans="1:5" x14ac:dyDescent="0.25">
      <c r="A900" t="s">
        <v>1079</v>
      </c>
      <c r="B900" t="s">
        <v>138</v>
      </c>
      <c r="C900">
        <v>91.667000000000002</v>
      </c>
      <c r="D900" s="4">
        <v>5.9200000000000003E-109</v>
      </c>
      <c r="E900">
        <v>308</v>
      </c>
    </row>
    <row r="901" spans="1:5" x14ac:dyDescent="0.25">
      <c r="A901" t="s">
        <v>1080</v>
      </c>
      <c r="B901" t="s">
        <v>138</v>
      </c>
      <c r="C901">
        <v>94.186000000000007</v>
      </c>
      <c r="D901" s="4">
        <v>1.3200000000000001E-57</v>
      </c>
      <c r="E901">
        <v>174</v>
      </c>
    </row>
    <row r="902" spans="1:5" x14ac:dyDescent="0.25">
      <c r="A902" t="s">
        <v>1081</v>
      </c>
      <c r="B902" t="s">
        <v>128</v>
      </c>
      <c r="C902">
        <v>99.144999999999996</v>
      </c>
      <c r="D902" s="4">
        <v>4.2300000000000001E-86</v>
      </c>
      <c r="E902">
        <v>243</v>
      </c>
    </row>
    <row r="903" spans="1:5" x14ac:dyDescent="0.25">
      <c r="A903" t="s">
        <v>1082</v>
      </c>
      <c r="B903" t="s">
        <v>128</v>
      </c>
      <c r="C903">
        <v>100</v>
      </c>
      <c r="D903" s="4">
        <v>1.62E-104</v>
      </c>
      <c r="E903">
        <v>290</v>
      </c>
    </row>
    <row r="904" spans="1:5" x14ac:dyDescent="0.25">
      <c r="A904" t="s">
        <v>1083</v>
      </c>
      <c r="B904" t="s">
        <v>128</v>
      </c>
      <c r="C904">
        <v>100</v>
      </c>
      <c r="D904" s="4">
        <v>1.62E-104</v>
      </c>
      <c r="E904">
        <v>290</v>
      </c>
    </row>
    <row r="905" spans="1:5" x14ac:dyDescent="0.25">
      <c r="A905" t="s">
        <v>1084</v>
      </c>
      <c r="B905" t="s">
        <v>133</v>
      </c>
      <c r="C905">
        <v>98.182000000000002</v>
      </c>
      <c r="D905" s="4">
        <v>9.2200000000000004E-76</v>
      </c>
      <c r="E905">
        <v>216</v>
      </c>
    </row>
    <row r="906" spans="1:5" x14ac:dyDescent="0.25">
      <c r="A906" t="s">
        <v>1085</v>
      </c>
      <c r="B906" t="s">
        <v>131</v>
      </c>
      <c r="C906">
        <v>100</v>
      </c>
      <c r="D906" s="4">
        <v>6.5699999999999999E-77</v>
      </c>
      <c r="E906">
        <v>219</v>
      </c>
    </row>
    <row r="907" spans="1:5" x14ac:dyDescent="0.25">
      <c r="A907" t="s">
        <v>1086</v>
      </c>
      <c r="B907" t="s">
        <v>123</v>
      </c>
      <c r="C907">
        <v>100</v>
      </c>
      <c r="D907">
        <v>0</v>
      </c>
      <c r="E907">
        <v>997</v>
      </c>
    </row>
    <row r="908" spans="1:5" x14ac:dyDescent="0.25">
      <c r="A908" t="s">
        <v>1087</v>
      </c>
      <c r="B908" t="s">
        <v>128</v>
      </c>
      <c r="C908">
        <v>99.144999999999996</v>
      </c>
      <c r="D908" s="4">
        <v>4.2300000000000001E-86</v>
      </c>
      <c r="E908">
        <v>243</v>
      </c>
    </row>
    <row r="909" spans="1:5" x14ac:dyDescent="0.25">
      <c r="A909" t="s">
        <v>1088</v>
      </c>
      <c r="B909" t="s">
        <v>1089</v>
      </c>
      <c r="C909">
        <v>100</v>
      </c>
      <c r="D909">
        <v>0</v>
      </c>
      <c r="E909">
        <v>593</v>
      </c>
    </row>
    <row r="910" spans="1:5" x14ac:dyDescent="0.25">
      <c r="A910" t="s">
        <v>1090</v>
      </c>
      <c r="B910" t="s">
        <v>128</v>
      </c>
      <c r="C910">
        <v>100</v>
      </c>
      <c r="D910" s="4">
        <v>1.62E-104</v>
      </c>
      <c r="E910">
        <v>290</v>
      </c>
    </row>
    <row r="911" spans="1:5" x14ac:dyDescent="0.25">
      <c r="A911" t="s">
        <v>1091</v>
      </c>
      <c r="B911" t="s">
        <v>133</v>
      </c>
      <c r="C911">
        <v>100</v>
      </c>
      <c r="D911" s="4">
        <v>1.08E-76</v>
      </c>
      <c r="E911">
        <v>218</v>
      </c>
    </row>
    <row r="912" spans="1:5" x14ac:dyDescent="0.25">
      <c r="A912" t="s">
        <v>1092</v>
      </c>
      <c r="B912" t="s">
        <v>123</v>
      </c>
      <c r="C912">
        <v>99.177000000000007</v>
      </c>
      <c r="D912">
        <v>0</v>
      </c>
      <c r="E912">
        <v>989</v>
      </c>
    </row>
    <row r="913" spans="1:5" x14ac:dyDescent="0.25">
      <c r="A913" t="s">
        <v>1093</v>
      </c>
      <c r="B913" t="s">
        <v>138</v>
      </c>
      <c r="C913">
        <v>99.647999999999996</v>
      </c>
      <c r="D913">
        <v>0</v>
      </c>
      <c r="E913">
        <v>587</v>
      </c>
    </row>
    <row r="914" spans="1:5" x14ac:dyDescent="0.25">
      <c r="A914" t="s">
        <v>1094</v>
      </c>
      <c r="B914" t="s">
        <v>128</v>
      </c>
      <c r="C914">
        <v>100</v>
      </c>
      <c r="D914" s="4">
        <v>1.62E-104</v>
      </c>
      <c r="E914">
        <v>290</v>
      </c>
    </row>
    <row r="915" spans="1:5" x14ac:dyDescent="0.25">
      <c r="A915" t="s">
        <v>1095</v>
      </c>
      <c r="B915" t="s">
        <v>133</v>
      </c>
      <c r="C915">
        <v>100</v>
      </c>
      <c r="D915" s="4">
        <v>1.08E-76</v>
      </c>
      <c r="E915">
        <v>218</v>
      </c>
    </row>
    <row r="916" spans="1:5" x14ac:dyDescent="0.25">
      <c r="A916" t="s">
        <v>1096</v>
      </c>
      <c r="B916" t="s">
        <v>128</v>
      </c>
      <c r="C916">
        <v>100</v>
      </c>
      <c r="D916" s="4">
        <v>1.62E-104</v>
      </c>
      <c r="E916">
        <v>290</v>
      </c>
    </row>
    <row r="917" spans="1:5" x14ac:dyDescent="0.25">
      <c r="A917" t="s">
        <v>1097</v>
      </c>
      <c r="B917" t="s">
        <v>447</v>
      </c>
      <c r="C917">
        <v>100</v>
      </c>
      <c r="D917">
        <v>0</v>
      </c>
      <c r="E917">
        <v>566</v>
      </c>
    </row>
    <row r="918" spans="1:5" x14ac:dyDescent="0.25">
      <c r="A918" t="s">
        <v>1098</v>
      </c>
      <c r="B918" t="s">
        <v>128</v>
      </c>
      <c r="C918">
        <v>100</v>
      </c>
      <c r="D918" s="4">
        <v>1.62E-104</v>
      </c>
      <c r="E918">
        <v>290</v>
      </c>
    </row>
    <row r="919" spans="1:5" x14ac:dyDescent="0.25">
      <c r="A919" t="s">
        <v>1099</v>
      </c>
      <c r="B919" t="s">
        <v>133</v>
      </c>
      <c r="C919">
        <v>100</v>
      </c>
      <c r="D919" s="4">
        <v>1.08E-76</v>
      </c>
      <c r="E919">
        <v>218</v>
      </c>
    </row>
    <row r="920" spans="1:5" x14ac:dyDescent="0.25">
      <c r="A920" t="s">
        <v>1100</v>
      </c>
      <c r="B920" t="s">
        <v>138</v>
      </c>
      <c r="C920">
        <v>92.957999999999998</v>
      </c>
      <c r="D920">
        <v>0</v>
      </c>
      <c r="E920">
        <v>560</v>
      </c>
    </row>
    <row r="921" spans="1:5" x14ac:dyDescent="0.25">
      <c r="A921" t="s">
        <v>1101</v>
      </c>
      <c r="B921" t="s">
        <v>131</v>
      </c>
      <c r="C921">
        <v>100</v>
      </c>
      <c r="D921" s="4">
        <v>6.5699999999999999E-77</v>
      </c>
      <c r="E921">
        <v>219</v>
      </c>
    </row>
    <row r="922" spans="1:5" x14ac:dyDescent="0.25">
      <c r="A922" t="s">
        <v>1102</v>
      </c>
      <c r="B922" t="s">
        <v>123</v>
      </c>
      <c r="C922">
        <v>100</v>
      </c>
      <c r="D922">
        <v>0</v>
      </c>
      <c r="E922">
        <v>997</v>
      </c>
    </row>
    <row r="923" spans="1:5" x14ac:dyDescent="0.25">
      <c r="A923" t="s">
        <v>1103</v>
      </c>
      <c r="B923" t="s">
        <v>128</v>
      </c>
      <c r="C923">
        <v>100</v>
      </c>
      <c r="D923" s="4">
        <v>1.62E-104</v>
      </c>
      <c r="E923">
        <v>290</v>
      </c>
    </row>
    <row r="924" spans="1:5" x14ac:dyDescent="0.25">
      <c r="A924" t="s">
        <v>1104</v>
      </c>
      <c r="B924" t="s">
        <v>133</v>
      </c>
      <c r="C924">
        <v>100</v>
      </c>
      <c r="D924" s="4">
        <v>1.08E-76</v>
      </c>
      <c r="E924">
        <v>218</v>
      </c>
    </row>
    <row r="925" spans="1:5" x14ac:dyDescent="0.25">
      <c r="A925" t="s">
        <v>1105</v>
      </c>
      <c r="B925" t="s">
        <v>133</v>
      </c>
      <c r="C925">
        <v>98.182000000000002</v>
      </c>
      <c r="D925" s="4">
        <v>9.2200000000000004E-76</v>
      </c>
      <c r="E925">
        <v>216</v>
      </c>
    </row>
    <row r="926" spans="1:5" x14ac:dyDescent="0.25">
      <c r="A926" t="s">
        <v>1106</v>
      </c>
      <c r="B926" t="s">
        <v>128</v>
      </c>
      <c r="C926">
        <v>100</v>
      </c>
      <c r="D926" s="4">
        <v>1.62E-104</v>
      </c>
      <c r="E926">
        <v>290</v>
      </c>
    </row>
    <row r="927" spans="1:5" x14ac:dyDescent="0.25">
      <c r="A927" t="s">
        <v>1107</v>
      </c>
      <c r="B927" t="s">
        <v>119</v>
      </c>
      <c r="C927">
        <v>99.218000000000004</v>
      </c>
      <c r="D927">
        <v>0</v>
      </c>
      <c r="E927">
        <v>1308</v>
      </c>
    </row>
    <row r="928" spans="1:5" x14ac:dyDescent="0.25">
      <c r="A928" t="s">
        <v>1108</v>
      </c>
      <c r="B928" t="s">
        <v>133</v>
      </c>
      <c r="C928">
        <v>100</v>
      </c>
      <c r="D928" s="4">
        <v>1.08E-76</v>
      </c>
      <c r="E928">
        <v>218</v>
      </c>
    </row>
    <row r="929" spans="1:5" x14ac:dyDescent="0.25">
      <c r="A929" t="s">
        <v>1109</v>
      </c>
      <c r="B929" t="s">
        <v>123</v>
      </c>
      <c r="C929">
        <v>99.177000000000007</v>
      </c>
      <c r="D929">
        <v>0</v>
      </c>
      <c r="E929">
        <v>989</v>
      </c>
    </row>
    <row r="930" spans="1:5" x14ac:dyDescent="0.25">
      <c r="A930" t="s">
        <v>1110</v>
      </c>
      <c r="B930" t="s">
        <v>128</v>
      </c>
      <c r="C930">
        <v>100</v>
      </c>
      <c r="D930" s="4">
        <v>1.62E-104</v>
      </c>
      <c r="E930">
        <v>290</v>
      </c>
    </row>
    <row r="931" spans="1:5" x14ac:dyDescent="0.25">
      <c r="A931" t="s">
        <v>1111</v>
      </c>
      <c r="B931" t="s">
        <v>133</v>
      </c>
      <c r="C931">
        <v>100</v>
      </c>
      <c r="D931" s="4">
        <v>1.08E-76</v>
      </c>
      <c r="E931">
        <v>218</v>
      </c>
    </row>
    <row r="932" spans="1:5" x14ac:dyDescent="0.25">
      <c r="A932" t="s">
        <v>1112</v>
      </c>
      <c r="B932" t="s">
        <v>128</v>
      </c>
      <c r="C932">
        <v>99.281000000000006</v>
      </c>
      <c r="D932" s="4">
        <v>7.72E-104</v>
      </c>
      <c r="E932">
        <v>288</v>
      </c>
    </row>
    <row r="933" spans="1:5" x14ac:dyDescent="0.25">
      <c r="A933" t="s">
        <v>1113</v>
      </c>
      <c r="B933" t="s">
        <v>128</v>
      </c>
      <c r="C933">
        <v>100</v>
      </c>
      <c r="D933" s="4">
        <v>1.62E-104</v>
      </c>
      <c r="E933">
        <v>290</v>
      </c>
    </row>
    <row r="934" spans="1:5" x14ac:dyDescent="0.25">
      <c r="A934" t="s">
        <v>1114</v>
      </c>
      <c r="B934" t="s">
        <v>133</v>
      </c>
      <c r="C934">
        <v>99.090999999999994</v>
      </c>
      <c r="D934" s="4">
        <v>1.4699999999999999E-76</v>
      </c>
      <c r="E934">
        <v>218</v>
      </c>
    </row>
    <row r="935" spans="1:5" x14ac:dyDescent="0.25">
      <c r="A935" t="s">
        <v>1115</v>
      </c>
      <c r="B935" t="s">
        <v>119</v>
      </c>
      <c r="C935">
        <v>99.218000000000004</v>
      </c>
      <c r="D935">
        <v>0</v>
      </c>
      <c r="E935">
        <v>1308</v>
      </c>
    </row>
    <row r="936" spans="1:5" x14ac:dyDescent="0.25">
      <c r="A936" t="s">
        <v>1116</v>
      </c>
      <c r="B936" t="s">
        <v>133</v>
      </c>
      <c r="C936">
        <v>98.182000000000002</v>
      </c>
      <c r="D936" s="4">
        <v>7.01E-76</v>
      </c>
      <c r="E936">
        <v>216</v>
      </c>
    </row>
    <row r="937" spans="1:5" x14ac:dyDescent="0.25">
      <c r="A937" t="s">
        <v>1117</v>
      </c>
      <c r="B937" t="s">
        <v>133</v>
      </c>
      <c r="C937">
        <v>100</v>
      </c>
      <c r="D937" s="4">
        <v>1.08E-76</v>
      </c>
      <c r="E937">
        <v>218</v>
      </c>
    </row>
    <row r="938" spans="1:5" x14ac:dyDescent="0.25">
      <c r="A938" t="s">
        <v>1118</v>
      </c>
      <c r="B938" t="s">
        <v>910</v>
      </c>
      <c r="C938">
        <v>100</v>
      </c>
      <c r="D938" s="4">
        <v>3.6100000000000003E-123</v>
      </c>
      <c r="E938">
        <v>340</v>
      </c>
    </row>
    <row r="939" spans="1:5" x14ac:dyDescent="0.25">
      <c r="A939" t="s">
        <v>1119</v>
      </c>
      <c r="B939" t="s">
        <v>133</v>
      </c>
      <c r="C939">
        <v>98.182000000000002</v>
      </c>
      <c r="D939" s="4">
        <v>9.2200000000000004E-76</v>
      </c>
      <c r="E939">
        <v>216</v>
      </c>
    </row>
    <row r="940" spans="1:5" x14ac:dyDescent="0.25">
      <c r="A940" t="s">
        <v>1120</v>
      </c>
      <c r="B940" t="s">
        <v>128</v>
      </c>
      <c r="C940">
        <v>100</v>
      </c>
      <c r="D940" s="4">
        <v>1.62E-104</v>
      </c>
      <c r="E940">
        <v>290</v>
      </c>
    </row>
    <row r="941" spans="1:5" x14ac:dyDescent="0.25">
      <c r="A941" t="s">
        <v>1121</v>
      </c>
      <c r="B941" t="s">
        <v>123</v>
      </c>
      <c r="C941">
        <v>99.177000000000007</v>
      </c>
      <c r="D941">
        <v>0</v>
      </c>
      <c r="E941">
        <v>989</v>
      </c>
    </row>
    <row r="942" spans="1:5" x14ac:dyDescent="0.25">
      <c r="A942" t="s">
        <v>1122</v>
      </c>
      <c r="B942" t="s">
        <v>128</v>
      </c>
      <c r="C942">
        <v>100</v>
      </c>
      <c r="D942" s="4">
        <v>1.62E-104</v>
      </c>
      <c r="E942">
        <v>290</v>
      </c>
    </row>
    <row r="943" spans="1:5" x14ac:dyDescent="0.25">
      <c r="A943" t="s">
        <v>1123</v>
      </c>
      <c r="B943" t="s">
        <v>123</v>
      </c>
      <c r="C943">
        <v>99.177000000000007</v>
      </c>
      <c r="D943">
        <v>0</v>
      </c>
      <c r="E943">
        <v>989</v>
      </c>
    </row>
    <row r="944" spans="1:5" x14ac:dyDescent="0.25">
      <c r="A944" t="s">
        <v>1124</v>
      </c>
      <c r="B944" t="s">
        <v>133</v>
      </c>
      <c r="C944">
        <v>100</v>
      </c>
      <c r="D944" s="4">
        <v>1.08E-76</v>
      </c>
      <c r="E944">
        <v>218</v>
      </c>
    </row>
    <row r="945" spans="1:5" x14ac:dyDescent="0.25">
      <c r="A945" t="s">
        <v>1125</v>
      </c>
      <c r="B945" t="s">
        <v>133</v>
      </c>
      <c r="C945">
        <v>100</v>
      </c>
      <c r="D945" s="4">
        <v>1.08E-76</v>
      </c>
      <c r="E945">
        <v>218</v>
      </c>
    </row>
    <row r="946" spans="1:5" x14ac:dyDescent="0.25">
      <c r="A946" t="s">
        <v>1126</v>
      </c>
      <c r="B946" t="s">
        <v>138</v>
      </c>
      <c r="C946">
        <v>93.31</v>
      </c>
      <c r="D946">
        <v>0</v>
      </c>
      <c r="E946">
        <v>561</v>
      </c>
    </row>
    <row r="947" spans="1:5" x14ac:dyDescent="0.25">
      <c r="A947" t="s">
        <v>1127</v>
      </c>
      <c r="B947" t="s">
        <v>138</v>
      </c>
      <c r="C947">
        <v>93.662000000000006</v>
      </c>
      <c r="D947">
        <v>0</v>
      </c>
      <c r="E947">
        <v>563</v>
      </c>
    </row>
    <row r="948" spans="1:5" x14ac:dyDescent="0.25">
      <c r="A948" t="s">
        <v>1128</v>
      </c>
      <c r="B948" t="s">
        <v>128</v>
      </c>
      <c r="C948">
        <v>100</v>
      </c>
      <c r="D948" s="4">
        <v>1.62E-104</v>
      </c>
      <c r="E948">
        <v>290</v>
      </c>
    </row>
    <row r="949" spans="1:5" x14ac:dyDescent="0.25">
      <c r="A949" t="s">
        <v>1129</v>
      </c>
      <c r="B949" t="s">
        <v>128</v>
      </c>
      <c r="C949">
        <v>100</v>
      </c>
      <c r="D949" s="4">
        <v>1.62E-104</v>
      </c>
      <c r="E949">
        <v>290</v>
      </c>
    </row>
    <row r="950" spans="1:5" x14ac:dyDescent="0.25">
      <c r="A950" t="s">
        <v>1130</v>
      </c>
      <c r="B950" t="s">
        <v>121</v>
      </c>
      <c r="C950">
        <v>97.917000000000002</v>
      </c>
      <c r="D950" s="4">
        <v>3.3500000000000001E-104</v>
      </c>
      <c r="E950">
        <v>295</v>
      </c>
    </row>
    <row r="951" spans="1:5" x14ac:dyDescent="0.25">
      <c r="A951" t="s">
        <v>1131</v>
      </c>
      <c r="B951" t="s">
        <v>121</v>
      </c>
      <c r="C951">
        <v>100</v>
      </c>
      <c r="D951" s="4">
        <v>6.5700000000000004E-35</v>
      </c>
      <c r="E951">
        <v>114</v>
      </c>
    </row>
    <row r="952" spans="1:5" x14ac:dyDescent="0.25">
      <c r="A952" t="s">
        <v>1132</v>
      </c>
      <c r="B952" t="s">
        <v>121</v>
      </c>
      <c r="C952">
        <v>99.141999999999996</v>
      </c>
      <c r="D952" s="4">
        <v>2.0700000000000002E-174</v>
      </c>
      <c r="E952">
        <v>477</v>
      </c>
    </row>
    <row r="953" spans="1:5" x14ac:dyDescent="0.25">
      <c r="A953" t="s">
        <v>1133</v>
      </c>
      <c r="B953" t="s">
        <v>133</v>
      </c>
      <c r="C953">
        <v>98.182000000000002</v>
      </c>
      <c r="D953" s="4">
        <v>9.2200000000000004E-76</v>
      </c>
      <c r="E953">
        <v>216</v>
      </c>
    </row>
    <row r="954" spans="1:5" x14ac:dyDescent="0.25">
      <c r="A954" t="s">
        <v>1134</v>
      </c>
      <c r="B954" t="s">
        <v>772</v>
      </c>
      <c r="C954">
        <v>100</v>
      </c>
      <c r="D954">
        <v>0</v>
      </c>
      <c r="E954">
        <v>593</v>
      </c>
    </row>
    <row r="955" spans="1:5" x14ac:dyDescent="0.25">
      <c r="A955" t="s">
        <v>1135</v>
      </c>
      <c r="B955" t="s">
        <v>131</v>
      </c>
      <c r="C955">
        <v>100</v>
      </c>
      <c r="D955" s="4">
        <v>6.5699999999999999E-77</v>
      </c>
      <c r="E955">
        <v>219</v>
      </c>
    </row>
    <row r="956" spans="1:5" x14ac:dyDescent="0.25">
      <c r="A956" t="s">
        <v>1136</v>
      </c>
      <c r="B956" t="s">
        <v>123</v>
      </c>
      <c r="C956">
        <v>100</v>
      </c>
      <c r="D956">
        <v>0</v>
      </c>
      <c r="E956">
        <v>997</v>
      </c>
    </row>
    <row r="957" spans="1:5" x14ac:dyDescent="0.25">
      <c r="A957" t="s">
        <v>1137</v>
      </c>
      <c r="B957" t="s">
        <v>123</v>
      </c>
      <c r="C957">
        <v>99.177000000000007</v>
      </c>
      <c r="D957">
        <v>0</v>
      </c>
      <c r="E957">
        <v>989</v>
      </c>
    </row>
    <row r="958" spans="1:5" x14ac:dyDescent="0.25">
      <c r="A958" t="s">
        <v>1138</v>
      </c>
      <c r="B958" t="s">
        <v>123</v>
      </c>
      <c r="C958">
        <v>99.177000000000007</v>
      </c>
      <c r="D958">
        <v>0</v>
      </c>
      <c r="E958">
        <v>989</v>
      </c>
    </row>
    <row r="959" spans="1:5" x14ac:dyDescent="0.25">
      <c r="A959" t="s">
        <v>1139</v>
      </c>
      <c r="B959" t="s">
        <v>1140</v>
      </c>
      <c r="C959">
        <v>99.518000000000001</v>
      </c>
      <c r="D959">
        <v>0</v>
      </c>
      <c r="E959">
        <v>829</v>
      </c>
    </row>
    <row r="960" spans="1:5" x14ac:dyDescent="0.25">
      <c r="A960" t="s">
        <v>1141</v>
      </c>
      <c r="B960" t="s">
        <v>1142</v>
      </c>
      <c r="C960">
        <v>99.519000000000005</v>
      </c>
      <c r="D960">
        <v>0</v>
      </c>
      <c r="E960">
        <v>2073</v>
      </c>
    </row>
    <row r="961" spans="1:5" x14ac:dyDescent="0.25">
      <c r="A961" t="s">
        <v>1143</v>
      </c>
      <c r="B961" t="s">
        <v>1144</v>
      </c>
      <c r="C961">
        <v>97.296999999999997</v>
      </c>
      <c r="D961" s="4">
        <v>2.22E-19</v>
      </c>
      <c r="E961">
        <v>74.3</v>
      </c>
    </row>
    <row r="962" spans="1:5" x14ac:dyDescent="0.25">
      <c r="A962" t="s">
        <v>1145</v>
      </c>
      <c r="B962" t="s">
        <v>123</v>
      </c>
      <c r="C962">
        <v>99.177000000000007</v>
      </c>
      <c r="D962">
        <v>0</v>
      </c>
      <c r="E962">
        <v>988</v>
      </c>
    </row>
    <row r="963" spans="1:5" x14ac:dyDescent="0.25">
      <c r="A963" t="s">
        <v>1146</v>
      </c>
      <c r="B963" t="s">
        <v>133</v>
      </c>
      <c r="C963">
        <v>99.090999999999994</v>
      </c>
      <c r="D963" s="4">
        <v>1.4699999999999999E-76</v>
      </c>
      <c r="E963">
        <v>218</v>
      </c>
    </row>
    <row r="964" spans="1:5" x14ac:dyDescent="0.25">
      <c r="A964" t="s">
        <v>1147</v>
      </c>
      <c r="B964" t="s">
        <v>123</v>
      </c>
      <c r="C964">
        <v>99.382999999999996</v>
      </c>
      <c r="D964">
        <v>0</v>
      </c>
      <c r="E964">
        <v>990</v>
      </c>
    </row>
    <row r="965" spans="1:5" x14ac:dyDescent="0.25">
      <c r="A965" t="s">
        <v>1148</v>
      </c>
      <c r="B965" t="s">
        <v>133</v>
      </c>
      <c r="C965">
        <v>100</v>
      </c>
      <c r="D965" s="4">
        <v>1.08E-76</v>
      </c>
      <c r="E965">
        <v>218</v>
      </c>
    </row>
    <row r="966" spans="1:5" x14ac:dyDescent="0.25">
      <c r="A966" t="s">
        <v>1149</v>
      </c>
      <c r="B966" t="s">
        <v>128</v>
      </c>
      <c r="C966">
        <v>90.909000000000006</v>
      </c>
      <c r="D966" s="4">
        <v>1.7300000000000001E-40</v>
      </c>
      <c r="E966">
        <v>125</v>
      </c>
    </row>
    <row r="967" spans="1:5" x14ac:dyDescent="0.25">
      <c r="A967" t="s">
        <v>1150</v>
      </c>
      <c r="B967" t="s">
        <v>123</v>
      </c>
      <c r="C967">
        <v>99.382999999999996</v>
      </c>
      <c r="D967">
        <v>0</v>
      </c>
      <c r="E967">
        <v>990</v>
      </c>
    </row>
    <row r="968" spans="1:5" x14ac:dyDescent="0.25">
      <c r="A968" t="s">
        <v>1151</v>
      </c>
      <c r="B968" t="s">
        <v>128</v>
      </c>
      <c r="C968">
        <v>100</v>
      </c>
      <c r="D968" s="4">
        <v>1.62E-104</v>
      </c>
      <c r="E968">
        <v>290</v>
      </c>
    </row>
    <row r="969" spans="1:5" x14ac:dyDescent="0.25">
      <c r="A969" t="s">
        <v>1152</v>
      </c>
      <c r="B969" t="s">
        <v>133</v>
      </c>
      <c r="C969">
        <v>99.090999999999994</v>
      </c>
      <c r="D969" s="4">
        <v>1.4699999999999999E-76</v>
      </c>
      <c r="E969">
        <v>218</v>
      </c>
    </row>
    <row r="970" spans="1:5" x14ac:dyDescent="0.25">
      <c r="A970" t="s">
        <v>1153</v>
      </c>
      <c r="B970" t="s">
        <v>133</v>
      </c>
      <c r="C970">
        <v>99.090999999999994</v>
      </c>
      <c r="D970" s="4">
        <v>1.4699999999999999E-76</v>
      </c>
      <c r="E970">
        <v>218</v>
      </c>
    </row>
    <row r="971" spans="1:5" x14ac:dyDescent="0.25">
      <c r="A971" t="s">
        <v>1154</v>
      </c>
      <c r="B971" t="s">
        <v>123</v>
      </c>
      <c r="C971">
        <v>99.382999999999996</v>
      </c>
      <c r="D971">
        <v>0</v>
      </c>
      <c r="E971">
        <v>990</v>
      </c>
    </row>
    <row r="972" spans="1:5" x14ac:dyDescent="0.25">
      <c r="A972" t="s">
        <v>1155</v>
      </c>
      <c r="B972" t="s">
        <v>133</v>
      </c>
      <c r="C972">
        <v>97.272999999999996</v>
      </c>
      <c r="D972" s="4">
        <v>8.6600000000000002E-75</v>
      </c>
      <c r="E972">
        <v>213</v>
      </c>
    </row>
    <row r="973" spans="1:5" x14ac:dyDescent="0.25">
      <c r="A973" t="s">
        <v>1156</v>
      </c>
      <c r="B973" t="s">
        <v>133</v>
      </c>
      <c r="C973">
        <v>100</v>
      </c>
      <c r="D973" s="4">
        <v>1.08E-76</v>
      </c>
      <c r="E973">
        <v>218</v>
      </c>
    </row>
    <row r="974" spans="1:5" x14ac:dyDescent="0.25">
      <c r="A974" t="s">
        <v>1157</v>
      </c>
      <c r="B974" t="s">
        <v>128</v>
      </c>
      <c r="C974">
        <v>100</v>
      </c>
      <c r="D974" s="4">
        <v>1.62E-104</v>
      </c>
      <c r="E974">
        <v>290</v>
      </c>
    </row>
    <row r="975" spans="1:5" x14ac:dyDescent="0.25">
      <c r="A975" t="s">
        <v>1158</v>
      </c>
      <c r="B975" t="s">
        <v>123</v>
      </c>
      <c r="C975">
        <v>99.382999999999996</v>
      </c>
      <c r="D975">
        <v>0</v>
      </c>
      <c r="E975">
        <v>990</v>
      </c>
    </row>
    <row r="976" spans="1:5" x14ac:dyDescent="0.25">
      <c r="A976" t="s">
        <v>1159</v>
      </c>
      <c r="B976" t="s">
        <v>133</v>
      </c>
      <c r="C976">
        <v>99.090999999999994</v>
      </c>
      <c r="D976" s="4">
        <v>5.0999999999999999E-76</v>
      </c>
      <c r="E976">
        <v>216</v>
      </c>
    </row>
    <row r="977" spans="1:5" x14ac:dyDescent="0.25">
      <c r="A977" t="s">
        <v>1160</v>
      </c>
      <c r="B977" t="s">
        <v>123</v>
      </c>
      <c r="C977">
        <v>99.177000000000007</v>
      </c>
      <c r="D977">
        <v>0</v>
      </c>
      <c r="E977">
        <v>989</v>
      </c>
    </row>
    <row r="978" spans="1:5" x14ac:dyDescent="0.25">
      <c r="A978" t="s">
        <v>1161</v>
      </c>
      <c r="B978" t="s">
        <v>123</v>
      </c>
      <c r="C978">
        <v>99.382999999999996</v>
      </c>
      <c r="D978">
        <v>0</v>
      </c>
      <c r="E978">
        <v>990</v>
      </c>
    </row>
    <row r="979" spans="1:5" x14ac:dyDescent="0.25">
      <c r="A979" t="s">
        <v>1162</v>
      </c>
      <c r="B979" t="s">
        <v>123</v>
      </c>
      <c r="C979">
        <v>99.177000000000007</v>
      </c>
      <c r="D979">
        <v>0</v>
      </c>
      <c r="E979">
        <v>989</v>
      </c>
    </row>
    <row r="980" spans="1:5" x14ac:dyDescent="0.25">
      <c r="A980" t="s">
        <v>1163</v>
      </c>
      <c r="B980" t="s">
        <v>131</v>
      </c>
      <c r="C980">
        <v>100</v>
      </c>
      <c r="D980" s="4">
        <v>6.5699999999999999E-77</v>
      </c>
      <c r="E980">
        <v>219</v>
      </c>
    </row>
    <row r="981" spans="1:5" x14ac:dyDescent="0.25">
      <c r="A981" t="s">
        <v>1164</v>
      </c>
      <c r="B981" t="s">
        <v>123</v>
      </c>
      <c r="C981">
        <v>100</v>
      </c>
      <c r="D981">
        <v>0</v>
      </c>
      <c r="E981">
        <v>997</v>
      </c>
    </row>
    <row r="982" spans="1:5" x14ac:dyDescent="0.25">
      <c r="A982" t="s">
        <v>1165</v>
      </c>
      <c r="B982" t="s">
        <v>133</v>
      </c>
      <c r="C982">
        <v>99.090999999999994</v>
      </c>
      <c r="D982" s="4">
        <v>1.4699999999999999E-76</v>
      </c>
      <c r="E982">
        <v>218</v>
      </c>
    </row>
    <row r="983" spans="1:5" x14ac:dyDescent="0.25">
      <c r="A983" t="s">
        <v>1166</v>
      </c>
      <c r="B983" t="s">
        <v>123</v>
      </c>
      <c r="C983">
        <v>99.177000000000007</v>
      </c>
      <c r="D983">
        <v>0</v>
      </c>
      <c r="E983">
        <v>988</v>
      </c>
    </row>
    <row r="984" spans="1:5" x14ac:dyDescent="0.25">
      <c r="A984" t="s">
        <v>1167</v>
      </c>
      <c r="B984" t="s">
        <v>123</v>
      </c>
      <c r="C984">
        <v>99.382999999999996</v>
      </c>
      <c r="D984">
        <v>0</v>
      </c>
      <c r="E984">
        <v>990</v>
      </c>
    </row>
    <row r="985" spans="1:5" x14ac:dyDescent="0.25">
      <c r="A985" t="s">
        <v>1168</v>
      </c>
      <c r="B985" t="s">
        <v>1169</v>
      </c>
      <c r="C985">
        <v>100</v>
      </c>
      <c r="D985" s="4">
        <v>4.2999999999999997E-142</v>
      </c>
      <c r="E985">
        <v>401</v>
      </c>
    </row>
    <row r="986" spans="1:5" x14ac:dyDescent="0.25">
      <c r="A986" t="s">
        <v>1170</v>
      </c>
      <c r="B986" t="s">
        <v>186</v>
      </c>
      <c r="C986">
        <v>100</v>
      </c>
      <c r="D986">
        <v>0</v>
      </c>
      <c r="E986">
        <v>553</v>
      </c>
    </row>
    <row r="987" spans="1:5" x14ac:dyDescent="0.25">
      <c r="A987" t="s">
        <v>1171</v>
      </c>
      <c r="B987" t="s">
        <v>123</v>
      </c>
      <c r="C987">
        <v>99.177000000000007</v>
      </c>
      <c r="D987">
        <v>0</v>
      </c>
      <c r="E987">
        <v>988</v>
      </c>
    </row>
    <row r="988" spans="1:5" x14ac:dyDescent="0.25">
      <c r="A988" t="s">
        <v>1172</v>
      </c>
      <c r="B988" t="s">
        <v>133</v>
      </c>
      <c r="C988">
        <v>98.182000000000002</v>
      </c>
      <c r="D988" s="4">
        <v>9.2200000000000004E-76</v>
      </c>
      <c r="E988">
        <v>216</v>
      </c>
    </row>
    <row r="989" spans="1:5" x14ac:dyDescent="0.25">
      <c r="A989" t="s">
        <v>1173</v>
      </c>
      <c r="B989" t="s">
        <v>133</v>
      </c>
      <c r="C989">
        <v>99.090999999999994</v>
      </c>
      <c r="D989" s="4">
        <v>1.4699999999999999E-76</v>
      </c>
      <c r="E989">
        <v>218</v>
      </c>
    </row>
    <row r="990" spans="1:5" x14ac:dyDescent="0.25">
      <c r="A990" t="s">
        <v>1174</v>
      </c>
      <c r="B990" t="s">
        <v>123</v>
      </c>
      <c r="C990">
        <v>100</v>
      </c>
      <c r="D990">
        <v>0</v>
      </c>
      <c r="E990">
        <v>997</v>
      </c>
    </row>
    <row r="991" spans="1:5" x14ac:dyDescent="0.25">
      <c r="A991" t="s">
        <v>1175</v>
      </c>
      <c r="B991" t="s">
        <v>131</v>
      </c>
      <c r="C991">
        <v>100</v>
      </c>
      <c r="D991" s="4">
        <v>6.5699999999999999E-77</v>
      </c>
      <c r="E991">
        <v>219</v>
      </c>
    </row>
    <row r="992" spans="1:5" x14ac:dyDescent="0.25">
      <c r="A992" t="s">
        <v>1176</v>
      </c>
      <c r="B992" t="s">
        <v>128</v>
      </c>
      <c r="C992">
        <v>100</v>
      </c>
      <c r="D992" s="4">
        <v>1.62E-104</v>
      </c>
      <c r="E992">
        <v>290</v>
      </c>
    </row>
    <row r="993" spans="1:5" x14ac:dyDescent="0.25">
      <c r="A993" t="s">
        <v>1177</v>
      </c>
      <c r="B993" t="s">
        <v>128</v>
      </c>
      <c r="C993">
        <v>100</v>
      </c>
      <c r="D993" s="4">
        <v>1.62E-104</v>
      </c>
      <c r="E993">
        <v>290</v>
      </c>
    </row>
    <row r="994" spans="1:5" x14ac:dyDescent="0.25">
      <c r="A994" t="s">
        <v>1178</v>
      </c>
      <c r="B994" t="s">
        <v>1179</v>
      </c>
      <c r="C994">
        <v>99.787999999999997</v>
      </c>
      <c r="D994">
        <v>0</v>
      </c>
      <c r="E994">
        <v>984</v>
      </c>
    </row>
    <row r="995" spans="1:5" x14ac:dyDescent="0.25">
      <c r="A995" t="s">
        <v>1180</v>
      </c>
      <c r="B995" t="s">
        <v>1029</v>
      </c>
      <c r="C995">
        <v>99.790999999999997</v>
      </c>
      <c r="D995">
        <v>0</v>
      </c>
      <c r="E995">
        <v>966</v>
      </c>
    </row>
    <row r="996" spans="1:5" x14ac:dyDescent="0.25">
      <c r="A996" t="s">
        <v>1181</v>
      </c>
      <c r="B996" t="s">
        <v>123</v>
      </c>
      <c r="C996">
        <v>99.382999999999996</v>
      </c>
      <c r="D996">
        <v>0</v>
      </c>
      <c r="E996">
        <v>990</v>
      </c>
    </row>
    <row r="997" spans="1:5" x14ac:dyDescent="0.25">
      <c r="A997" t="s">
        <v>1182</v>
      </c>
      <c r="B997" t="s">
        <v>447</v>
      </c>
      <c r="C997">
        <v>100</v>
      </c>
      <c r="D997">
        <v>0</v>
      </c>
      <c r="E997">
        <v>566</v>
      </c>
    </row>
    <row r="998" spans="1:5" x14ac:dyDescent="0.25">
      <c r="A998" t="s">
        <v>1183</v>
      </c>
      <c r="B998" t="s">
        <v>1184</v>
      </c>
      <c r="C998">
        <v>95.751999999999995</v>
      </c>
      <c r="D998">
        <v>0</v>
      </c>
      <c r="E998">
        <v>606</v>
      </c>
    </row>
    <row r="999" spans="1:5" x14ac:dyDescent="0.25">
      <c r="A999" t="s">
        <v>1185</v>
      </c>
      <c r="B999" t="s">
        <v>133</v>
      </c>
      <c r="C999">
        <v>97.272999999999996</v>
      </c>
      <c r="D999" s="4">
        <v>8.6600000000000002E-75</v>
      </c>
      <c r="E999">
        <v>213</v>
      </c>
    </row>
    <row r="1000" spans="1:5" x14ac:dyDescent="0.25">
      <c r="A1000" t="s">
        <v>1186</v>
      </c>
      <c r="B1000" t="s">
        <v>131</v>
      </c>
      <c r="C1000">
        <v>100</v>
      </c>
      <c r="D1000" s="4">
        <v>6.5699999999999999E-77</v>
      </c>
      <c r="E1000">
        <v>219</v>
      </c>
    </row>
    <row r="1001" spans="1:5" x14ac:dyDescent="0.25">
      <c r="A1001" t="s">
        <v>1187</v>
      </c>
      <c r="B1001" t="s">
        <v>128</v>
      </c>
      <c r="C1001">
        <v>100</v>
      </c>
      <c r="D1001" s="4">
        <v>1.62E-104</v>
      </c>
      <c r="E1001">
        <v>290</v>
      </c>
    </row>
    <row r="1002" spans="1:5" x14ac:dyDescent="0.25">
      <c r="A1002" t="s">
        <v>1188</v>
      </c>
      <c r="B1002" t="s">
        <v>123</v>
      </c>
      <c r="C1002">
        <v>99.382999999999996</v>
      </c>
      <c r="D1002">
        <v>0</v>
      </c>
      <c r="E1002">
        <v>990</v>
      </c>
    </row>
    <row r="1003" spans="1:5" x14ac:dyDescent="0.25">
      <c r="A1003" t="s">
        <v>1189</v>
      </c>
      <c r="B1003" t="s">
        <v>123</v>
      </c>
      <c r="C1003">
        <v>99.382999999999996</v>
      </c>
      <c r="D1003">
        <v>0</v>
      </c>
      <c r="E1003">
        <v>990</v>
      </c>
    </row>
    <row r="1004" spans="1:5" x14ac:dyDescent="0.25">
      <c r="A1004" t="s">
        <v>1190</v>
      </c>
      <c r="B1004" t="s">
        <v>133</v>
      </c>
      <c r="C1004">
        <v>98.182000000000002</v>
      </c>
      <c r="D1004" s="4">
        <v>9.2200000000000004E-76</v>
      </c>
      <c r="E1004">
        <v>216</v>
      </c>
    </row>
    <row r="1005" spans="1:5" x14ac:dyDescent="0.25">
      <c r="A1005" t="s">
        <v>1191</v>
      </c>
      <c r="B1005" t="s">
        <v>133</v>
      </c>
      <c r="C1005">
        <v>99.090999999999994</v>
      </c>
      <c r="D1005" s="4">
        <v>1.4699999999999999E-76</v>
      </c>
      <c r="E1005">
        <v>218</v>
      </c>
    </row>
    <row r="1006" spans="1:5" x14ac:dyDescent="0.25">
      <c r="A1006" t="s">
        <v>1192</v>
      </c>
      <c r="B1006" t="s">
        <v>128</v>
      </c>
      <c r="C1006">
        <v>100</v>
      </c>
      <c r="D1006" s="4">
        <v>1.62E-104</v>
      </c>
      <c r="E1006">
        <v>290</v>
      </c>
    </row>
    <row r="1007" spans="1:5" x14ac:dyDescent="0.25">
      <c r="A1007" t="s">
        <v>1193</v>
      </c>
      <c r="B1007" t="s">
        <v>123</v>
      </c>
      <c r="C1007">
        <v>100</v>
      </c>
      <c r="D1007">
        <v>0</v>
      </c>
      <c r="E1007">
        <v>997</v>
      </c>
    </row>
    <row r="1008" spans="1:5" x14ac:dyDescent="0.25">
      <c r="A1008" t="s">
        <v>1194</v>
      </c>
      <c r="B1008" t="s">
        <v>131</v>
      </c>
      <c r="C1008">
        <v>100</v>
      </c>
      <c r="D1008" s="4">
        <v>6.5699999999999999E-77</v>
      </c>
      <c r="E1008">
        <v>219</v>
      </c>
    </row>
    <row r="1009" spans="1:5" x14ac:dyDescent="0.25">
      <c r="A1009" t="s">
        <v>1195</v>
      </c>
      <c r="B1009" t="s">
        <v>133</v>
      </c>
      <c r="C1009">
        <v>97.727000000000004</v>
      </c>
      <c r="D1009" s="4">
        <v>3.1299999999999997E-26</v>
      </c>
      <c r="E1009">
        <v>88.2</v>
      </c>
    </row>
    <row r="1010" spans="1:5" x14ac:dyDescent="0.25">
      <c r="A1010" t="s">
        <v>1196</v>
      </c>
      <c r="B1010" t="s">
        <v>133</v>
      </c>
      <c r="C1010">
        <v>100</v>
      </c>
      <c r="D1010" s="4">
        <v>6.7000000000000002E-44</v>
      </c>
      <c r="E1010">
        <v>133</v>
      </c>
    </row>
    <row r="1011" spans="1:5" x14ac:dyDescent="0.25">
      <c r="A1011" t="s">
        <v>1197</v>
      </c>
      <c r="B1011" t="s">
        <v>1198</v>
      </c>
      <c r="C1011">
        <v>100</v>
      </c>
      <c r="D1011">
        <v>0</v>
      </c>
      <c r="E1011">
        <v>521</v>
      </c>
    </row>
    <row r="1012" spans="1:5" x14ac:dyDescent="0.25">
      <c r="A1012" t="s">
        <v>1199</v>
      </c>
      <c r="B1012" t="s">
        <v>123</v>
      </c>
      <c r="C1012">
        <v>99.177000000000007</v>
      </c>
      <c r="D1012">
        <v>0</v>
      </c>
      <c r="E1012">
        <v>989</v>
      </c>
    </row>
    <row r="1013" spans="1:5" x14ac:dyDescent="0.25">
      <c r="A1013" t="s">
        <v>1200</v>
      </c>
      <c r="B1013" t="s">
        <v>123</v>
      </c>
      <c r="C1013">
        <v>99.177000000000007</v>
      </c>
      <c r="D1013">
        <v>0</v>
      </c>
      <c r="E1013">
        <v>989</v>
      </c>
    </row>
    <row r="1014" spans="1:5" x14ac:dyDescent="0.25">
      <c r="A1014" t="s">
        <v>1201</v>
      </c>
      <c r="B1014" t="s">
        <v>123</v>
      </c>
      <c r="C1014">
        <v>99.177000000000007</v>
      </c>
      <c r="D1014">
        <v>0</v>
      </c>
      <c r="E1014">
        <v>988</v>
      </c>
    </row>
    <row r="1015" spans="1:5" x14ac:dyDescent="0.25">
      <c r="A1015" t="s">
        <v>1202</v>
      </c>
      <c r="B1015" t="s">
        <v>123</v>
      </c>
      <c r="C1015">
        <v>99.177000000000007</v>
      </c>
      <c r="D1015">
        <v>0</v>
      </c>
      <c r="E1015">
        <v>989</v>
      </c>
    </row>
    <row r="1016" spans="1:5" x14ac:dyDescent="0.25">
      <c r="A1016" t="s">
        <v>1203</v>
      </c>
      <c r="B1016" t="s">
        <v>678</v>
      </c>
      <c r="C1016">
        <v>98.387</v>
      </c>
      <c r="D1016" s="4">
        <v>2.2899999999999999E-129</v>
      </c>
      <c r="E1016">
        <v>365</v>
      </c>
    </row>
    <row r="1017" spans="1:5" x14ac:dyDescent="0.25">
      <c r="A1017" t="s">
        <v>1204</v>
      </c>
      <c r="B1017" t="s">
        <v>678</v>
      </c>
      <c r="C1017">
        <v>100</v>
      </c>
      <c r="D1017">
        <v>0</v>
      </c>
      <c r="E1017">
        <v>529</v>
      </c>
    </row>
    <row r="1018" spans="1:5" x14ac:dyDescent="0.25">
      <c r="A1018" t="s">
        <v>1205</v>
      </c>
      <c r="B1018" t="s">
        <v>123</v>
      </c>
      <c r="C1018">
        <v>100</v>
      </c>
      <c r="D1018">
        <v>0</v>
      </c>
      <c r="E1018">
        <v>997</v>
      </c>
    </row>
    <row r="1019" spans="1:5" x14ac:dyDescent="0.25">
      <c r="A1019" t="s">
        <v>1206</v>
      </c>
      <c r="B1019" t="s">
        <v>123</v>
      </c>
      <c r="C1019">
        <v>99.177000000000007</v>
      </c>
      <c r="D1019">
        <v>0</v>
      </c>
      <c r="E1019">
        <v>989</v>
      </c>
    </row>
    <row r="1020" spans="1:5" x14ac:dyDescent="0.25">
      <c r="A1020" t="s">
        <v>1207</v>
      </c>
      <c r="B1020" t="s">
        <v>133</v>
      </c>
      <c r="C1020">
        <v>99.090999999999994</v>
      </c>
      <c r="D1020" s="4">
        <v>1.4699999999999999E-76</v>
      </c>
      <c r="E1020">
        <v>218</v>
      </c>
    </row>
    <row r="1021" spans="1:5" x14ac:dyDescent="0.25">
      <c r="A1021" t="s">
        <v>1208</v>
      </c>
      <c r="B1021" t="s">
        <v>131</v>
      </c>
      <c r="C1021">
        <v>100</v>
      </c>
      <c r="D1021" s="4">
        <v>6.5699999999999999E-77</v>
      </c>
      <c r="E1021">
        <v>219</v>
      </c>
    </row>
    <row r="1022" spans="1:5" x14ac:dyDescent="0.25">
      <c r="A1022" t="s">
        <v>1209</v>
      </c>
      <c r="B1022" t="s">
        <v>123</v>
      </c>
      <c r="C1022">
        <v>100</v>
      </c>
      <c r="D1022">
        <v>0</v>
      </c>
      <c r="E1022">
        <v>997</v>
      </c>
    </row>
    <row r="1023" spans="1:5" x14ac:dyDescent="0.25">
      <c r="A1023" t="s">
        <v>1210</v>
      </c>
      <c r="B1023" t="s">
        <v>123</v>
      </c>
      <c r="C1023">
        <v>99.177000000000007</v>
      </c>
      <c r="D1023">
        <v>0</v>
      </c>
      <c r="E1023">
        <v>989</v>
      </c>
    </row>
    <row r="1024" spans="1:5" x14ac:dyDescent="0.25">
      <c r="A1024" t="s">
        <v>1211</v>
      </c>
      <c r="B1024" t="s">
        <v>940</v>
      </c>
      <c r="C1024">
        <v>99.358000000000004</v>
      </c>
      <c r="D1024">
        <v>0</v>
      </c>
      <c r="E1024">
        <v>946</v>
      </c>
    </row>
    <row r="1025" spans="1:5" x14ac:dyDescent="0.25">
      <c r="A1025" t="s">
        <v>1212</v>
      </c>
      <c r="B1025" t="s">
        <v>1213</v>
      </c>
      <c r="C1025">
        <v>100</v>
      </c>
      <c r="D1025" s="4">
        <v>2.1799999999999999E-178</v>
      </c>
      <c r="E1025">
        <v>486</v>
      </c>
    </row>
    <row r="1026" spans="1:5" x14ac:dyDescent="0.25">
      <c r="A1026" t="s">
        <v>1214</v>
      </c>
      <c r="B1026" t="s">
        <v>133</v>
      </c>
      <c r="C1026">
        <v>99.090999999999994</v>
      </c>
      <c r="D1026" s="4">
        <v>1.4699999999999999E-76</v>
      </c>
      <c r="E1026">
        <v>218</v>
      </c>
    </row>
    <row r="1027" spans="1:5" x14ac:dyDescent="0.25">
      <c r="A1027" t="s">
        <v>1215</v>
      </c>
      <c r="B1027" t="s">
        <v>1198</v>
      </c>
      <c r="C1027">
        <v>100</v>
      </c>
      <c r="D1027">
        <v>0</v>
      </c>
      <c r="E1027">
        <v>521</v>
      </c>
    </row>
    <row r="1028" spans="1:5" x14ac:dyDescent="0.25">
      <c r="A1028" t="s">
        <v>1216</v>
      </c>
      <c r="B1028" t="s">
        <v>133</v>
      </c>
      <c r="C1028">
        <v>98.182000000000002</v>
      </c>
      <c r="D1028" s="4">
        <v>9.2200000000000004E-76</v>
      </c>
      <c r="E1028">
        <v>216</v>
      </c>
    </row>
    <row r="1029" spans="1:5" x14ac:dyDescent="0.25">
      <c r="A1029" t="s">
        <v>1217</v>
      </c>
      <c r="B1029" t="s">
        <v>1198</v>
      </c>
      <c r="C1029">
        <v>100</v>
      </c>
      <c r="D1029">
        <v>0</v>
      </c>
      <c r="E1029">
        <v>521</v>
      </c>
    </row>
    <row r="1030" spans="1:5" x14ac:dyDescent="0.25">
      <c r="A1030" t="s">
        <v>1218</v>
      </c>
      <c r="B1030" t="s">
        <v>133</v>
      </c>
      <c r="C1030">
        <v>98.182000000000002</v>
      </c>
      <c r="D1030" s="4">
        <v>2.5499999999999999E-76</v>
      </c>
      <c r="E1030">
        <v>217</v>
      </c>
    </row>
    <row r="1031" spans="1:5" x14ac:dyDescent="0.25">
      <c r="A1031" t="s">
        <v>1219</v>
      </c>
      <c r="B1031" t="s">
        <v>123</v>
      </c>
      <c r="C1031">
        <v>100</v>
      </c>
      <c r="D1031">
        <v>0</v>
      </c>
      <c r="E1031">
        <v>997</v>
      </c>
    </row>
    <row r="1032" spans="1:5" x14ac:dyDescent="0.25">
      <c r="A1032" t="s">
        <v>1220</v>
      </c>
      <c r="B1032" t="s">
        <v>123</v>
      </c>
      <c r="C1032">
        <v>99.177000000000007</v>
      </c>
      <c r="D1032">
        <v>0</v>
      </c>
      <c r="E1032">
        <v>989</v>
      </c>
    </row>
    <row r="1033" spans="1:5" x14ac:dyDescent="0.25">
      <c r="A1033" t="s">
        <v>1221</v>
      </c>
      <c r="B1033" t="s">
        <v>123</v>
      </c>
      <c r="C1033">
        <v>99.177000000000007</v>
      </c>
      <c r="D1033">
        <v>0</v>
      </c>
      <c r="E1033">
        <v>989</v>
      </c>
    </row>
    <row r="1034" spans="1:5" x14ac:dyDescent="0.25">
      <c r="A1034" t="s">
        <v>1222</v>
      </c>
      <c r="B1034" t="s">
        <v>133</v>
      </c>
      <c r="C1034">
        <v>100</v>
      </c>
      <c r="D1034" s="4">
        <v>4.0799999999999998E-42</v>
      </c>
      <c r="E1034">
        <v>129</v>
      </c>
    </row>
    <row r="1035" spans="1:5" x14ac:dyDescent="0.25">
      <c r="A1035" t="s">
        <v>1223</v>
      </c>
      <c r="B1035" t="s">
        <v>123</v>
      </c>
      <c r="C1035">
        <v>99.382999999999996</v>
      </c>
      <c r="D1035">
        <v>0</v>
      </c>
      <c r="E1035">
        <v>990</v>
      </c>
    </row>
    <row r="1036" spans="1:5" x14ac:dyDescent="0.25">
      <c r="A1036" t="s">
        <v>1224</v>
      </c>
      <c r="B1036" t="s">
        <v>123</v>
      </c>
      <c r="C1036">
        <v>99.177000000000007</v>
      </c>
      <c r="D1036">
        <v>0</v>
      </c>
      <c r="E1036">
        <v>989</v>
      </c>
    </row>
    <row r="1037" spans="1:5" x14ac:dyDescent="0.25">
      <c r="A1037" t="s">
        <v>1225</v>
      </c>
      <c r="B1037" t="s">
        <v>133</v>
      </c>
      <c r="C1037">
        <v>99.090999999999994</v>
      </c>
      <c r="D1037" s="4">
        <v>1.4699999999999999E-76</v>
      </c>
      <c r="E1037">
        <v>218</v>
      </c>
    </row>
    <row r="1038" spans="1:5" x14ac:dyDescent="0.25">
      <c r="A1038" t="s">
        <v>1226</v>
      </c>
      <c r="B1038" t="s">
        <v>123</v>
      </c>
      <c r="C1038">
        <v>100</v>
      </c>
      <c r="D1038">
        <v>0</v>
      </c>
      <c r="E1038">
        <v>997</v>
      </c>
    </row>
    <row r="1039" spans="1:5" x14ac:dyDescent="0.25">
      <c r="A1039" t="s">
        <v>1227</v>
      </c>
      <c r="B1039" t="s">
        <v>123</v>
      </c>
      <c r="C1039">
        <v>99.382999999999996</v>
      </c>
      <c r="D1039">
        <v>0</v>
      </c>
      <c r="E1039">
        <v>990</v>
      </c>
    </row>
    <row r="1040" spans="1:5" x14ac:dyDescent="0.25">
      <c r="A1040" t="s">
        <v>1228</v>
      </c>
      <c r="B1040" t="s">
        <v>123</v>
      </c>
      <c r="C1040">
        <v>100</v>
      </c>
      <c r="D1040">
        <v>0</v>
      </c>
      <c r="E1040">
        <v>997</v>
      </c>
    </row>
    <row r="1041" spans="1:5" x14ac:dyDescent="0.25">
      <c r="A1041" t="s">
        <v>1229</v>
      </c>
      <c r="B1041" t="s">
        <v>123</v>
      </c>
      <c r="C1041">
        <v>99.177000000000007</v>
      </c>
      <c r="D1041">
        <v>0</v>
      </c>
      <c r="E1041">
        <v>989</v>
      </c>
    </row>
    <row r="1042" spans="1:5" x14ac:dyDescent="0.25">
      <c r="A1042" t="s">
        <v>1230</v>
      </c>
      <c r="B1042" t="s">
        <v>123</v>
      </c>
      <c r="C1042">
        <v>100</v>
      </c>
      <c r="D1042">
        <v>0</v>
      </c>
      <c r="E1042">
        <v>997</v>
      </c>
    </row>
    <row r="1043" spans="1:5" x14ac:dyDescent="0.25">
      <c r="A1043" t="s">
        <v>1231</v>
      </c>
      <c r="B1043" t="s">
        <v>123</v>
      </c>
      <c r="C1043">
        <v>99.177000000000007</v>
      </c>
      <c r="D1043">
        <v>0</v>
      </c>
      <c r="E1043">
        <v>989</v>
      </c>
    </row>
    <row r="1044" spans="1:5" x14ac:dyDescent="0.25">
      <c r="A1044" t="s">
        <v>1232</v>
      </c>
      <c r="B1044" t="s">
        <v>123</v>
      </c>
      <c r="C1044">
        <v>100</v>
      </c>
      <c r="D1044">
        <v>0</v>
      </c>
      <c r="E1044">
        <v>997</v>
      </c>
    </row>
    <row r="1045" spans="1:5" x14ac:dyDescent="0.25">
      <c r="A1045" t="s">
        <v>1233</v>
      </c>
      <c r="B1045" t="s">
        <v>123</v>
      </c>
      <c r="C1045">
        <v>99.382999999999996</v>
      </c>
      <c r="D1045">
        <v>0</v>
      </c>
      <c r="E1045">
        <v>990</v>
      </c>
    </row>
    <row r="1046" spans="1:5" x14ac:dyDescent="0.25">
      <c r="A1046" t="s">
        <v>1234</v>
      </c>
      <c r="B1046" t="s">
        <v>128</v>
      </c>
      <c r="C1046">
        <v>100</v>
      </c>
      <c r="D1046" s="4">
        <v>1.62E-104</v>
      </c>
      <c r="E1046">
        <v>290</v>
      </c>
    </row>
    <row r="1047" spans="1:5" x14ac:dyDescent="0.25">
      <c r="A1047" t="s">
        <v>1235</v>
      </c>
      <c r="B1047" t="s">
        <v>123</v>
      </c>
      <c r="C1047">
        <v>99.177000000000007</v>
      </c>
      <c r="D1047">
        <v>0</v>
      </c>
      <c r="E1047">
        <v>989</v>
      </c>
    </row>
    <row r="1048" spans="1:5" x14ac:dyDescent="0.25">
      <c r="A1048" t="s">
        <v>1236</v>
      </c>
      <c r="B1048" t="s">
        <v>1198</v>
      </c>
      <c r="C1048">
        <v>100</v>
      </c>
      <c r="D1048">
        <v>0</v>
      </c>
      <c r="E1048">
        <v>521</v>
      </c>
    </row>
    <row r="1049" spans="1:5" x14ac:dyDescent="0.25">
      <c r="A1049" t="s">
        <v>1237</v>
      </c>
      <c r="B1049" t="s">
        <v>128</v>
      </c>
      <c r="C1049">
        <v>100</v>
      </c>
      <c r="D1049" s="4">
        <v>1.62E-104</v>
      </c>
      <c r="E1049">
        <v>290</v>
      </c>
    </row>
    <row r="1050" spans="1:5" x14ac:dyDescent="0.25">
      <c r="A1050" t="s">
        <v>1238</v>
      </c>
      <c r="B1050" t="s">
        <v>942</v>
      </c>
      <c r="C1050">
        <v>97.082999999999998</v>
      </c>
      <c r="D1050" s="4">
        <v>1.9099999999999999E-174</v>
      </c>
      <c r="E1050">
        <v>476</v>
      </c>
    </row>
    <row r="1051" spans="1:5" x14ac:dyDescent="0.25">
      <c r="A1051" t="s">
        <v>1239</v>
      </c>
      <c r="B1051" t="s">
        <v>123</v>
      </c>
      <c r="C1051">
        <v>99.177000000000007</v>
      </c>
      <c r="D1051">
        <v>0</v>
      </c>
      <c r="E1051">
        <v>988</v>
      </c>
    </row>
    <row r="1052" spans="1:5" x14ac:dyDescent="0.25">
      <c r="A1052" t="s">
        <v>1240</v>
      </c>
      <c r="B1052" t="s">
        <v>356</v>
      </c>
      <c r="C1052">
        <v>100</v>
      </c>
      <c r="D1052">
        <v>0</v>
      </c>
      <c r="E1052">
        <v>1322</v>
      </c>
    </row>
    <row r="1053" spans="1:5" x14ac:dyDescent="0.25">
      <c r="A1053" t="s">
        <v>1241</v>
      </c>
      <c r="B1053" t="s">
        <v>1198</v>
      </c>
      <c r="C1053">
        <v>100</v>
      </c>
      <c r="D1053">
        <v>0</v>
      </c>
      <c r="E1053">
        <v>521</v>
      </c>
    </row>
    <row r="1054" spans="1:5" x14ac:dyDescent="0.25">
      <c r="A1054" t="s">
        <v>1242</v>
      </c>
      <c r="B1054" t="s">
        <v>678</v>
      </c>
      <c r="C1054">
        <v>100</v>
      </c>
      <c r="D1054">
        <v>0</v>
      </c>
      <c r="E1054">
        <v>528</v>
      </c>
    </row>
    <row r="1055" spans="1:5" x14ac:dyDescent="0.25">
      <c r="A1055" t="s">
        <v>1243</v>
      </c>
      <c r="B1055" t="s">
        <v>133</v>
      </c>
      <c r="C1055">
        <v>100</v>
      </c>
      <c r="D1055" s="4">
        <v>4.0799999999999998E-42</v>
      </c>
      <c r="E1055">
        <v>129</v>
      </c>
    </row>
    <row r="1056" spans="1:5" x14ac:dyDescent="0.25">
      <c r="A1056" t="s">
        <v>1244</v>
      </c>
      <c r="B1056" t="s">
        <v>356</v>
      </c>
      <c r="C1056">
        <v>100</v>
      </c>
      <c r="D1056">
        <v>0</v>
      </c>
      <c r="E1056">
        <v>1322</v>
      </c>
    </row>
    <row r="1057" spans="1:5" x14ac:dyDescent="0.25">
      <c r="A1057" t="s">
        <v>1245</v>
      </c>
      <c r="B1057" t="s">
        <v>123</v>
      </c>
      <c r="C1057">
        <v>100</v>
      </c>
      <c r="D1057">
        <v>0</v>
      </c>
      <c r="E1057">
        <v>997</v>
      </c>
    </row>
    <row r="1058" spans="1:5" x14ac:dyDescent="0.25">
      <c r="A1058" t="s">
        <v>1246</v>
      </c>
      <c r="B1058" t="s">
        <v>123</v>
      </c>
      <c r="C1058">
        <v>99.177000000000007</v>
      </c>
      <c r="D1058">
        <v>0</v>
      </c>
      <c r="E1058">
        <v>989</v>
      </c>
    </row>
    <row r="1059" spans="1:5" x14ac:dyDescent="0.25">
      <c r="A1059" t="s">
        <v>1247</v>
      </c>
      <c r="B1059" t="s">
        <v>128</v>
      </c>
      <c r="C1059">
        <v>100</v>
      </c>
      <c r="D1059" s="4">
        <v>1.62E-104</v>
      </c>
      <c r="E1059">
        <v>290</v>
      </c>
    </row>
    <row r="1060" spans="1:5" x14ac:dyDescent="0.25">
      <c r="A1060" t="s">
        <v>1248</v>
      </c>
      <c r="B1060" t="s">
        <v>123</v>
      </c>
      <c r="C1060">
        <v>99.177000000000007</v>
      </c>
      <c r="D1060">
        <v>0</v>
      </c>
      <c r="E1060">
        <v>989</v>
      </c>
    </row>
    <row r="1061" spans="1:5" x14ac:dyDescent="0.25">
      <c r="A1061" t="s">
        <v>1249</v>
      </c>
      <c r="B1061" t="s">
        <v>133</v>
      </c>
      <c r="C1061">
        <v>99.090999999999994</v>
      </c>
      <c r="D1061" s="4">
        <v>1.4699999999999999E-76</v>
      </c>
      <c r="E1061">
        <v>218</v>
      </c>
    </row>
    <row r="1062" spans="1:5" x14ac:dyDescent="0.25">
      <c r="A1062" t="s">
        <v>1250</v>
      </c>
      <c r="B1062" t="s">
        <v>128</v>
      </c>
      <c r="C1062">
        <v>100</v>
      </c>
      <c r="D1062" s="4">
        <v>1.62E-104</v>
      </c>
      <c r="E1062">
        <v>290</v>
      </c>
    </row>
    <row r="1063" spans="1:5" x14ac:dyDescent="0.25">
      <c r="A1063" t="s">
        <v>1251</v>
      </c>
      <c r="B1063" t="s">
        <v>123</v>
      </c>
      <c r="C1063">
        <v>99.177000000000007</v>
      </c>
      <c r="D1063">
        <v>0</v>
      </c>
      <c r="E1063">
        <v>989</v>
      </c>
    </row>
    <row r="1064" spans="1:5" x14ac:dyDescent="0.25">
      <c r="A1064" t="s">
        <v>1252</v>
      </c>
      <c r="B1064" t="s">
        <v>123</v>
      </c>
      <c r="C1064">
        <v>99.382999999999996</v>
      </c>
      <c r="D1064">
        <v>0</v>
      </c>
      <c r="E1064">
        <v>990</v>
      </c>
    </row>
    <row r="1065" spans="1:5" x14ac:dyDescent="0.25">
      <c r="A1065" t="s">
        <v>1253</v>
      </c>
      <c r="B1065" t="s">
        <v>123</v>
      </c>
      <c r="C1065">
        <v>99.177000000000007</v>
      </c>
      <c r="D1065">
        <v>0</v>
      </c>
      <c r="E1065">
        <v>989</v>
      </c>
    </row>
    <row r="1066" spans="1:5" x14ac:dyDescent="0.25">
      <c r="A1066" t="s">
        <v>1254</v>
      </c>
      <c r="B1066" t="s">
        <v>123</v>
      </c>
      <c r="C1066">
        <v>99.382999999999996</v>
      </c>
      <c r="D1066">
        <v>0</v>
      </c>
      <c r="E1066">
        <v>990</v>
      </c>
    </row>
    <row r="1067" spans="1:5" x14ac:dyDescent="0.25">
      <c r="A1067" t="s">
        <v>1255</v>
      </c>
      <c r="B1067" t="s">
        <v>133</v>
      </c>
      <c r="C1067">
        <v>99.090999999999994</v>
      </c>
      <c r="D1067" s="4">
        <v>1.4699999999999999E-76</v>
      </c>
      <c r="E1067">
        <v>218</v>
      </c>
    </row>
    <row r="1068" spans="1:5" x14ac:dyDescent="0.25">
      <c r="A1068" t="s">
        <v>1256</v>
      </c>
      <c r="B1068" t="s">
        <v>133</v>
      </c>
      <c r="C1068">
        <v>99.090999999999994</v>
      </c>
      <c r="D1068" s="4">
        <v>1.4699999999999999E-76</v>
      </c>
      <c r="E1068">
        <v>218</v>
      </c>
    </row>
    <row r="1069" spans="1:5" x14ac:dyDescent="0.25">
      <c r="A1069" t="s">
        <v>1257</v>
      </c>
      <c r="B1069" t="s">
        <v>1258</v>
      </c>
      <c r="C1069">
        <v>100</v>
      </c>
      <c r="D1069" s="4">
        <v>9.8099999999999996E-42</v>
      </c>
      <c r="E1069">
        <v>135</v>
      </c>
    </row>
    <row r="1070" spans="1:5" x14ac:dyDescent="0.25">
      <c r="A1070" t="s">
        <v>1259</v>
      </c>
      <c r="B1070" t="s">
        <v>123</v>
      </c>
      <c r="C1070">
        <v>99.177000000000007</v>
      </c>
      <c r="D1070">
        <v>0</v>
      </c>
      <c r="E1070">
        <v>989</v>
      </c>
    </row>
    <row r="1071" spans="1:5" x14ac:dyDescent="0.25">
      <c r="A1071" t="s">
        <v>1260</v>
      </c>
      <c r="B1071" t="s">
        <v>123</v>
      </c>
      <c r="C1071">
        <v>100</v>
      </c>
      <c r="D1071">
        <v>0</v>
      </c>
      <c r="E1071">
        <v>997</v>
      </c>
    </row>
    <row r="1072" spans="1:5" x14ac:dyDescent="0.25">
      <c r="A1072" t="s">
        <v>1261</v>
      </c>
      <c r="B1072" t="s">
        <v>356</v>
      </c>
      <c r="C1072">
        <v>100</v>
      </c>
      <c r="D1072">
        <v>0</v>
      </c>
      <c r="E1072">
        <v>1322</v>
      </c>
    </row>
    <row r="1073" spans="1:5" x14ac:dyDescent="0.25">
      <c r="A1073" t="s">
        <v>1262</v>
      </c>
      <c r="B1073" t="s">
        <v>128</v>
      </c>
      <c r="C1073">
        <v>100</v>
      </c>
      <c r="D1073" s="4">
        <v>1.62E-104</v>
      </c>
      <c r="E1073">
        <v>290</v>
      </c>
    </row>
    <row r="1074" spans="1:5" x14ac:dyDescent="0.25">
      <c r="A1074" t="s">
        <v>1263</v>
      </c>
      <c r="B1074" t="s">
        <v>356</v>
      </c>
      <c r="C1074">
        <v>100</v>
      </c>
      <c r="D1074">
        <v>0</v>
      </c>
      <c r="E1074">
        <v>1322</v>
      </c>
    </row>
    <row r="1075" spans="1:5" x14ac:dyDescent="0.25">
      <c r="A1075" t="s">
        <v>1264</v>
      </c>
      <c r="B1075" t="s">
        <v>133</v>
      </c>
      <c r="C1075">
        <v>98.182000000000002</v>
      </c>
      <c r="D1075" s="4">
        <v>7.2400000000000004E-76</v>
      </c>
      <c r="E1075">
        <v>216</v>
      </c>
    </row>
    <row r="1076" spans="1:5" x14ac:dyDescent="0.25">
      <c r="A1076" t="s">
        <v>1265</v>
      </c>
      <c r="B1076" t="s">
        <v>133</v>
      </c>
      <c r="C1076">
        <v>99.090999999999994</v>
      </c>
      <c r="D1076" s="4">
        <v>1.4699999999999999E-76</v>
      </c>
      <c r="E1076">
        <v>218</v>
      </c>
    </row>
    <row r="1077" spans="1:5" x14ac:dyDescent="0.25">
      <c r="A1077" t="s">
        <v>1266</v>
      </c>
      <c r="B1077" t="s">
        <v>123</v>
      </c>
      <c r="C1077">
        <v>99.177000000000007</v>
      </c>
      <c r="D1077">
        <v>0</v>
      </c>
      <c r="E1077">
        <v>988</v>
      </c>
    </row>
    <row r="1078" spans="1:5" x14ac:dyDescent="0.25">
      <c r="A1078" t="s">
        <v>1267</v>
      </c>
      <c r="B1078" t="s">
        <v>117</v>
      </c>
      <c r="C1078">
        <v>98.63</v>
      </c>
      <c r="D1078" s="4">
        <v>7.0900000000000007E-108</v>
      </c>
      <c r="E1078">
        <v>299</v>
      </c>
    </row>
    <row r="1079" spans="1:5" x14ac:dyDescent="0.25">
      <c r="A1079" t="s">
        <v>1268</v>
      </c>
      <c r="B1079" t="s">
        <v>123</v>
      </c>
      <c r="C1079">
        <v>99.177000000000007</v>
      </c>
      <c r="D1079">
        <v>0</v>
      </c>
      <c r="E1079">
        <v>989</v>
      </c>
    </row>
    <row r="1080" spans="1:5" x14ac:dyDescent="0.25">
      <c r="A1080" t="s">
        <v>1269</v>
      </c>
      <c r="B1080" t="s">
        <v>123</v>
      </c>
      <c r="C1080">
        <v>99.382999999999996</v>
      </c>
      <c r="D1080">
        <v>0</v>
      </c>
      <c r="E1080">
        <v>990</v>
      </c>
    </row>
    <row r="1081" spans="1:5" x14ac:dyDescent="0.25">
      <c r="A1081" t="s">
        <v>1270</v>
      </c>
      <c r="B1081" t="s">
        <v>140</v>
      </c>
      <c r="C1081">
        <v>99.218000000000004</v>
      </c>
      <c r="D1081">
        <v>0</v>
      </c>
      <c r="E1081">
        <v>1312</v>
      </c>
    </row>
    <row r="1082" spans="1:5" x14ac:dyDescent="0.25">
      <c r="A1082" t="s">
        <v>1271</v>
      </c>
      <c r="B1082" t="s">
        <v>123</v>
      </c>
      <c r="C1082">
        <v>99.177000000000007</v>
      </c>
      <c r="D1082">
        <v>0</v>
      </c>
      <c r="E1082">
        <v>989</v>
      </c>
    </row>
    <row r="1083" spans="1:5" x14ac:dyDescent="0.25">
      <c r="A1083" t="s">
        <v>1272</v>
      </c>
      <c r="B1083" t="s">
        <v>133</v>
      </c>
      <c r="C1083">
        <v>99.090999999999994</v>
      </c>
      <c r="D1083" s="4">
        <v>1.4699999999999999E-76</v>
      </c>
      <c r="E1083">
        <v>218</v>
      </c>
    </row>
    <row r="1084" spans="1:5" x14ac:dyDescent="0.25">
      <c r="A1084" t="s">
        <v>1273</v>
      </c>
      <c r="B1084" t="s">
        <v>1198</v>
      </c>
      <c r="C1084">
        <v>99.614000000000004</v>
      </c>
      <c r="D1084">
        <v>0</v>
      </c>
      <c r="E1084">
        <v>519</v>
      </c>
    </row>
    <row r="1085" spans="1:5" x14ac:dyDescent="0.25">
      <c r="A1085" t="s">
        <v>1274</v>
      </c>
      <c r="B1085" t="s">
        <v>128</v>
      </c>
      <c r="C1085">
        <v>100</v>
      </c>
      <c r="D1085" s="4">
        <v>1.62E-104</v>
      </c>
      <c r="E1085">
        <v>290</v>
      </c>
    </row>
    <row r="1086" spans="1:5" x14ac:dyDescent="0.25">
      <c r="A1086" t="s">
        <v>1275</v>
      </c>
      <c r="B1086" t="s">
        <v>133</v>
      </c>
      <c r="C1086">
        <v>98.182000000000002</v>
      </c>
      <c r="D1086" s="4">
        <v>9.2200000000000004E-76</v>
      </c>
      <c r="E1086">
        <v>216</v>
      </c>
    </row>
    <row r="1087" spans="1:5" x14ac:dyDescent="0.25">
      <c r="A1087" t="s">
        <v>1276</v>
      </c>
      <c r="B1087" t="s">
        <v>123</v>
      </c>
      <c r="C1087">
        <v>99.177000000000007</v>
      </c>
      <c r="D1087">
        <v>0</v>
      </c>
      <c r="E1087">
        <v>989</v>
      </c>
    </row>
    <row r="1088" spans="1:5" x14ac:dyDescent="0.25">
      <c r="A1088" t="s">
        <v>1277</v>
      </c>
      <c r="B1088" t="s">
        <v>123</v>
      </c>
      <c r="C1088">
        <v>99.177000000000007</v>
      </c>
      <c r="D1088">
        <v>0</v>
      </c>
      <c r="E1088">
        <v>989</v>
      </c>
    </row>
    <row r="1089" spans="1:5" x14ac:dyDescent="0.25">
      <c r="A1089" t="s">
        <v>1278</v>
      </c>
      <c r="B1089" t="s">
        <v>190</v>
      </c>
      <c r="C1089">
        <v>100</v>
      </c>
      <c r="D1089">
        <v>0</v>
      </c>
      <c r="E1089">
        <v>1730</v>
      </c>
    </row>
    <row r="1090" spans="1:5" x14ac:dyDescent="0.25">
      <c r="A1090" t="s">
        <v>1279</v>
      </c>
      <c r="B1090" t="s">
        <v>123</v>
      </c>
      <c r="C1090">
        <v>100</v>
      </c>
      <c r="D1090">
        <v>0</v>
      </c>
      <c r="E1090">
        <v>997</v>
      </c>
    </row>
    <row r="1091" spans="1:5" x14ac:dyDescent="0.25">
      <c r="A1091" t="s">
        <v>1280</v>
      </c>
      <c r="B1091" t="s">
        <v>128</v>
      </c>
      <c r="C1091">
        <v>100</v>
      </c>
      <c r="D1091" s="4">
        <v>1.62E-104</v>
      </c>
      <c r="E1091">
        <v>290</v>
      </c>
    </row>
    <row r="1092" spans="1:5" x14ac:dyDescent="0.25">
      <c r="A1092" t="s">
        <v>1281</v>
      </c>
      <c r="B1092" t="s">
        <v>123</v>
      </c>
      <c r="C1092">
        <v>99.177000000000007</v>
      </c>
      <c r="D1092">
        <v>0</v>
      </c>
      <c r="E1092">
        <v>989</v>
      </c>
    </row>
    <row r="1093" spans="1:5" x14ac:dyDescent="0.25">
      <c r="A1093" t="s">
        <v>1282</v>
      </c>
      <c r="B1093" t="s">
        <v>117</v>
      </c>
      <c r="C1093">
        <v>98.63</v>
      </c>
      <c r="D1093" s="4">
        <v>7.0900000000000007E-108</v>
      </c>
      <c r="E1093">
        <v>299</v>
      </c>
    </row>
    <row r="1094" spans="1:5" x14ac:dyDescent="0.25">
      <c r="A1094" t="s">
        <v>1283</v>
      </c>
      <c r="B1094" t="s">
        <v>133</v>
      </c>
      <c r="C1094">
        <v>100</v>
      </c>
      <c r="D1094" s="4">
        <v>4.0799999999999998E-42</v>
      </c>
      <c r="E1094">
        <v>129</v>
      </c>
    </row>
    <row r="1095" spans="1:5" x14ac:dyDescent="0.25">
      <c r="A1095" t="s">
        <v>1284</v>
      </c>
      <c r="B1095" t="s">
        <v>1198</v>
      </c>
      <c r="C1095">
        <v>100</v>
      </c>
      <c r="D1095">
        <v>0</v>
      </c>
      <c r="E1095">
        <v>521</v>
      </c>
    </row>
    <row r="1096" spans="1:5" x14ac:dyDescent="0.25">
      <c r="A1096" t="s">
        <v>1285</v>
      </c>
      <c r="B1096" t="s">
        <v>128</v>
      </c>
      <c r="C1096">
        <v>100</v>
      </c>
      <c r="D1096" s="4">
        <v>1.62E-104</v>
      </c>
      <c r="E1096">
        <v>290</v>
      </c>
    </row>
    <row r="1097" spans="1:5" x14ac:dyDescent="0.25">
      <c r="A1097" t="s">
        <v>1286</v>
      </c>
      <c r="B1097" t="s">
        <v>131</v>
      </c>
      <c r="C1097">
        <v>100</v>
      </c>
      <c r="D1097" s="4">
        <v>6.5699999999999999E-77</v>
      </c>
      <c r="E1097">
        <v>219</v>
      </c>
    </row>
    <row r="1098" spans="1:5" x14ac:dyDescent="0.25">
      <c r="A1098" t="s">
        <v>1287</v>
      </c>
      <c r="B1098" t="s">
        <v>123</v>
      </c>
      <c r="C1098">
        <v>100</v>
      </c>
      <c r="D1098">
        <v>0</v>
      </c>
      <c r="E1098">
        <v>997</v>
      </c>
    </row>
    <row r="1099" spans="1:5" x14ac:dyDescent="0.25">
      <c r="A1099" t="s">
        <v>1288</v>
      </c>
      <c r="B1099" t="s">
        <v>123</v>
      </c>
      <c r="C1099">
        <v>99.177000000000007</v>
      </c>
      <c r="D1099">
        <v>0</v>
      </c>
      <c r="E1099">
        <v>989</v>
      </c>
    </row>
    <row r="1100" spans="1:5" x14ac:dyDescent="0.25">
      <c r="A1100" t="s">
        <v>1289</v>
      </c>
      <c r="B1100" t="s">
        <v>123</v>
      </c>
      <c r="C1100">
        <v>100</v>
      </c>
      <c r="D1100">
        <v>0</v>
      </c>
      <c r="E1100">
        <v>997</v>
      </c>
    </row>
    <row r="1101" spans="1:5" x14ac:dyDescent="0.25">
      <c r="A1101" t="s">
        <v>1290</v>
      </c>
      <c r="B1101" t="s">
        <v>123</v>
      </c>
      <c r="C1101">
        <v>99.177000000000007</v>
      </c>
      <c r="D1101">
        <v>0</v>
      </c>
      <c r="E1101">
        <v>989</v>
      </c>
    </row>
    <row r="1102" spans="1:5" x14ac:dyDescent="0.25">
      <c r="A1102" t="s">
        <v>1291</v>
      </c>
      <c r="B1102" t="s">
        <v>1198</v>
      </c>
      <c r="C1102">
        <v>100</v>
      </c>
      <c r="D1102">
        <v>0</v>
      </c>
      <c r="E1102">
        <v>521</v>
      </c>
    </row>
    <row r="1103" spans="1:5" x14ac:dyDescent="0.25">
      <c r="A1103" t="s">
        <v>1292</v>
      </c>
      <c r="B1103" t="s">
        <v>123</v>
      </c>
      <c r="C1103">
        <v>100</v>
      </c>
      <c r="D1103">
        <v>0</v>
      </c>
      <c r="E1103">
        <v>997</v>
      </c>
    </row>
    <row r="1104" spans="1:5" x14ac:dyDescent="0.25">
      <c r="A1104" t="s">
        <v>1293</v>
      </c>
      <c r="B1104" t="s">
        <v>123</v>
      </c>
      <c r="C1104">
        <v>100</v>
      </c>
      <c r="D1104">
        <v>0</v>
      </c>
      <c r="E1104">
        <v>997</v>
      </c>
    </row>
    <row r="1105" spans="1:5" x14ac:dyDescent="0.25">
      <c r="A1105" t="s">
        <v>1294</v>
      </c>
      <c r="B1105" t="s">
        <v>128</v>
      </c>
      <c r="C1105">
        <v>100</v>
      </c>
      <c r="D1105" s="4">
        <v>1.62E-104</v>
      </c>
      <c r="E1105">
        <v>290</v>
      </c>
    </row>
    <row r="1106" spans="1:5" x14ac:dyDescent="0.25">
      <c r="A1106" t="s">
        <v>1295</v>
      </c>
      <c r="B1106" t="s">
        <v>284</v>
      </c>
      <c r="C1106">
        <v>99.843999999999994</v>
      </c>
      <c r="D1106">
        <v>0</v>
      </c>
      <c r="E1106">
        <v>1317</v>
      </c>
    </row>
    <row r="1107" spans="1:5" x14ac:dyDescent="0.25">
      <c r="A1107" t="s">
        <v>1296</v>
      </c>
      <c r="B1107" t="s">
        <v>133</v>
      </c>
      <c r="C1107">
        <v>99.090999999999994</v>
      </c>
      <c r="D1107" s="4">
        <v>1.4699999999999999E-76</v>
      </c>
      <c r="E1107">
        <v>218</v>
      </c>
    </row>
    <row r="1108" spans="1:5" x14ac:dyDescent="0.25">
      <c r="A1108" t="s">
        <v>1297</v>
      </c>
      <c r="B1108" t="s">
        <v>938</v>
      </c>
      <c r="C1108">
        <v>100</v>
      </c>
      <c r="D1108" s="4">
        <v>2.6400000000000001E-157</v>
      </c>
      <c r="E1108">
        <v>430</v>
      </c>
    </row>
    <row r="1109" spans="1:5" x14ac:dyDescent="0.25">
      <c r="A1109" t="s">
        <v>1298</v>
      </c>
      <c r="B1109" t="s">
        <v>133</v>
      </c>
      <c r="C1109">
        <v>98.182000000000002</v>
      </c>
      <c r="D1109" s="4">
        <v>9.2200000000000004E-76</v>
      </c>
      <c r="E1109">
        <v>216</v>
      </c>
    </row>
    <row r="1110" spans="1:5" x14ac:dyDescent="0.25">
      <c r="A1110" t="s">
        <v>1299</v>
      </c>
      <c r="B1110" t="s">
        <v>123</v>
      </c>
      <c r="C1110">
        <v>99.382999999999996</v>
      </c>
      <c r="D1110">
        <v>0</v>
      </c>
      <c r="E1110">
        <v>990</v>
      </c>
    </row>
    <row r="1111" spans="1:5" x14ac:dyDescent="0.25">
      <c r="A1111" t="s">
        <v>1300</v>
      </c>
      <c r="B1111" t="s">
        <v>938</v>
      </c>
      <c r="C1111">
        <v>100</v>
      </c>
      <c r="D1111" s="4">
        <v>2.6400000000000001E-157</v>
      </c>
      <c r="E1111">
        <v>430</v>
      </c>
    </row>
    <row r="1112" spans="1:5" x14ac:dyDescent="0.25">
      <c r="A1112" t="s">
        <v>1301</v>
      </c>
      <c r="B1112" t="s">
        <v>133</v>
      </c>
      <c r="C1112">
        <v>100</v>
      </c>
      <c r="D1112" s="4">
        <v>4.0799999999999998E-42</v>
      </c>
      <c r="E1112">
        <v>129</v>
      </c>
    </row>
    <row r="1113" spans="1:5" x14ac:dyDescent="0.25">
      <c r="A1113" t="s">
        <v>1302</v>
      </c>
      <c r="B1113" t="s">
        <v>1303</v>
      </c>
      <c r="C1113">
        <v>100</v>
      </c>
      <c r="D1113" s="4">
        <v>2.9500000000000001E-124</v>
      </c>
      <c r="E1113">
        <v>352</v>
      </c>
    </row>
    <row r="1114" spans="1:5" x14ac:dyDescent="0.25">
      <c r="A1114" t="s">
        <v>1304</v>
      </c>
      <c r="B1114" t="s">
        <v>131</v>
      </c>
      <c r="C1114">
        <v>100</v>
      </c>
      <c r="D1114" s="4">
        <v>6.5699999999999999E-77</v>
      </c>
      <c r="E1114">
        <v>219</v>
      </c>
    </row>
    <row r="1115" spans="1:5" x14ac:dyDescent="0.25">
      <c r="A1115" t="s">
        <v>1305</v>
      </c>
      <c r="B1115" t="s">
        <v>123</v>
      </c>
      <c r="C1115">
        <v>100</v>
      </c>
      <c r="D1115">
        <v>0</v>
      </c>
      <c r="E1115">
        <v>997</v>
      </c>
    </row>
    <row r="1116" spans="1:5" x14ac:dyDescent="0.25">
      <c r="A1116" t="s">
        <v>1306</v>
      </c>
      <c r="B1116" t="s">
        <v>123</v>
      </c>
      <c r="C1116">
        <v>99.177000000000007</v>
      </c>
      <c r="D1116">
        <v>0</v>
      </c>
      <c r="E1116">
        <v>989</v>
      </c>
    </row>
    <row r="1117" spans="1:5" x14ac:dyDescent="0.25">
      <c r="A1117" t="s">
        <v>1307</v>
      </c>
      <c r="B1117" t="s">
        <v>123</v>
      </c>
      <c r="C1117">
        <v>99.177000000000007</v>
      </c>
      <c r="D1117">
        <v>0</v>
      </c>
      <c r="E1117">
        <v>988</v>
      </c>
    </row>
    <row r="1118" spans="1:5" x14ac:dyDescent="0.25">
      <c r="A1118" t="s">
        <v>1308</v>
      </c>
      <c r="B1118" t="s">
        <v>133</v>
      </c>
      <c r="C1118">
        <v>98.182000000000002</v>
      </c>
      <c r="D1118" s="4">
        <v>9.2200000000000004E-76</v>
      </c>
      <c r="E1118">
        <v>216</v>
      </c>
    </row>
    <row r="1119" spans="1:5" x14ac:dyDescent="0.25">
      <c r="A1119" t="s">
        <v>1309</v>
      </c>
      <c r="B1119" t="s">
        <v>133</v>
      </c>
      <c r="C1119">
        <v>99.090999999999994</v>
      </c>
      <c r="D1119" s="4">
        <v>1.4699999999999999E-76</v>
      </c>
      <c r="E1119">
        <v>218</v>
      </c>
    </row>
    <row r="1120" spans="1:5" x14ac:dyDescent="0.25">
      <c r="A1120" t="s">
        <v>1310</v>
      </c>
      <c r="B1120" t="s">
        <v>123</v>
      </c>
      <c r="C1120">
        <v>99.382999999999996</v>
      </c>
      <c r="D1120">
        <v>0</v>
      </c>
      <c r="E1120">
        <v>990</v>
      </c>
    </row>
    <row r="1121" spans="1:5" x14ac:dyDescent="0.25">
      <c r="A1121" t="s">
        <v>1311</v>
      </c>
      <c r="B1121" t="s">
        <v>131</v>
      </c>
      <c r="C1121">
        <v>100</v>
      </c>
      <c r="D1121" s="4">
        <v>6.5699999999999999E-77</v>
      </c>
      <c r="E1121">
        <v>219</v>
      </c>
    </row>
    <row r="1122" spans="1:5" x14ac:dyDescent="0.25">
      <c r="A1122" t="s">
        <v>1312</v>
      </c>
      <c r="B1122" t="s">
        <v>123</v>
      </c>
      <c r="C1122">
        <v>100</v>
      </c>
      <c r="D1122">
        <v>0</v>
      </c>
      <c r="E1122">
        <v>997</v>
      </c>
    </row>
    <row r="1123" spans="1:5" x14ac:dyDescent="0.25">
      <c r="A1123" t="s">
        <v>1313</v>
      </c>
      <c r="B1123" t="s">
        <v>123</v>
      </c>
      <c r="C1123">
        <v>99.382999999999996</v>
      </c>
      <c r="D1123">
        <v>0</v>
      </c>
      <c r="E1123">
        <v>990</v>
      </c>
    </row>
    <row r="1124" spans="1:5" x14ac:dyDescent="0.25">
      <c r="A1124" t="s">
        <v>1314</v>
      </c>
      <c r="B1124" t="s">
        <v>123</v>
      </c>
      <c r="C1124">
        <v>99.177000000000007</v>
      </c>
      <c r="D1124">
        <v>0</v>
      </c>
      <c r="E1124">
        <v>988</v>
      </c>
    </row>
    <row r="1125" spans="1:5" x14ac:dyDescent="0.25">
      <c r="A1125" t="s">
        <v>1315</v>
      </c>
      <c r="B1125" t="s">
        <v>123</v>
      </c>
      <c r="C1125">
        <v>100</v>
      </c>
      <c r="D1125">
        <v>0</v>
      </c>
      <c r="E1125">
        <v>997</v>
      </c>
    </row>
    <row r="1126" spans="1:5" x14ac:dyDescent="0.25">
      <c r="A1126" t="s">
        <v>1316</v>
      </c>
      <c r="B1126" t="s">
        <v>128</v>
      </c>
      <c r="C1126">
        <v>100</v>
      </c>
      <c r="D1126" s="4">
        <v>1.62E-104</v>
      </c>
      <c r="E1126">
        <v>290</v>
      </c>
    </row>
    <row r="1127" spans="1:5" x14ac:dyDescent="0.25">
      <c r="A1127" t="s">
        <v>1317</v>
      </c>
      <c r="B1127" t="s">
        <v>123</v>
      </c>
      <c r="C1127">
        <v>99.382999999999996</v>
      </c>
      <c r="D1127">
        <v>0</v>
      </c>
      <c r="E1127">
        <v>990</v>
      </c>
    </row>
    <row r="1128" spans="1:5" x14ac:dyDescent="0.25">
      <c r="A1128" t="s">
        <v>1318</v>
      </c>
      <c r="B1128" t="s">
        <v>131</v>
      </c>
      <c r="C1128">
        <v>100</v>
      </c>
      <c r="D1128" s="4">
        <v>6.5699999999999999E-77</v>
      </c>
      <c r="E1128">
        <v>219</v>
      </c>
    </row>
    <row r="1129" spans="1:5" x14ac:dyDescent="0.25">
      <c r="A1129" t="s">
        <v>1319</v>
      </c>
      <c r="B1129" t="s">
        <v>123</v>
      </c>
      <c r="C1129">
        <v>100</v>
      </c>
      <c r="D1129">
        <v>0</v>
      </c>
      <c r="E1129">
        <v>997</v>
      </c>
    </row>
    <row r="1130" spans="1:5" x14ac:dyDescent="0.25">
      <c r="A1130" t="s">
        <v>1320</v>
      </c>
      <c r="B1130" t="s">
        <v>123</v>
      </c>
      <c r="C1130">
        <v>99.177000000000007</v>
      </c>
      <c r="D1130">
        <v>0</v>
      </c>
      <c r="E1130">
        <v>989</v>
      </c>
    </row>
    <row r="1131" spans="1:5" x14ac:dyDescent="0.25">
      <c r="A1131" t="s">
        <v>1321</v>
      </c>
      <c r="B1131" t="s">
        <v>133</v>
      </c>
      <c r="C1131">
        <v>99.090999999999994</v>
      </c>
      <c r="D1131" s="4">
        <v>1.4699999999999999E-76</v>
      </c>
      <c r="E1131">
        <v>218</v>
      </c>
    </row>
    <row r="1132" spans="1:5" x14ac:dyDescent="0.25">
      <c r="A1132" t="s">
        <v>1322</v>
      </c>
      <c r="B1132" t="s">
        <v>133</v>
      </c>
      <c r="C1132">
        <v>98.182000000000002</v>
      </c>
      <c r="D1132" s="4">
        <v>9.2200000000000004E-76</v>
      </c>
      <c r="E1132">
        <v>216</v>
      </c>
    </row>
    <row r="1133" spans="1:5" x14ac:dyDescent="0.25">
      <c r="A1133" t="s">
        <v>1323</v>
      </c>
      <c r="B1133" t="s">
        <v>123</v>
      </c>
      <c r="C1133">
        <v>99.382999999999996</v>
      </c>
      <c r="D1133">
        <v>0</v>
      </c>
      <c r="E1133">
        <v>990</v>
      </c>
    </row>
    <row r="1134" spans="1:5" x14ac:dyDescent="0.25">
      <c r="A1134" t="s">
        <v>1324</v>
      </c>
      <c r="B1134" t="s">
        <v>123</v>
      </c>
      <c r="C1134">
        <v>99.177000000000007</v>
      </c>
      <c r="D1134">
        <v>0</v>
      </c>
      <c r="E1134">
        <v>989</v>
      </c>
    </row>
    <row r="1135" spans="1:5" x14ac:dyDescent="0.25">
      <c r="A1135" t="s">
        <v>1325</v>
      </c>
      <c r="B1135" t="s">
        <v>133</v>
      </c>
      <c r="C1135">
        <v>98.182000000000002</v>
      </c>
      <c r="D1135" s="4">
        <v>9.2200000000000004E-76</v>
      </c>
      <c r="E1135">
        <v>216</v>
      </c>
    </row>
    <row r="1136" spans="1:5" x14ac:dyDescent="0.25">
      <c r="A1136" t="s">
        <v>1326</v>
      </c>
      <c r="B1136" t="s">
        <v>123</v>
      </c>
      <c r="C1136">
        <v>100</v>
      </c>
      <c r="D1136">
        <v>0</v>
      </c>
      <c r="E1136">
        <v>997</v>
      </c>
    </row>
    <row r="1137" spans="1:5" x14ac:dyDescent="0.25">
      <c r="A1137" t="s">
        <v>1327</v>
      </c>
      <c r="B1137" t="s">
        <v>131</v>
      </c>
      <c r="C1137">
        <v>100</v>
      </c>
      <c r="D1137" s="4">
        <v>6.5699999999999999E-77</v>
      </c>
      <c r="E1137">
        <v>219</v>
      </c>
    </row>
    <row r="1138" spans="1:5" x14ac:dyDescent="0.25">
      <c r="A1138" t="s">
        <v>1328</v>
      </c>
      <c r="B1138" t="s">
        <v>123</v>
      </c>
      <c r="C1138">
        <v>99.382999999999996</v>
      </c>
      <c r="D1138">
        <v>0</v>
      </c>
      <c r="E1138">
        <v>990</v>
      </c>
    </row>
    <row r="1139" spans="1:5" x14ac:dyDescent="0.25">
      <c r="A1139" t="s">
        <v>1329</v>
      </c>
      <c r="B1139" t="s">
        <v>938</v>
      </c>
      <c r="C1139">
        <v>100</v>
      </c>
      <c r="D1139" s="4">
        <v>2.6400000000000001E-157</v>
      </c>
      <c r="E1139">
        <v>430</v>
      </c>
    </row>
    <row r="1140" spans="1:5" x14ac:dyDescent="0.25">
      <c r="A1140" t="s">
        <v>1330</v>
      </c>
      <c r="B1140" t="s">
        <v>1331</v>
      </c>
      <c r="C1140">
        <v>100</v>
      </c>
      <c r="D1140">
        <v>0</v>
      </c>
      <c r="E1140">
        <v>496</v>
      </c>
    </row>
    <row r="1141" spans="1:5" x14ac:dyDescent="0.25">
      <c r="A1141" t="s">
        <v>1332</v>
      </c>
      <c r="B1141" t="s">
        <v>171</v>
      </c>
      <c r="C1141">
        <v>97.125</v>
      </c>
      <c r="D1141">
        <v>0</v>
      </c>
      <c r="E1141">
        <v>964</v>
      </c>
    </row>
    <row r="1142" spans="1:5" x14ac:dyDescent="0.25">
      <c r="A1142" t="s">
        <v>1333</v>
      </c>
      <c r="B1142" t="s">
        <v>1334</v>
      </c>
      <c r="C1142">
        <v>91.358000000000004</v>
      </c>
      <c r="D1142">
        <v>0</v>
      </c>
      <c r="E1142">
        <v>727</v>
      </c>
    </row>
    <row r="1143" spans="1:5" x14ac:dyDescent="0.25">
      <c r="A1143" t="s">
        <v>1335</v>
      </c>
      <c r="B1143" t="s">
        <v>133</v>
      </c>
      <c r="C1143">
        <v>99.090999999999994</v>
      </c>
      <c r="D1143" s="4">
        <v>1.4699999999999999E-76</v>
      </c>
      <c r="E1143">
        <v>218</v>
      </c>
    </row>
    <row r="1144" spans="1:5" x14ac:dyDescent="0.25">
      <c r="A1144" t="s">
        <v>1336</v>
      </c>
      <c r="B1144" t="s">
        <v>133</v>
      </c>
      <c r="C1144">
        <v>98.182000000000002</v>
      </c>
      <c r="D1144" s="4">
        <v>5.21E-76</v>
      </c>
      <c r="E1144">
        <v>216</v>
      </c>
    </row>
    <row r="1145" spans="1:5" x14ac:dyDescent="0.25">
      <c r="A1145" t="s">
        <v>1337</v>
      </c>
      <c r="B1145" t="s">
        <v>123</v>
      </c>
      <c r="C1145">
        <v>99.177000000000007</v>
      </c>
      <c r="D1145">
        <v>0</v>
      </c>
      <c r="E1145">
        <v>988</v>
      </c>
    </row>
    <row r="1146" spans="1:5" x14ac:dyDescent="0.25">
      <c r="A1146" t="s">
        <v>1338</v>
      </c>
      <c r="B1146" t="s">
        <v>128</v>
      </c>
      <c r="C1146">
        <v>100</v>
      </c>
      <c r="D1146" s="4">
        <v>1.62E-104</v>
      </c>
      <c r="E1146">
        <v>290</v>
      </c>
    </row>
    <row r="1147" spans="1:5" x14ac:dyDescent="0.25">
      <c r="A1147" t="s">
        <v>1339</v>
      </c>
      <c r="B1147" t="s">
        <v>123</v>
      </c>
      <c r="C1147">
        <v>100</v>
      </c>
      <c r="D1147">
        <v>0</v>
      </c>
      <c r="E1147">
        <v>997</v>
      </c>
    </row>
    <row r="1148" spans="1:5" x14ac:dyDescent="0.25">
      <c r="A1148" t="s">
        <v>1340</v>
      </c>
      <c r="B1148" t="s">
        <v>131</v>
      </c>
      <c r="C1148">
        <v>100</v>
      </c>
      <c r="D1148" s="4">
        <v>6.5699999999999999E-77</v>
      </c>
      <c r="E1148">
        <v>219</v>
      </c>
    </row>
    <row r="1149" spans="1:5" x14ac:dyDescent="0.25">
      <c r="A1149" t="s">
        <v>1341</v>
      </c>
      <c r="B1149" t="s">
        <v>133</v>
      </c>
      <c r="C1149">
        <v>99.090999999999994</v>
      </c>
      <c r="D1149" s="4">
        <v>1.4699999999999999E-76</v>
      </c>
      <c r="E1149">
        <v>218</v>
      </c>
    </row>
    <row r="1150" spans="1:5" x14ac:dyDescent="0.25">
      <c r="A1150" t="s">
        <v>1342</v>
      </c>
      <c r="B1150" t="s">
        <v>133</v>
      </c>
      <c r="C1150">
        <v>99.090999999999994</v>
      </c>
      <c r="D1150" s="4">
        <v>1.4699999999999999E-76</v>
      </c>
      <c r="E1150">
        <v>218</v>
      </c>
    </row>
    <row r="1151" spans="1:5" x14ac:dyDescent="0.25">
      <c r="A1151" t="s">
        <v>1343</v>
      </c>
      <c r="B1151" t="s">
        <v>729</v>
      </c>
      <c r="C1151">
        <v>100</v>
      </c>
      <c r="D1151">
        <v>0</v>
      </c>
      <c r="E1151">
        <v>587</v>
      </c>
    </row>
    <row r="1152" spans="1:5" x14ac:dyDescent="0.25">
      <c r="A1152" t="s">
        <v>1344</v>
      </c>
      <c r="B1152" t="s">
        <v>1345</v>
      </c>
      <c r="C1152">
        <v>96.914000000000001</v>
      </c>
      <c r="D1152">
        <v>0</v>
      </c>
      <c r="E1152">
        <v>977</v>
      </c>
    </row>
    <row r="1153" spans="1:5" x14ac:dyDescent="0.25">
      <c r="A1153" t="s">
        <v>1346</v>
      </c>
      <c r="B1153" t="s">
        <v>1347</v>
      </c>
      <c r="C1153">
        <v>100</v>
      </c>
      <c r="D1153">
        <v>0</v>
      </c>
      <c r="E1153">
        <v>499</v>
      </c>
    </row>
    <row r="1154" spans="1:5" x14ac:dyDescent="0.25">
      <c r="A1154" t="s">
        <v>1348</v>
      </c>
      <c r="B1154" t="s">
        <v>133</v>
      </c>
      <c r="C1154">
        <v>98.182000000000002</v>
      </c>
      <c r="D1154" s="4">
        <v>9.2200000000000004E-76</v>
      </c>
      <c r="E1154">
        <v>216</v>
      </c>
    </row>
    <row r="1155" spans="1:5" x14ac:dyDescent="0.25">
      <c r="A1155" t="s">
        <v>1349</v>
      </c>
      <c r="B1155" t="s">
        <v>123</v>
      </c>
      <c r="C1155">
        <v>100</v>
      </c>
      <c r="D1155">
        <v>0</v>
      </c>
      <c r="E1155">
        <v>997</v>
      </c>
    </row>
    <row r="1156" spans="1:5" x14ac:dyDescent="0.25">
      <c r="A1156" t="s">
        <v>1350</v>
      </c>
      <c r="B1156" t="s">
        <v>123</v>
      </c>
      <c r="C1156">
        <v>99.177000000000007</v>
      </c>
      <c r="D1156">
        <v>0</v>
      </c>
      <c r="E1156">
        <v>988</v>
      </c>
    </row>
    <row r="1157" spans="1:5" x14ac:dyDescent="0.25">
      <c r="A1157" t="s">
        <v>1351</v>
      </c>
      <c r="B1157" t="s">
        <v>123</v>
      </c>
      <c r="C1157">
        <v>99.382999999999996</v>
      </c>
      <c r="D1157">
        <v>0</v>
      </c>
      <c r="E1157">
        <v>990</v>
      </c>
    </row>
    <row r="1158" spans="1:5" x14ac:dyDescent="0.25">
      <c r="A1158" t="s">
        <v>1352</v>
      </c>
      <c r="B1158" t="s">
        <v>133</v>
      </c>
      <c r="C1158">
        <v>99.090999999999994</v>
      </c>
      <c r="D1158" s="4">
        <v>1.4699999999999999E-76</v>
      </c>
      <c r="E1158">
        <v>218</v>
      </c>
    </row>
    <row r="1159" spans="1:5" x14ac:dyDescent="0.25">
      <c r="A1159" t="s">
        <v>1353</v>
      </c>
      <c r="B1159" t="s">
        <v>133</v>
      </c>
      <c r="C1159">
        <v>99.090999999999994</v>
      </c>
      <c r="D1159" s="4">
        <v>1.4699999999999999E-76</v>
      </c>
      <c r="E1159">
        <v>218</v>
      </c>
    </row>
    <row r="1160" spans="1:5" x14ac:dyDescent="0.25">
      <c r="A1160" t="s">
        <v>1354</v>
      </c>
      <c r="B1160" t="s">
        <v>123</v>
      </c>
      <c r="C1160">
        <v>99.177000000000007</v>
      </c>
      <c r="D1160">
        <v>0</v>
      </c>
      <c r="E1160">
        <v>988</v>
      </c>
    </row>
    <row r="1161" spans="1:5" x14ac:dyDescent="0.25">
      <c r="A1161" t="s">
        <v>1355</v>
      </c>
      <c r="B1161" t="s">
        <v>133</v>
      </c>
      <c r="C1161">
        <v>98.182000000000002</v>
      </c>
      <c r="D1161" s="4">
        <v>9.2200000000000004E-76</v>
      </c>
      <c r="E1161">
        <v>216</v>
      </c>
    </row>
    <row r="1162" spans="1:5" x14ac:dyDescent="0.25">
      <c r="A1162" t="s">
        <v>1356</v>
      </c>
      <c r="B1162" t="s">
        <v>133</v>
      </c>
      <c r="C1162">
        <v>98.182000000000002</v>
      </c>
      <c r="D1162" s="4">
        <v>9.2200000000000004E-76</v>
      </c>
      <c r="E1162">
        <v>216</v>
      </c>
    </row>
    <row r="1163" spans="1:5" x14ac:dyDescent="0.25">
      <c r="A1163" t="s">
        <v>1357</v>
      </c>
      <c r="B1163" t="s">
        <v>938</v>
      </c>
      <c r="C1163">
        <v>100</v>
      </c>
      <c r="D1163" s="4">
        <v>2.6400000000000001E-157</v>
      </c>
      <c r="E1163">
        <v>430</v>
      </c>
    </row>
    <row r="1164" spans="1:5" x14ac:dyDescent="0.25">
      <c r="A1164" t="s">
        <v>1358</v>
      </c>
      <c r="B1164" t="s">
        <v>131</v>
      </c>
      <c r="C1164">
        <v>100</v>
      </c>
      <c r="D1164" s="4">
        <v>6.5699999999999999E-77</v>
      </c>
      <c r="E1164">
        <v>219</v>
      </c>
    </row>
    <row r="1165" spans="1:5" x14ac:dyDescent="0.25">
      <c r="A1165" t="s">
        <v>1359</v>
      </c>
      <c r="B1165" t="s">
        <v>123</v>
      </c>
      <c r="C1165">
        <v>100</v>
      </c>
      <c r="D1165">
        <v>0</v>
      </c>
      <c r="E1165">
        <v>997</v>
      </c>
    </row>
    <row r="1166" spans="1:5" x14ac:dyDescent="0.25">
      <c r="A1166" t="s">
        <v>1360</v>
      </c>
      <c r="B1166" t="s">
        <v>123</v>
      </c>
      <c r="C1166">
        <v>99.177000000000007</v>
      </c>
      <c r="D1166">
        <v>0</v>
      </c>
      <c r="E1166">
        <v>989</v>
      </c>
    </row>
    <row r="1167" spans="1:5" x14ac:dyDescent="0.25">
      <c r="A1167" t="s">
        <v>1361</v>
      </c>
      <c r="B1167" t="s">
        <v>128</v>
      </c>
      <c r="C1167">
        <v>100</v>
      </c>
      <c r="D1167" s="4">
        <v>1.62E-104</v>
      </c>
      <c r="E1167">
        <v>290</v>
      </c>
    </row>
    <row r="1168" spans="1:5" x14ac:dyDescent="0.25">
      <c r="A1168" t="s">
        <v>1362</v>
      </c>
      <c r="B1168" t="s">
        <v>123</v>
      </c>
      <c r="C1168">
        <v>99.382999999999996</v>
      </c>
      <c r="D1168">
        <v>0</v>
      </c>
      <c r="E1168">
        <v>990</v>
      </c>
    </row>
    <row r="1169" spans="1:5" x14ac:dyDescent="0.25">
      <c r="A1169" t="s">
        <v>1363</v>
      </c>
      <c r="B1169" t="s">
        <v>123</v>
      </c>
      <c r="C1169">
        <v>100</v>
      </c>
      <c r="D1169">
        <v>0</v>
      </c>
      <c r="E1169">
        <v>997</v>
      </c>
    </row>
    <row r="1170" spans="1:5" x14ac:dyDescent="0.25">
      <c r="A1170" t="s">
        <v>1364</v>
      </c>
      <c r="B1170" t="s">
        <v>140</v>
      </c>
      <c r="C1170">
        <v>99.822000000000003</v>
      </c>
      <c r="D1170">
        <v>0</v>
      </c>
      <c r="E1170">
        <v>1157</v>
      </c>
    </row>
    <row r="1171" spans="1:5" x14ac:dyDescent="0.25">
      <c r="A1171" t="s">
        <v>1365</v>
      </c>
      <c r="B1171" t="s">
        <v>1366</v>
      </c>
      <c r="C1171">
        <v>100</v>
      </c>
      <c r="D1171">
        <v>0</v>
      </c>
      <c r="E1171">
        <v>497</v>
      </c>
    </row>
    <row r="1172" spans="1:5" x14ac:dyDescent="0.25">
      <c r="A1172" t="s">
        <v>1367</v>
      </c>
      <c r="B1172" t="s">
        <v>133</v>
      </c>
      <c r="C1172">
        <v>99.090999999999994</v>
      </c>
      <c r="D1172" s="4">
        <v>1.4699999999999999E-76</v>
      </c>
      <c r="E1172">
        <v>218</v>
      </c>
    </row>
    <row r="1173" spans="1:5" x14ac:dyDescent="0.25">
      <c r="A1173" t="s">
        <v>1368</v>
      </c>
      <c r="B1173" t="s">
        <v>123</v>
      </c>
      <c r="C1173">
        <v>99.382999999999996</v>
      </c>
      <c r="D1173">
        <v>0</v>
      </c>
      <c r="E1173">
        <v>990</v>
      </c>
    </row>
    <row r="1174" spans="1:5" x14ac:dyDescent="0.25">
      <c r="A1174" t="s">
        <v>1369</v>
      </c>
      <c r="B1174" t="s">
        <v>133</v>
      </c>
      <c r="C1174">
        <v>99.090999999999994</v>
      </c>
      <c r="D1174" s="4">
        <v>1.4699999999999999E-76</v>
      </c>
      <c r="E1174">
        <v>218</v>
      </c>
    </row>
    <row r="1175" spans="1:5" x14ac:dyDescent="0.25">
      <c r="A1175" t="s">
        <v>1370</v>
      </c>
      <c r="B1175" t="s">
        <v>131</v>
      </c>
      <c r="C1175">
        <v>100</v>
      </c>
      <c r="D1175" s="4">
        <v>6.5699999999999999E-77</v>
      </c>
      <c r="E1175">
        <v>219</v>
      </c>
    </row>
    <row r="1176" spans="1:5" x14ac:dyDescent="0.25">
      <c r="A1176" t="s">
        <v>1371</v>
      </c>
      <c r="B1176" t="s">
        <v>123</v>
      </c>
      <c r="C1176">
        <v>100</v>
      </c>
      <c r="D1176">
        <v>0</v>
      </c>
      <c r="E1176">
        <v>997</v>
      </c>
    </row>
    <row r="1177" spans="1:5" x14ac:dyDescent="0.25">
      <c r="A1177" t="s">
        <v>1372</v>
      </c>
      <c r="B1177" t="s">
        <v>128</v>
      </c>
      <c r="C1177">
        <v>100</v>
      </c>
      <c r="D1177" s="4">
        <v>1.62E-104</v>
      </c>
      <c r="E1177">
        <v>290</v>
      </c>
    </row>
    <row r="1178" spans="1:5" x14ac:dyDescent="0.25">
      <c r="A1178" t="s">
        <v>1373</v>
      </c>
      <c r="B1178" t="s">
        <v>131</v>
      </c>
      <c r="C1178">
        <v>100</v>
      </c>
      <c r="D1178" s="4">
        <v>6.5699999999999999E-77</v>
      </c>
      <c r="E1178">
        <v>219</v>
      </c>
    </row>
    <row r="1179" spans="1:5" x14ac:dyDescent="0.25">
      <c r="A1179" t="s">
        <v>1374</v>
      </c>
      <c r="B1179" t="s">
        <v>123</v>
      </c>
      <c r="C1179">
        <v>100</v>
      </c>
      <c r="D1179">
        <v>0</v>
      </c>
      <c r="E1179">
        <v>997</v>
      </c>
    </row>
    <row r="1180" spans="1:5" x14ac:dyDescent="0.25">
      <c r="A1180" t="s">
        <v>1375</v>
      </c>
      <c r="B1180" t="s">
        <v>123</v>
      </c>
      <c r="C1180">
        <v>99.382999999999996</v>
      </c>
      <c r="D1180">
        <v>0</v>
      </c>
      <c r="E1180">
        <v>990</v>
      </c>
    </row>
    <row r="1181" spans="1:5" x14ac:dyDescent="0.25">
      <c r="A1181" t="s">
        <v>1376</v>
      </c>
      <c r="B1181" t="s">
        <v>893</v>
      </c>
      <c r="C1181">
        <v>100</v>
      </c>
      <c r="D1181" s="4">
        <v>5.1900000000000002E-53</v>
      </c>
      <c r="E1181">
        <v>159</v>
      </c>
    </row>
    <row r="1182" spans="1:5" x14ac:dyDescent="0.25">
      <c r="A1182" t="s">
        <v>1377</v>
      </c>
      <c r="B1182" t="s">
        <v>1004</v>
      </c>
      <c r="C1182">
        <v>100</v>
      </c>
      <c r="D1182">
        <v>0</v>
      </c>
      <c r="E1182">
        <v>536</v>
      </c>
    </row>
    <row r="1183" spans="1:5" x14ac:dyDescent="0.25">
      <c r="A1183" t="s">
        <v>1378</v>
      </c>
      <c r="B1183" t="s">
        <v>123</v>
      </c>
      <c r="C1183">
        <v>99.177000000000007</v>
      </c>
      <c r="D1183">
        <v>0</v>
      </c>
      <c r="E1183">
        <v>989</v>
      </c>
    </row>
    <row r="1184" spans="1:5" x14ac:dyDescent="0.25">
      <c r="A1184" t="s">
        <v>1379</v>
      </c>
      <c r="B1184" t="s">
        <v>123</v>
      </c>
      <c r="C1184">
        <v>99.587999999999994</v>
      </c>
      <c r="D1184">
        <v>0</v>
      </c>
      <c r="E1184">
        <v>992</v>
      </c>
    </row>
    <row r="1185" spans="1:5" x14ac:dyDescent="0.25">
      <c r="A1185" t="s">
        <v>1380</v>
      </c>
      <c r="B1185" t="s">
        <v>133</v>
      </c>
      <c r="C1185">
        <v>100</v>
      </c>
      <c r="D1185" s="4">
        <v>1.08E-76</v>
      </c>
      <c r="E1185">
        <v>218</v>
      </c>
    </row>
    <row r="1186" spans="1:5" x14ac:dyDescent="0.25">
      <c r="A1186" t="s">
        <v>1381</v>
      </c>
      <c r="B1186" t="s">
        <v>133</v>
      </c>
      <c r="C1186">
        <v>98.182000000000002</v>
      </c>
      <c r="D1186" s="4">
        <v>9.2200000000000004E-76</v>
      </c>
      <c r="E1186">
        <v>216</v>
      </c>
    </row>
    <row r="1187" spans="1:5" x14ac:dyDescent="0.25">
      <c r="A1187" t="s">
        <v>1382</v>
      </c>
      <c r="B1187" t="s">
        <v>133</v>
      </c>
      <c r="C1187">
        <v>99.090999999999994</v>
      </c>
      <c r="D1187" s="4">
        <v>1.4699999999999999E-76</v>
      </c>
      <c r="E1187">
        <v>218</v>
      </c>
    </row>
    <row r="1188" spans="1:5" x14ac:dyDescent="0.25">
      <c r="A1188" t="s">
        <v>1383</v>
      </c>
      <c r="B1188" t="s">
        <v>772</v>
      </c>
      <c r="C1188">
        <v>100</v>
      </c>
      <c r="D1188">
        <v>0</v>
      </c>
      <c r="E1188">
        <v>593</v>
      </c>
    </row>
    <row r="1189" spans="1:5" x14ac:dyDescent="0.25">
      <c r="A1189" t="s">
        <v>1384</v>
      </c>
      <c r="B1189" t="s">
        <v>123</v>
      </c>
      <c r="C1189">
        <v>99.382999999999996</v>
      </c>
      <c r="D1189">
        <v>0</v>
      </c>
      <c r="E1189">
        <v>990</v>
      </c>
    </row>
    <row r="1190" spans="1:5" x14ac:dyDescent="0.25">
      <c r="A1190" t="s">
        <v>1385</v>
      </c>
      <c r="B1190" t="s">
        <v>123</v>
      </c>
      <c r="C1190">
        <v>100</v>
      </c>
      <c r="D1190">
        <v>0</v>
      </c>
      <c r="E1190">
        <v>997</v>
      </c>
    </row>
    <row r="1191" spans="1:5" x14ac:dyDescent="0.25">
      <c r="A1191" t="s">
        <v>1386</v>
      </c>
      <c r="B1191" t="s">
        <v>131</v>
      </c>
      <c r="C1191">
        <v>100</v>
      </c>
      <c r="D1191" s="4">
        <v>6.5699999999999999E-77</v>
      </c>
      <c r="E1191">
        <v>219</v>
      </c>
    </row>
    <row r="1192" spans="1:5" x14ac:dyDescent="0.25">
      <c r="A1192" t="s">
        <v>1387</v>
      </c>
      <c r="B1192" t="s">
        <v>131</v>
      </c>
      <c r="C1192">
        <v>100</v>
      </c>
      <c r="D1192" s="4">
        <v>6.5699999999999999E-77</v>
      </c>
      <c r="E1192">
        <v>219</v>
      </c>
    </row>
    <row r="1193" spans="1:5" x14ac:dyDescent="0.25">
      <c r="A1193" t="s">
        <v>1388</v>
      </c>
      <c r="B1193" t="s">
        <v>123</v>
      </c>
      <c r="C1193">
        <v>100</v>
      </c>
      <c r="D1193">
        <v>0</v>
      </c>
      <c r="E1193">
        <v>997</v>
      </c>
    </row>
    <row r="1194" spans="1:5" x14ac:dyDescent="0.25">
      <c r="A1194" t="s">
        <v>1389</v>
      </c>
      <c r="B1194" t="s">
        <v>131</v>
      </c>
      <c r="C1194">
        <v>100</v>
      </c>
      <c r="D1194" s="4">
        <v>6.5699999999999999E-77</v>
      </c>
      <c r="E1194">
        <v>219</v>
      </c>
    </row>
    <row r="1195" spans="1:5" x14ac:dyDescent="0.25">
      <c r="A1195" t="s">
        <v>1390</v>
      </c>
      <c r="B1195" t="s">
        <v>123</v>
      </c>
      <c r="C1195">
        <v>100</v>
      </c>
      <c r="D1195">
        <v>0</v>
      </c>
      <c r="E1195">
        <v>997</v>
      </c>
    </row>
    <row r="1196" spans="1:5" x14ac:dyDescent="0.25">
      <c r="A1196" t="s">
        <v>1391</v>
      </c>
      <c r="B1196" t="s">
        <v>123</v>
      </c>
      <c r="C1196">
        <v>99.382999999999996</v>
      </c>
      <c r="D1196">
        <v>0</v>
      </c>
      <c r="E1196">
        <v>990</v>
      </c>
    </row>
    <row r="1197" spans="1:5" x14ac:dyDescent="0.25">
      <c r="A1197" t="s">
        <v>1392</v>
      </c>
      <c r="B1197" t="s">
        <v>123</v>
      </c>
      <c r="C1197">
        <v>100</v>
      </c>
      <c r="D1197">
        <v>0</v>
      </c>
      <c r="E1197">
        <v>997</v>
      </c>
    </row>
    <row r="1198" spans="1:5" x14ac:dyDescent="0.25">
      <c r="A1198" t="s">
        <v>1393</v>
      </c>
      <c r="B1198" t="s">
        <v>938</v>
      </c>
      <c r="C1198">
        <v>100</v>
      </c>
      <c r="D1198" s="4">
        <v>2.6400000000000001E-157</v>
      </c>
      <c r="E1198">
        <v>430</v>
      </c>
    </row>
    <row r="1199" spans="1:5" x14ac:dyDescent="0.25">
      <c r="A1199" t="s">
        <v>1394</v>
      </c>
      <c r="B1199" t="s">
        <v>123</v>
      </c>
      <c r="C1199">
        <v>99.177000000000007</v>
      </c>
      <c r="D1199">
        <v>0</v>
      </c>
      <c r="E1199">
        <v>988</v>
      </c>
    </row>
    <row r="1200" spans="1:5" x14ac:dyDescent="0.25">
      <c r="A1200" t="s">
        <v>1395</v>
      </c>
      <c r="B1200" t="s">
        <v>128</v>
      </c>
      <c r="C1200">
        <v>100</v>
      </c>
      <c r="D1200" s="4">
        <v>1.62E-104</v>
      </c>
      <c r="E1200">
        <v>290</v>
      </c>
    </row>
    <row r="1201" spans="1:5" x14ac:dyDescent="0.25">
      <c r="A1201" t="s">
        <v>1396</v>
      </c>
      <c r="B1201" t="s">
        <v>128</v>
      </c>
      <c r="C1201">
        <v>100</v>
      </c>
      <c r="D1201" s="4">
        <v>1.62E-104</v>
      </c>
      <c r="E1201">
        <v>290</v>
      </c>
    </row>
    <row r="1202" spans="1:5" x14ac:dyDescent="0.25">
      <c r="A1202" t="s">
        <v>1397</v>
      </c>
      <c r="B1202" t="s">
        <v>123</v>
      </c>
      <c r="C1202">
        <v>99.177000000000007</v>
      </c>
      <c r="D1202">
        <v>0</v>
      </c>
      <c r="E1202">
        <v>989</v>
      </c>
    </row>
    <row r="1203" spans="1:5" x14ac:dyDescent="0.25">
      <c r="A1203" t="s">
        <v>1398</v>
      </c>
      <c r="B1203" t="s">
        <v>133</v>
      </c>
      <c r="C1203">
        <v>97.272999999999996</v>
      </c>
      <c r="D1203" s="4">
        <v>1.0099999999999999E-74</v>
      </c>
      <c r="E1203">
        <v>213</v>
      </c>
    </row>
    <row r="1204" spans="1:5" x14ac:dyDescent="0.25">
      <c r="A1204" t="s">
        <v>1399</v>
      </c>
      <c r="B1204" t="s">
        <v>128</v>
      </c>
      <c r="C1204">
        <v>100</v>
      </c>
      <c r="D1204" s="4">
        <v>1.62E-104</v>
      </c>
      <c r="E1204">
        <v>290</v>
      </c>
    </row>
    <row r="1205" spans="1:5" x14ac:dyDescent="0.25">
      <c r="A1205" t="s">
        <v>1400</v>
      </c>
      <c r="B1205" t="s">
        <v>131</v>
      </c>
      <c r="C1205">
        <v>100</v>
      </c>
      <c r="D1205" s="4">
        <v>6.5699999999999999E-77</v>
      </c>
      <c r="E1205">
        <v>219</v>
      </c>
    </row>
    <row r="1206" spans="1:5" x14ac:dyDescent="0.25">
      <c r="A1206" t="s">
        <v>1401</v>
      </c>
      <c r="B1206" t="s">
        <v>123</v>
      </c>
      <c r="C1206">
        <v>100</v>
      </c>
      <c r="D1206">
        <v>0</v>
      </c>
      <c r="E1206">
        <v>997</v>
      </c>
    </row>
    <row r="1207" spans="1:5" x14ac:dyDescent="0.25">
      <c r="A1207" t="s">
        <v>1402</v>
      </c>
      <c r="B1207" t="s">
        <v>131</v>
      </c>
      <c r="C1207">
        <v>100</v>
      </c>
      <c r="D1207" s="4">
        <v>6.5699999999999999E-77</v>
      </c>
      <c r="E1207">
        <v>219</v>
      </c>
    </row>
    <row r="1208" spans="1:5" x14ac:dyDescent="0.25">
      <c r="A1208" t="s">
        <v>1403</v>
      </c>
      <c r="B1208" t="s">
        <v>123</v>
      </c>
      <c r="C1208">
        <v>100</v>
      </c>
      <c r="D1208">
        <v>0</v>
      </c>
      <c r="E1208">
        <v>997</v>
      </c>
    </row>
    <row r="1209" spans="1:5" x14ac:dyDescent="0.25">
      <c r="A1209" t="s">
        <v>1404</v>
      </c>
      <c r="B1209" t="s">
        <v>131</v>
      </c>
      <c r="C1209">
        <v>100</v>
      </c>
      <c r="D1209" s="4">
        <v>6.5699999999999999E-77</v>
      </c>
      <c r="E1209">
        <v>219</v>
      </c>
    </row>
    <row r="1210" spans="1:5" x14ac:dyDescent="0.25">
      <c r="A1210" t="s">
        <v>1405</v>
      </c>
      <c r="B1210" t="s">
        <v>131</v>
      </c>
      <c r="C1210">
        <v>100</v>
      </c>
      <c r="D1210" s="4">
        <v>6.5699999999999999E-77</v>
      </c>
      <c r="E1210">
        <v>219</v>
      </c>
    </row>
    <row r="1211" spans="1:5" x14ac:dyDescent="0.25">
      <c r="A1211" t="s">
        <v>1406</v>
      </c>
      <c r="B1211" t="s">
        <v>123</v>
      </c>
      <c r="C1211">
        <v>100</v>
      </c>
      <c r="D1211">
        <v>0</v>
      </c>
      <c r="E1211">
        <v>997</v>
      </c>
    </row>
    <row r="1212" spans="1:5" x14ac:dyDescent="0.25">
      <c r="A1212" t="s">
        <v>1407</v>
      </c>
      <c r="B1212" t="s">
        <v>133</v>
      </c>
      <c r="C1212">
        <v>99.090999999999994</v>
      </c>
      <c r="D1212" s="4">
        <v>1.4699999999999999E-76</v>
      </c>
      <c r="E1212">
        <v>218</v>
      </c>
    </row>
    <row r="1213" spans="1:5" x14ac:dyDescent="0.25">
      <c r="A1213" t="s">
        <v>1408</v>
      </c>
      <c r="B1213" t="s">
        <v>123</v>
      </c>
      <c r="C1213">
        <v>99.382999999999996</v>
      </c>
      <c r="D1213">
        <v>0</v>
      </c>
      <c r="E1213">
        <v>990</v>
      </c>
    </row>
    <row r="1214" spans="1:5" x14ac:dyDescent="0.25">
      <c r="A1214" t="s">
        <v>1409</v>
      </c>
      <c r="B1214" t="s">
        <v>337</v>
      </c>
      <c r="C1214">
        <v>100</v>
      </c>
      <c r="D1214" s="4">
        <v>5.46E-171</v>
      </c>
      <c r="E1214">
        <v>465</v>
      </c>
    </row>
    <row r="1215" spans="1:5" x14ac:dyDescent="0.25">
      <c r="A1215" t="s">
        <v>1410</v>
      </c>
      <c r="B1215" t="s">
        <v>133</v>
      </c>
      <c r="C1215">
        <v>100</v>
      </c>
      <c r="D1215" s="4">
        <v>1.08E-76</v>
      </c>
      <c r="E1215">
        <v>218</v>
      </c>
    </row>
    <row r="1216" spans="1:5" x14ac:dyDescent="0.25">
      <c r="A1216" t="s">
        <v>1411</v>
      </c>
      <c r="B1216" t="s">
        <v>133</v>
      </c>
      <c r="C1216">
        <v>98.182000000000002</v>
      </c>
      <c r="D1216" s="4">
        <v>9.2200000000000004E-76</v>
      </c>
      <c r="E1216">
        <v>216</v>
      </c>
    </row>
    <row r="1217" spans="1:5" x14ac:dyDescent="0.25">
      <c r="A1217" t="s">
        <v>1412</v>
      </c>
      <c r="B1217" t="s">
        <v>131</v>
      </c>
      <c r="C1217">
        <v>100</v>
      </c>
      <c r="D1217" s="4">
        <v>6.5699999999999999E-77</v>
      </c>
      <c r="E1217">
        <v>219</v>
      </c>
    </row>
    <row r="1218" spans="1:5" x14ac:dyDescent="0.25">
      <c r="A1218" t="s">
        <v>1413</v>
      </c>
      <c r="B1218" t="s">
        <v>123</v>
      </c>
      <c r="C1218">
        <v>100</v>
      </c>
      <c r="D1218">
        <v>0</v>
      </c>
      <c r="E1218">
        <v>997</v>
      </c>
    </row>
    <row r="1219" spans="1:5" x14ac:dyDescent="0.25">
      <c r="A1219" t="s">
        <v>1414</v>
      </c>
      <c r="B1219" t="s">
        <v>133</v>
      </c>
      <c r="C1219">
        <v>100</v>
      </c>
      <c r="D1219" s="4">
        <v>1.08E-76</v>
      </c>
      <c r="E1219">
        <v>218</v>
      </c>
    </row>
    <row r="1220" spans="1:5" x14ac:dyDescent="0.25">
      <c r="A1220" t="s">
        <v>1415</v>
      </c>
      <c r="B1220" t="s">
        <v>131</v>
      </c>
      <c r="C1220">
        <v>100</v>
      </c>
      <c r="D1220" s="4">
        <v>6.5699999999999999E-77</v>
      </c>
      <c r="E1220">
        <v>219</v>
      </c>
    </row>
    <row r="1221" spans="1:5" x14ac:dyDescent="0.25">
      <c r="A1221" t="s">
        <v>1416</v>
      </c>
      <c r="B1221" t="s">
        <v>123</v>
      </c>
      <c r="C1221">
        <v>100</v>
      </c>
      <c r="D1221">
        <v>0</v>
      </c>
      <c r="E1221">
        <v>997</v>
      </c>
    </row>
    <row r="1222" spans="1:5" x14ac:dyDescent="0.25">
      <c r="A1222" t="s">
        <v>1417</v>
      </c>
      <c r="B1222" t="s">
        <v>133</v>
      </c>
      <c r="C1222">
        <v>98.182000000000002</v>
      </c>
      <c r="D1222" s="4">
        <v>9.2200000000000004E-76</v>
      </c>
      <c r="E1222">
        <v>216</v>
      </c>
    </row>
    <row r="1223" spans="1:5" x14ac:dyDescent="0.25">
      <c r="A1223" t="s">
        <v>1418</v>
      </c>
      <c r="B1223" t="s">
        <v>131</v>
      </c>
      <c r="C1223">
        <v>100</v>
      </c>
      <c r="D1223" s="4">
        <v>6.5699999999999999E-77</v>
      </c>
      <c r="E1223">
        <v>219</v>
      </c>
    </row>
    <row r="1224" spans="1:5" x14ac:dyDescent="0.25">
      <c r="A1224" t="s">
        <v>1419</v>
      </c>
      <c r="B1224" t="s">
        <v>123</v>
      </c>
      <c r="C1224">
        <v>100</v>
      </c>
      <c r="D1224">
        <v>0</v>
      </c>
      <c r="E1224">
        <v>997</v>
      </c>
    </row>
    <row r="1225" spans="1:5" x14ac:dyDescent="0.25">
      <c r="A1225" t="s">
        <v>1420</v>
      </c>
      <c r="B1225" t="s">
        <v>123</v>
      </c>
      <c r="C1225">
        <v>99.177000000000007</v>
      </c>
      <c r="D1225">
        <v>0</v>
      </c>
      <c r="E1225">
        <v>989</v>
      </c>
    </row>
    <row r="1226" spans="1:5" x14ac:dyDescent="0.25">
      <c r="A1226" t="s">
        <v>1421</v>
      </c>
      <c r="B1226" t="s">
        <v>133</v>
      </c>
      <c r="C1226">
        <v>97.272999999999996</v>
      </c>
      <c r="D1226" s="4">
        <v>8.6600000000000002E-75</v>
      </c>
      <c r="E1226">
        <v>213</v>
      </c>
    </row>
    <row r="1227" spans="1:5" x14ac:dyDescent="0.25">
      <c r="A1227" t="s">
        <v>1422</v>
      </c>
      <c r="B1227" t="s">
        <v>123</v>
      </c>
      <c r="C1227">
        <v>99.177000000000007</v>
      </c>
      <c r="D1227">
        <v>0</v>
      </c>
      <c r="E1227">
        <v>989</v>
      </c>
    </row>
    <row r="1228" spans="1:5" x14ac:dyDescent="0.25">
      <c r="A1228" t="s">
        <v>1423</v>
      </c>
      <c r="B1228" t="s">
        <v>133</v>
      </c>
      <c r="C1228">
        <v>100</v>
      </c>
      <c r="D1228" s="4">
        <v>4.0799999999999998E-42</v>
      </c>
      <c r="E1228">
        <v>129</v>
      </c>
    </row>
    <row r="1229" spans="1:5" x14ac:dyDescent="0.25">
      <c r="A1229" t="s">
        <v>1424</v>
      </c>
      <c r="B1229" t="s">
        <v>133</v>
      </c>
      <c r="C1229">
        <v>100</v>
      </c>
      <c r="D1229" s="4">
        <v>1.08E-76</v>
      </c>
      <c r="E1229">
        <v>218</v>
      </c>
    </row>
    <row r="1230" spans="1:5" x14ac:dyDescent="0.25">
      <c r="A1230" t="s">
        <v>1425</v>
      </c>
      <c r="B1230" t="s">
        <v>133</v>
      </c>
      <c r="C1230">
        <v>100</v>
      </c>
      <c r="D1230" s="4">
        <v>1.08E-76</v>
      </c>
      <c r="E1230">
        <v>218</v>
      </c>
    </row>
    <row r="1231" spans="1:5" x14ac:dyDescent="0.25">
      <c r="A1231" t="s">
        <v>1426</v>
      </c>
      <c r="B1231" t="s">
        <v>133</v>
      </c>
      <c r="C1231">
        <v>100</v>
      </c>
      <c r="D1231" s="4">
        <v>1.08E-76</v>
      </c>
      <c r="E1231">
        <v>218</v>
      </c>
    </row>
    <row r="1232" spans="1:5" x14ac:dyDescent="0.25">
      <c r="A1232" t="s">
        <v>1427</v>
      </c>
      <c r="B1232" t="s">
        <v>133</v>
      </c>
      <c r="C1232">
        <v>99.090999999999994</v>
      </c>
      <c r="D1232" s="4">
        <v>1.4699999999999999E-76</v>
      </c>
      <c r="E1232">
        <v>218</v>
      </c>
    </row>
    <row r="1233" spans="1:5" x14ac:dyDescent="0.25">
      <c r="A1233" t="s">
        <v>1428</v>
      </c>
      <c r="B1233" t="s">
        <v>133</v>
      </c>
      <c r="C1233">
        <v>99.090999999999994</v>
      </c>
      <c r="D1233" s="4">
        <v>1.4699999999999999E-76</v>
      </c>
      <c r="E1233">
        <v>218</v>
      </c>
    </row>
    <row r="1234" spans="1:5" x14ac:dyDescent="0.25">
      <c r="A1234" t="s">
        <v>1429</v>
      </c>
      <c r="B1234" t="s">
        <v>772</v>
      </c>
      <c r="C1234">
        <v>100</v>
      </c>
      <c r="D1234">
        <v>0</v>
      </c>
      <c r="E1234">
        <v>593</v>
      </c>
    </row>
    <row r="1235" spans="1:5" x14ac:dyDescent="0.25">
      <c r="A1235" t="s">
        <v>1430</v>
      </c>
      <c r="B1235" t="s">
        <v>133</v>
      </c>
      <c r="C1235">
        <v>97.272999999999996</v>
      </c>
      <c r="D1235" s="4">
        <v>8.6600000000000002E-75</v>
      </c>
      <c r="E1235">
        <v>213</v>
      </c>
    </row>
    <row r="1236" spans="1:5" x14ac:dyDescent="0.25">
      <c r="A1236" t="s">
        <v>1431</v>
      </c>
      <c r="B1236" t="s">
        <v>133</v>
      </c>
      <c r="C1236">
        <v>99.090999999999994</v>
      </c>
      <c r="D1236" s="4">
        <v>1.4699999999999999E-76</v>
      </c>
      <c r="E1236">
        <v>218</v>
      </c>
    </row>
    <row r="1237" spans="1:5" x14ac:dyDescent="0.25">
      <c r="A1237" t="s">
        <v>1432</v>
      </c>
      <c r="B1237" t="s">
        <v>133</v>
      </c>
      <c r="C1237">
        <v>97.272999999999996</v>
      </c>
      <c r="D1237" s="4">
        <v>8.6600000000000002E-75</v>
      </c>
      <c r="E1237">
        <v>213</v>
      </c>
    </row>
    <row r="1238" spans="1:5" x14ac:dyDescent="0.25">
      <c r="A1238" t="s">
        <v>1433</v>
      </c>
      <c r="B1238" t="s">
        <v>119</v>
      </c>
      <c r="C1238">
        <v>99.061000000000007</v>
      </c>
      <c r="D1238">
        <v>0</v>
      </c>
      <c r="E1238">
        <v>1307</v>
      </c>
    </row>
    <row r="1239" spans="1:5" x14ac:dyDescent="0.25">
      <c r="A1239" t="s">
        <v>1434</v>
      </c>
      <c r="B1239" t="s">
        <v>1435</v>
      </c>
      <c r="C1239">
        <v>100</v>
      </c>
      <c r="D1239">
        <v>0</v>
      </c>
      <c r="E1239">
        <v>628</v>
      </c>
    </row>
    <row r="1240" spans="1:5" x14ac:dyDescent="0.25">
      <c r="A1240" t="s">
        <v>1436</v>
      </c>
      <c r="B1240" t="s">
        <v>1007</v>
      </c>
      <c r="C1240">
        <v>100</v>
      </c>
      <c r="D1240" s="4">
        <v>5.3900000000000002E-123</v>
      </c>
      <c r="E1240">
        <v>345</v>
      </c>
    </row>
    <row r="1241" spans="1:5" x14ac:dyDescent="0.25">
      <c r="A1241" t="s">
        <v>1437</v>
      </c>
      <c r="B1241" t="s">
        <v>893</v>
      </c>
      <c r="C1241">
        <v>100</v>
      </c>
      <c r="D1241" s="4">
        <v>8.2499999999999999E-136</v>
      </c>
      <c r="E1241">
        <v>373</v>
      </c>
    </row>
    <row r="1242" spans="1:5" x14ac:dyDescent="0.25">
      <c r="A1242" t="s">
        <v>1438</v>
      </c>
      <c r="B1242" t="s">
        <v>1004</v>
      </c>
      <c r="C1242">
        <v>100</v>
      </c>
      <c r="D1242">
        <v>0</v>
      </c>
      <c r="E1242">
        <v>536</v>
      </c>
    </row>
    <row r="1243" spans="1:5" x14ac:dyDescent="0.25">
      <c r="A1243" t="s">
        <v>1439</v>
      </c>
      <c r="B1243" t="s">
        <v>140</v>
      </c>
      <c r="C1243">
        <v>100</v>
      </c>
      <c r="D1243">
        <v>0</v>
      </c>
      <c r="E1243">
        <v>1319</v>
      </c>
    </row>
    <row r="1244" spans="1:5" x14ac:dyDescent="0.25">
      <c r="A1244" t="s">
        <v>1440</v>
      </c>
      <c r="B1244" t="s">
        <v>1029</v>
      </c>
      <c r="C1244">
        <v>99.790999999999997</v>
      </c>
      <c r="D1244">
        <v>0</v>
      </c>
      <c r="E1244">
        <v>966</v>
      </c>
    </row>
    <row r="1245" spans="1:5" x14ac:dyDescent="0.25">
      <c r="A1245" t="s">
        <v>1441</v>
      </c>
      <c r="B1245" t="s">
        <v>1004</v>
      </c>
      <c r="C1245">
        <v>100</v>
      </c>
      <c r="D1245">
        <v>0</v>
      </c>
      <c r="E1245">
        <v>536</v>
      </c>
    </row>
    <row r="1246" spans="1:5" x14ac:dyDescent="0.25">
      <c r="A1246" t="s">
        <v>1442</v>
      </c>
      <c r="B1246" t="s">
        <v>893</v>
      </c>
      <c r="C1246">
        <v>100</v>
      </c>
      <c r="D1246" s="4">
        <v>5.1900000000000002E-53</v>
      </c>
      <c r="E1246">
        <v>159</v>
      </c>
    </row>
    <row r="1247" spans="1:5" x14ac:dyDescent="0.25">
      <c r="A1247" t="s">
        <v>1443</v>
      </c>
      <c r="B1247" t="s">
        <v>133</v>
      </c>
      <c r="C1247">
        <v>97.272999999999996</v>
      </c>
      <c r="D1247" s="4">
        <v>8.6600000000000002E-75</v>
      </c>
      <c r="E1247">
        <v>213</v>
      </c>
    </row>
    <row r="1248" spans="1:5" x14ac:dyDescent="0.25">
      <c r="A1248" t="s">
        <v>1444</v>
      </c>
      <c r="B1248" t="s">
        <v>131</v>
      </c>
      <c r="C1248">
        <v>100</v>
      </c>
      <c r="D1248" s="4">
        <v>6.5699999999999999E-77</v>
      </c>
      <c r="E1248">
        <v>219</v>
      </c>
    </row>
    <row r="1249" spans="1:5" x14ac:dyDescent="0.25">
      <c r="A1249" t="s">
        <v>1445</v>
      </c>
      <c r="B1249" t="s">
        <v>123</v>
      </c>
      <c r="C1249">
        <v>100</v>
      </c>
      <c r="D1249">
        <v>0</v>
      </c>
      <c r="E1249">
        <v>997</v>
      </c>
    </row>
    <row r="1250" spans="1:5" x14ac:dyDescent="0.25">
      <c r="A1250" t="s">
        <v>1446</v>
      </c>
      <c r="B1250" t="s">
        <v>133</v>
      </c>
      <c r="C1250">
        <v>98.182000000000002</v>
      </c>
      <c r="D1250" s="4">
        <v>9.2200000000000004E-76</v>
      </c>
      <c r="E1250">
        <v>216</v>
      </c>
    </row>
    <row r="1251" spans="1:5" x14ac:dyDescent="0.25">
      <c r="A1251" t="s">
        <v>1447</v>
      </c>
      <c r="B1251" t="s">
        <v>133</v>
      </c>
      <c r="C1251">
        <v>99.090999999999994</v>
      </c>
      <c r="D1251" s="4">
        <v>1.4699999999999999E-76</v>
      </c>
      <c r="E1251">
        <v>218</v>
      </c>
    </row>
    <row r="1252" spans="1:5" x14ac:dyDescent="0.25">
      <c r="A1252" t="s">
        <v>1448</v>
      </c>
      <c r="B1252" t="s">
        <v>133</v>
      </c>
      <c r="C1252">
        <v>100</v>
      </c>
      <c r="D1252" s="4">
        <v>1.08E-76</v>
      </c>
      <c r="E1252">
        <v>218</v>
      </c>
    </row>
    <row r="1253" spans="1:5" x14ac:dyDescent="0.25">
      <c r="A1253" t="s">
        <v>1449</v>
      </c>
      <c r="B1253" t="s">
        <v>133</v>
      </c>
      <c r="C1253">
        <v>100</v>
      </c>
      <c r="D1253" s="4">
        <v>1.08E-76</v>
      </c>
      <c r="E1253">
        <v>218</v>
      </c>
    </row>
    <row r="1254" spans="1:5" x14ac:dyDescent="0.25">
      <c r="A1254" t="s">
        <v>1450</v>
      </c>
      <c r="B1254" t="s">
        <v>133</v>
      </c>
      <c r="C1254">
        <v>100</v>
      </c>
      <c r="D1254" s="4">
        <v>1.08E-76</v>
      </c>
      <c r="E1254">
        <v>218</v>
      </c>
    </row>
    <row r="1255" spans="1:5" x14ac:dyDescent="0.25">
      <c r="A1255" t="s">
        <v>1451</v>
      </c>
      <c r="B1255" t="s">
        <v>131</v>
      </c>
      <c r="C1255">
        <v>100</v>
      </c>
      <c r="D1255" s="4">
        <v>6.5699999999999999E-77</v>
      </c>
      <c r="E1255">
        <v>219</v>
      </c>
    </row>
    <row r="1256" spans="1:5" x14ac:dyDescent="0.25">
      <c r="A1256" t="s">
        <v>1452</v>
      </c>
      <c r="B1256" t="s">
        <v>123</v>
      </c>
      <c r="C1256">
        <v>100</v>
      </c>
      <c r="D1256">
        <v>0</v>
      </c>
      <c r="E1256">
        <v>997</v>
      </c>
    </row>
    <row r="1257" spans="1:5" x14ac:dyDescent="0.25">
      <c r="A1257" t="s">
        <v>1453</v>
      </c>
      <c r="B1257" t="s">
        <v>131</v>
      </c>
      <c r="C1257">
        <v>100</v>
      </c>
      <c r="D1257" s="4">
        <v>6.5699999999999999E-77</v>
      </c>
      <c r="E1257">
        <v>219</v>
      </c>
    </row>
    <row r="1258" spans="1:5" x14ac:dyDescent="0.25">
      <c r="A1258" t="s">
        <v>1454</v>
      </c>
      <c r="B1258" t="s">
        <v>123</v>
      </c>
      <c r="C1258">
        <v>100</v>
      </c>
      <c r="D1258">
        <v>0</v>
      </c>
      <c r="E1258">
        <v>997</v>
      </c>
    </row>
    <row r="1259" spans="1:5" x14ac:dyDescent="0.25">
      <c r="A1259" t="s">
        <v>1455</v>
      </c>
      <c r="B1259" t="s">
        <v>1029</v>
      </c>
      <c r="C1259">
        <v>99.790999999999997</v>
      </c>
      <c r="D1259">
        <v>0</v>
      </c>
      <c r="E1259">
        <v>966</v>
      </c>
    </row>
    <row r="1260" spans="1:5" x14ac:dyDescent="0.25">
      <c r="A1260" t="s">
        <v>1456</v>
      </c>
      <c r="B1260" t="s">
        <v>1004</v>
      </c>
      <c r="C1260">
        <v>100</v>
      </c>
      <c r="D1260">
        <v>0</v>
      </c>
      <c r="E1260">
        <v>536</v>
      </c>
    </row>
    <row r="1261" spans="1:5" x14ac:dyDescent="0.25">
      <c r="A1261" t="s">
        <v>1457</v>
      </c>
      <c r="B1261" t="s">
        <v>893</v>
      </c>
      <c r="C1261">
        <v>100</v>
      </c>
      <c r="D1261" s="4">
        <v>5.1900000000000002E-53</v>
      </c>
      <c r="E1261">
        <v>159</v>
      </c>
    </row>
    <row r="1262" spans="1:5" x14ac:dyDescent="0.25">
      <c r="A1262" t="s">
        <v>1458</v>
      </c>
      <c r="B1262" t="s">
        <v>133</v>
      </c>
      <c r="C1262">
        <v>97.272999999999996</v>
      </c>
      <c r="D1262" s="4">
        <v>8.6600000000000002E-75</v>
      </c>
      <c r="E1262">
        <v>213</v>
      </c>
    </row>
    <row r="1263" spans="1:5" x14ac:dyDescent="0.25">
      <c r="A1263" t="s">
        <v>1459</v>
      </c>
      <c r="B1263" t="s">
        <v>938</v>
      </c>
      <c r="C1263">
        <v>100</v>
      </c>
      <c r="D1263" s="4">
        <v>2.6400000000000001E-157</v>
      </c>
      <c r="E1263">
        <v>430</v>
      </c>
    </row>
    <row r="1264" spans="1:5" x14ac:dyDescent="0.25">
      <c r="A1264" t="s">
        <v>1460</v>
      </c>
      <c r="B1264" t="s">
        <v>133</v>
      </c>
      <c r="C1264">
        <v>98.182000000000002</v>
      </c>
      <c r="D1264" s="4">
        <v>2.5499999999999999E-76</v>
      </c>
      <c r="E1264">
        <v>217</v>
      </c>
    </row>
    <row r="1265" spans="1:5" x14ac:dyDescent="0.25">
      <c r="A1265" t="s">
        <v>1461</v>
      </c>
      <c r="B1265" t="s">
        <v>138</v>
      </c>
      <c r="C1265">
        <v>97.183000000000007</v>
      </c>
      <c r="D1265">
        <v>0</v>
      </c>
      <c r="E1265">
        <v>577</v>
      </c>
    </row>
    <row r="1266" spans="1:5" x14ac:dyDescent="0.25">
      <c r="A1266" t="s">
        <v>1462</v>
      </c>
      <c r="B1266" t="s">
        <v>133</v>
      </c>
      <c r="C1266">
        <v>100</v>
      </c>
      <c r="D1266" s="4">
        <v>1.08E-76</v>
      </c>
      <c r="E1266">
        <v>218</v>
      </c>
    </row>
    <row r="1267" spans="1:5" x14ac:dyDescent="0.25">
      <c r="A1267" t="s">
        <v>1463</v>
      </c>
      <c r="B1267" t="s">
        <v>133</v>
      </c>
      <c r="C1267">
        <v>100</v>
      </c>
      <c r="D1267" s="4">
        <v>1.08E-76</v>
      </c>
      <c r="E1267">
        <v>218</v>
      </c>
    </row>
    <row r="1268" spans="1:5" x14ac:dyDescent="0.25">
      <c r="A1268" t="s">
        <v>1464</v>
      </c>
      <c r="B1268" t="s">
        <v>131</v>
      </c>
      <c r="C1268">
        <v>100</v>
      </c>
      <c r="D1268" s="4">
        <v>6.5699999999999999E-77</v>
      </c>
      <c r="E1268">
        <v>219</v>
      </c>
    </row>
    <row r="1269" spans="1:5" x14ac:dyDescent="0.25">
      <c r="A1269" t="s">
        <v>1465</v>
      </c>
      <c r="B1269" t="s">
        <v>123</v>
      </c>
      <c r="C1269">
        <v>100</v>
      </c>
      <c r="D1269">
        <v>0</v>
      </c>
      <c r="E1269">
        <v>997</v>
      </c>
    </row>
    <row r="1270" spans="1:5" x14ac:dyDescent="0.25">
      <c r="A1270" t="s">
        <v>1466</v>
      </c>
      <c r="B1270" t="s">
        <v>123</v>
      </c>
      <c r="C1270">
        <v>99.382999999999996</v>
      </c>
      <c r="D1270">
        <v>0</v>
      </c>
      <c r="E1270">
        <v>990</v>
      </c>
    </row>
    <row r="1271" spans="1:5" x14ac:dyDescent="0.25">
      <c r="A1271" t="s">
        <v>1467</v>
      </c>
      <c r="B1271" t="s">
        <v>1468</v>
      </c>
      <c r="C1271">
        <v>99.221999999999994</v>
      </c>
      <c r="D1271">
        <v>0</v>
      </c>
      <c r="E1271">
        <v>511</v>
      </c>
    </row>
    <row r="1272" spans="1:5" x14ac:dyDescent="0.25">
      <c r="A1272" t="s">
        <v>1469</v>
      </c>
      <c r="B1272" t="s">
        <v>123</v>
      </c>
      <c r="C1272">
        <v>99.587999999999994</v>
      </c>
      <c r="D1272">
        <v>0</v>
      </c>
      <c r="E1272">
        <v>992</v>
      </c>
    </row>
    <row r="1273" spans="1:5" x14ac:dyDescent="0.25">
      <c r="A1273" t="s">
        <v>1470</v>
      </c>
      <c r="B1273" t="s">
        <v>133</v>
      </c>
      <c r="C1273">
        <v>98.182000000000002</v>
      </c>
      <c r="D1273" s="4">
        <v>5.21E-76</v>
      </c>
      <c r="E1273">
        <v>216</v>
      </c>
    </row>
    <row r="1274" spans="1:5" x14ac:dyDescent="0.25">
      <c r="A1274" t="s">
        <v>1471</v>
      </c>
      <c r="B1274" t="s">
        <v>133</v>
      </c>
      <c r="C1274">
        <v>99.090999999999994</v>
      </c>
      <c r="D1274" s="4">
        <v>1.4699999999999999E-76</v>
      </c>
      <c r="E1274">
        <v>218</v>
      </c>
    </row>
    <row r="1275" spans="1:5" x14ac:dyDescent="0.25">
      <c r="A1275" t="s">
        <v>1472</v>
      </c>
      <c r="B1275" t="s">
        <v>123</v>
      </c>
      <c r="C1275">
        <v>99.177000000000007</v>
      </c>
      <c r="D1275">
        <v>0</v>
      </c>
      <c r="E1275">
        <v>988</v>
      </c>
    </row>
    <row r="1276" spans="1:5" x14ac:dyDescent="0.25">
      <c r="A1276" t="s">
        <v>1473</v>
      </c>
      <c r="B1276" t="s">
        <v>123</v>
      </c>
      <c r="C1276">
        <v>99.382999999999996</v>
      </c>
      <c r="D1276">
        <v>0</v>
      </c>
      <c r="E1276">
        <v>990</v>
      </c>
    </row>
    <row r="1277" spans="1:5" x14ac:dyDescent="0.25">
      <c r="A1277" t="s">
        <v>1474</v>
      </c>
      <c r="B1277" t="s">
        <v>123</v>
      </c>
      <c r="C1277">
        <v>99.382999999999996</v>
      </c>
      <c r="D1277">
        <v>0</v>
      </c>
      <c r="E1277">
        <v>990</v>
      </c>
    </row>
    <row r="1278" spans="1:5" x14ac:dyDescent="0.25">
      <c r="A1278" t="s">
        <v>1475</v>
      </c>
      <c r="B1278" t="s">
        <v>847</v>
      </c>
      <c r="C1278">
        <v>100</v>
      </c>
      <c r="D1278">
        <v>0</v>
      </c>
      <c r="E1278">
        <v>926</v>
      </c>
    </row>
    <row r="1279" spans="1:5" x14ac:dyDescent="0.25">
      <c r="A1279" t="s">
        <v>1476</v>
      </c>
      <c r="B1279" t="s">
        <v>133</v>
      </c>
      <c r="C1279">
        <v>99.090999999999994</v>
      </c>
      <c r="D1279" s="4">
        <v>1.4699999999999999E-76</v>
      </c>
      <c r="E1279">
        <v>218</v>
      </c>
    </row>
    <row r="1280" spans="1:5" x14ac:dyDescent="0.25">
      <c r="A1280" t="s">
        <v>1477</v>
      </c>
      <c r="B1280" t="s">
        <v>133</v>
      </c>
      <c r="C1280">
        <v>98.182000000000002</v>
      </c>
      <c r="D1280" s="4">
        <v>9.0200000000000002E-76</v>
      </c>
      <c r="E1280">
        <v>216</v>
      </c>
    </row>
    <row r="1281" spans="1:5" x14ac:dyDescent="0.25">
      <c r="A1281" t="s">
        <v>1478</v>
      </c>
      <c r="B1281" t="s">
        <v>123</v>
      </c>
      <c r="C1281">
        <v>99.382999999999996</v>
      </c>
      <c r="D1281">
        <v>0</v>
      </c>
      <c r="E1281">
        <v>990</v>
      </c>
    </row>
    <row r="1282" spans="1:5" x14ac:dyDescent="0.25">
      <c r="A1282" t="s">
        <v>1479</v>
      </c>
      <c r="B1282" t="s">
        <v>123</v>
      </c>
      <c r="C1282">
        <v>99.382999999999996</v>
      </c>
      <c r="D1282">
        <v>0</v>
      </c>
      <c r="E1282">
        <v>990</v>
      </c>
    </row>
    <row r="1283" spans="1:5" x14ac:dyDescent="0.25">
      <c r="A1283" t="s">
        <v>1480</v>
      </c>
      <c r="B1283" t="s">
        <v>123</v>
      </c>
      <c r="C1283">
        <v>99.382999999999996</v>
      </c>
      <c r="D1283">
        <v>0</v>
      </c>
      <c r="E1283">
        <v>990</v>
      </c>
    </row>
    <row r="1284" spans="1:5" x14ac:dyDescent="0.25">
      <c r="A1284" t="s">
        <v>1481</v>
      </c>
      <c r="B1284" t="s">
        <v>123</v>
      </c>
      <c r="C1284">
        <v>99.382999999999996</v>
      </c>
      <c r="D1284">
        <v>0</v>
      </c>
      <c r="E1284">
        <v>990</v>
      </c>
    </row>
    <row r="1285" spans="1:5" x14ac:dyDescent="0.25">
      <c r="A1285" t="s">
        <v>1482</v>
      </c>
      <c r="B1285" t="s">
        <v>123</v>
      </c>
      <c r="C1285">
        <v>99.382999999999996</v>
      </c>
      <c r="D1285">
        <v>0</v>
      </c>
      <c r="E1285">
        <v>990</v>
      </c>
    </row>
    <row r="1286" spans="1:5" x14ac:dyDescent="0.25">
      <c r="A1286" t="s">
        <v>1483</v>
      </c>
      <c r="B1286" t="s">
        <v>123</v>
      </c>
      <c r="C1286">
        <v>99.382999999999996</v>
      </c>
      <c r="D1286">
        <v>0</v>
      </c>
      <c r="E1286">
        <v>990</v>
      </c>
    </row>
    <row r="1287" spans="1:5" x14ac:dyDescent="0.25">
      <c r="A1287" t="s">
        <v>1484</v>
      </c>
      <c r="B1287" t="s">
        <v>123</v>
      </c>
      <c r="C1287">
        <v>99.587999999999994</v>
      </c>
      <c r="D1287">
        <v>0</v>
      </c>
      <c r="E1287">
        <v>992</v>
      </c>
    </row>
    <row r="1288" spans="1:5" x14ac:dyDescent="0.25">
      <c r="A1288" t="s">
        <v>1485</v>
      </c>
      <c r="B1288" t="s">
        <v>123</v>
      </c>
      <c r="C1288">
        <v>99.177000000000007</v>
      </c>
      <c r="D1288">
        <v>0</v>
      </c>
      <c r="E1288">
        <v>988</v>
      </c>
    </row>
    <row r="1289" spans="1:5" x14ac:dyDescent="0.25">
      <c r="A1289" t="s">
        <v>1486</v>
      </c>
      <c r="B1289" t="s">
        <v>133</v>
      </c>
      <c r="C1289">
        <v>99.090999999999994</v>
      </c>
      <c r="D1289" s="4">
        <v>1.4699999999999999E-76</v>
      </c>
      <c r="E1289">
        <v>218</v>
      </c>
    </row>
    <row r="1290" spans="1:5" x14ac:dyDescent="0.25">
      <c r="A1290" t="s">
        <v>1487</v>
      </c>
      <c r="B1290" t="s">
        <v>133</v>
      </c>
      <c r="C1290">
        <v>99.090999999999994</v>
      </c>
      <c r="D1290" s="4">
        <v>1.4699999999999999E-76</v>
      </c>
      <c r="E1290">
        <v>218</v>
      </c>
    </row>
    <row r="1291" spans="1:5" x14ac:dyDescent="0.25">
      <c r="A1291" t="s">
        <v>1488</v>
      </c>
      <c r="B1291" t="s">
        <v>1303</v>
      </c>
      <c r="C1291">
        <v>100</v>
      </c>
      <c r="D1291">
        <v>0</v>
      </c>
      <c r="E1291">
        <v>688</v>
      </c>
    </row>
    <row r="1292" spans="1:5" x14ac:dyDescent="0.25">
      <c r="A1292" t="s">
        <v>1489</v>
      </c>
      <c r="B1292" t="s">
        <v>123</v>
      </c>
      <c r="C1292">
        <v>99.382999999999996</v>
      </c>
      <c r="D1292">
        <v>0</v>
      </c>
      <c r="E1292">
        <v>990</v>
      </c>
    </row>
    <row r="1293" spans="1:5" x14ac:dyDescent="0.25">
      <c r="A1293" t="s">
        <v>1490</v>
      </c>
      <c r="B1293" t="s">
        <v>123</v>
      </c>
      <c r="C1293">
        <v>99.382999999999996</v>
      </c>
      <c r="D1293">
        <v>0</v>
      </c>
      <c r="E1293">
        <v>990</v>
      </c>
    </row>
    <row r="1294" spans="1:5" x14ac:dyDescent="0.25">
      <c r="A1294" t="s">
        <v>1491</v>
      </c>
      <c r="B1294" t="s">
        <v>123</v>
      </c>
      <c r="C1294">
        <v>99.177000000000007</v>
      </c>
      <c r="D1294">
        <v>0</v>
      </c>
      <c r="E1294">
        <v>988</v>
      </c>
    </row>
    <row r="1295" spans="1:5" x14ac:dyDescent="0.25">
      <c r="A1295" t="s">
        <v>1492</v>
      </c>
      <c r="B1295" t="s">
        <v>123</v>
      </c>
      <c r="C1295">
        <v>99.382999999999996</v>
      </c>
      <c r="D1295">
        <v>0</v>
      </c>
      <c r="E1295">
        <v>990</v>
      </c>
    </row>
    <row r="1296" spans="1:5" x14ac:dyDescent="0.25">
      <c r="A1296" t="s">
        <v>1493</v>
      </c>
      <c r="B1296" t="s">
        <v>1494</v>
      </c>
      <c r="C1296">
        <v>100</v>
      </c>
      <c r="D1296">
        <v>0</v>
      </c>
      <c r="E1296">
        <v>555</v>
      </c>
    </row>
    <row r="1297" spans="1:5" x14ac:dyDescent="0.25">
      <c r="A1297" t="s">
        <v>1495</v>
      </c>
      <c r="B1297" t="s">
        <v>1496</v>
      </c>
      <c r="C1297">
        <v>99.658000000000001</v>
      </c>
      <c r="D1297">
        <v>0</v>
      </c>
      <c r="E1297">
        <v>1177</v>
      </c>
    </row>
    <row r="1298" spans="1:5" x14ac:dyDescent="0.25">
      <c r="A1298" t="s">
        <v>1497</v>
      </c>
      <c r="B1298" t="s">
        <v>1498</v>
      </c>
      <c r="C1298">
        <v>100</v>
      </c>
      <c r="D1298" s="4">
        <v>3.1399999999999999E-87</v>
      </c>
      <c r="E1298">
        <v>246</v>
      </c>
    </row>
    <row r="1299" spans="1:5" x14ac:dyDescent="0.25">
      <c r="A1299" t="s">
        <v>1499</v>
      </c>
      <c r="B1299" t="s">
        <v>847</v>
      </c>
      <c r="C1299">
        <v>100</v>
      </c>
      <c r="D1299">
        <v>0</v>
      </c>
      <c r="E1299">
        <v>926</v>
      </c>
    </row>
    <row r="1300" spans="1:5" x14ac:dyDescent="0.25">
      <c r="A1300" t="s">
        <v>1500</v>
      </c>
      <c r="B1300" t="s">
        <v>133</v>
      </c>
      <c r="C1300">
        <v>99.090999999999994</v>
      </c>
      <c r="D1300" s="4">
        <v>1.4699999999999999E-76</v>
      </c>
      <c r="E1300">
        <v>218</v>
      </c>
    </row>
    <row r="1301" spans="1:5" x14ac:dyDescent="0.25">
      <c r="A1301" t="s">
        <v>1501</v>
      </c>
      <c r="B1301" t="s">
        <v>133</v>
      </c>
      <c r="C1301">
        <v>99.090999999999994</v>
      </c>
      <c r="D1301" s="4">
        <v>1.4699999999999999E-76</v>
      </c>
      <c r="E1301">
        <v>218</v>
      </c>
    </row>
    <row r="1302" spans="1:5" x14ac:dyDescent="0.25">
      <c r="A1302" t="s">
        <v>1502</v>
      </c>
      <c r="B1302" t="s">
        <v>1494</v>
      </c>
      <c r="C1302">
        <v>100</v>
      </c>
      <c r="D1302">
        <v>0</v>
      </c>
      <c r="E1302">
        <v>555</v>
      </c>
    </row>
    <row r="1303" spans="1:5" x14ac:dyDescent="0.25">
      <c r="A1303" t="s">
        <v>1503</v>
      </c>
      <c r="B1303" t="s">
        <v>1496</v>
      </c>
      <c r="C1303">
        <v>99.658000000000001</v>
      </c>
      <c r="D1303">
        <v>0</v>
      </c>
      <c r="E1303">
        <v>1177</v>
      </c>
    </row>
    <row r="1304" spans="1:5" x14ac:dyDescent="0.25">
      <c r="A1304" t="s">
        <v>1504</v>
      </c>
      <c r="B1304" t="s">
        <v>1498</v>
      </c>
      <c r="C1304">
        <v>100</v>
      </c>
      <c r="D1304" s="4">
        <v>3.1399999999999999E-87</v>
      </c>
      <c r="E1304">
        <v>246</v>
      </c>
    </row>
    <row r="1305" spans="1:5" x14ac:dyDescent="0.25">
      <c r="A1305" t="s">
        <v>1505</v>
      </c>
      <c r="B1305" t="s">
        <v>123</v>
      </c>
      <c r="C1305">
        <v>99.382999999999996</v>
      </c>
      <c r="D1305">
        <v>0</v>
      </c>
      <c r="E1305">
        <v>990</v>
      </c>
    </row>
    <row r="1306" spans="1:5" x14ac:dyDescent="0.25">
      <c r="A1306" t="s">
        <v>1506</v>
      </c>
      <c r="B1306" t="s">
        <v>133</v>
      </c>
      <c r="C1306">
        <v>99.090999999999994</v>
      </c>
      <c r="D1306" s="4">
        <v>1.4699999999999999E-76</v>
      </c>
      <c r="E1306">
        <v>218</v>
      </c>
    </row>
    <row r="1307" spans="1:5" x14ac:dyDescent="0.25">
      <c r="A1307" t="s">
        <v>1507</v>
      </c>
      <c r="B1307" t="s">
        <v>847</v>
      </c>
      <c r="C1307">
        <v>100</v>
      </c>
      <c r="D1307">
        <v>0</v>
      </c>
      <c r="E1307">
        <v>926</v>
      </c>
    </row>
    <row r="1308" spans="1:5" x14ac:dyDescent="0.25">
      <c r="A1308" t="s">
        <v>1508</v>
      </c>
      <c r="B1308" t="s">
        <v>133</v>
      </c>
      <c r="C1308">
        <v>99.090999999999994</v>
      </c>
      <c r="D1308" s="4">
        <v>1.4699999999999999E-76</v>
      </c>
      <c r="E1308">
        <v>218</v>
      </c>
    </row>
    <row r="1309" spans="1:5" x14ac:dyDescent="0.25">
      <c r="A1309" t="s">
        <v>1509</v>
      </c>
      <c r="B1309" t="s">
        <v>133</v>
      </c>
      <c r="C1309">
        <v>99.090999999999994</v>
      </c>
      <c r="D1309" s="4">
        <v>1.4699999999999999E-76</v>
      </c>
      <c r="E1309">
        <v>218</v>
      </c>
    </row>
    <row r="1310" spans="1:5" x14ac:dyDescent="0.25">
      <c r="A1310" t="s">
        <v>1510</v>
      </c>
      <c r="B1310" t="s">
        <v>123</v>
      </c>
      <c r="C1310">
        <v>99.382999999999996</v>
      </c>
      <c r="D1310">
        <v>0</v>
      </c>
      <c r="E1310">
        <v>990</v>
      </c>
    </row>
    <row r="1311" spans="1:5" x14ac:dyDescent="0.25">
      <c r="A1311" t="s">
        <v>1511</v>
      </c>
      <c r="B1311" t="s">
        <v>123</v>
      </c>
      <c r="C1311">
        <v>99.382999999999996</v>
      </c>
      <c r="D1311">
        <v>0</v>
      </c>
      <c r="E1311">
        <v>990</v>
      </c>
    </row>
    <row r="1312" spans="1:5" x14ac:dyDescent="0.25">
      <c r="A1312" t="s">
        <v>1512</v>
      </c>
      <c r="B1312" t="s">
        <v>133</v>
      </c>
      <c r="C1312">
        <v>99.090999999999994</v>
      </c>
      <c r="D1312" s="4">
        <v>1.4699999999999999E-76</v>
      </c>
      <c r="E1312">
        <v>218</v>
      </c>
    </row>
    <row r="1313" spans="1:5" x14ac:dyDescent="0.25">
      <c r="A1313" t="s">
        <v>1513</v>
      </c>
      <c r="B1313" t="s">
        <v>133</v>
      </c>
      <c r="C1313">
        <v>98.182000000000002</v>
      </c>
      <c r="D1313" s="4">
        <v>9.0200000000000002E-76</v>
      </c>
      <c r="E1313">
        <v>216</v>
      </c>
    </row>
    <row r="1314" spans="1:5" x14ac:dyDescent="0.25">
      <c r="A1314" t="s">
        <v>1514</v>
      </c>
      <c r="B1314" t="s">
        <v>938</v>
      </c>
      <c r="C1314">
        <v>100</v>
      </c>
      <c r="D1314" s="4">
        <v>2.6400000000000001E-157</v>
      </c>
      <c r="E1314">
        <v>430</v>
      </c>
    </row>
    <row r="1315" spans="1:5" x14ac:dyDescent="0.25">
      <c r="A1315" t="s">
        <v>1515</v>
      </c>
      <c r="B1315" t="s">
        <v>131</v>
      </c>
      <c r="C1315">
        <v>97.272999999999996</v>
      </c>
      <c r="D1315" s="4">
        <v>5.5399999999999995E-75</v>
      </c>
      <c r="E1315">
        <v>214</v>
      </c>
    </row>
    <row r="1316" spans="1:5" x14ac:dyDescent="0.25">
      <c r="A1316" t="s">
        <v>1516</v>
      </c>
      <c r="B1316" t="s">
        <v>123</v>
      </c>
      <c r="C1316">
        <v>99.177000000000007</v>
      </c>
      <c r="D1316">
        <v>0</v>
      </c>
      <c r="E1316">
        <v>988</v>
      </c>
    </row>
    <row r="1317" spans="1:5" x14ac:dyDescent="0.25">
      <c r="A1317" t="s">
        <v>1517</v>
      </c>
      <c r="B1317" t="s">
        <v>133</v>
      </c>
      <c r="C1317">
        <v>99.090999999999994</v>
      </c>
      <c r="D1317" s="4">
        <v>1.4699999999999999E-76</v>
      </c>
      <c r="E1317">
        <v>218</v>
      </c>
    </row>
    <row r="1318" spans="1:5" x14ac:dyDescent="0.25">
      <c r="A1318" t="s">
        <v>1518</v>
      </c>
      <c r="B1318" t="s">
        <v>131</v>
      </c>
      <c r="C1318">
        <v>100</v>
      </c>
      <c r="D1318" s="4">
        <v>6.5699999999999999E-77</v>
      </c>
      <c r="E1318">
        <v>219</v>
      </c>
    </row>
    <row r="1319" spans="1:5" x14ac:dyDescent="0.25">
      <c r="A1319" t="s">
        <v>1519</v>
      </c>
      <c r="B1319" t="s">
        <v>123</v>
      </c>
      <c r="C1319">
        <v>100</v>
      </c>
      <c r="D1319">
        <v>0</v>
      </c>
      <c r="E1319">
        <v>997</v>
      </c>
    </row>
    <row r="1320" spans="1:5" x14ac:dyDescent="0.25">
      <c r="A1320" t="s">
        <v>1520</v>
      </c>
      <c r="B1320" t="s">
        <v>133</v>
      </c>
      <c r="C1320">
        <v>99.090999999999994</v>
      </c>
      <c r="D1320" s="4">
        <v>1.4699999999999999E-76</v>
      </c>
      <c r="E1320">
        <v>218</v>
      </c>
    </row>
    <row r="1321" spans="1:5" x14ac:dyDescent="0.25">
      <c r="A1321" t="s">
        <v>1521</v>
      </c>
      <c r="B1321" t="s">
        <v>133</v>
      </c>
      <c r="C1321">
        <v>99.090999999999994</v>
      </c>
      <c r="D1321" s="4">
        <v>1.4699999999999999E-76</v>
      </c>
      <c r="E1321">
        <v>218</v>
      </c>
    </row>
    <row r="1322" spans="1:5" x14ac:dyDescent="0.25">
      <c r="A1322" t="s">
        <v>1522</v>
      </c>
      <c r="B1322" t="s">
        <v>123</v>
      </c>
      <c r="C1322">
        <v>99.177000000000007</v>
      </c>
      <c r="D1322">
        <v>0</v>
      </c>
      <c r="E1322">
        <v>988</v>
      </c>
    </row>
    <row r="1323" spans="1:5" x14ac:dyDescent="0.25">
      <c r="A1323" t="s">
        <v>1523</v>
      </c>
      <c r="B1323" t="s">
        <v>123</v>
      </c>
      <c r="C1323">
        <v>99.587999999999994</v>
      </c>
      <c r="D1323">
        <v>0</v>
      </c>
      <c r="E1323">
        <v>992</v>
      </c>
    </row>
    <row r="1324" spans="1:5" x14ac:dyDescent="0.25">
      <c r="A1324" t="s">
        <v>1524</v>
      </c>
      <c r="B1324" t="s">
        <v>133</v>
      </c>
      <c r="C1324">
        <v>99.090999999999994</v>
      </c>
      <c r="D1324" s="4">
        <v>1.4699999999999999E-76</v>
      </c>
      <c r="E1324">
        <v>218</v>
      </c>
    </row>
    <row r="1325" spans="1:5" x14ac:dyDescent="0.25">
      <c r="A1325" t="s">
        <v>1525</v>
      </c>
      <c r="B1325" t="s">
        <v>123</v>
      </c>
      <c r="C1325">
        <v>99.177000000000007</v>
      </c>
      <c r="D1325">
        <v>0</v>
      </c>
      <c r="E1325">
        <v>988</v>
      </c>
    </row>
    <row r="1326" spans="1:5" x14ac:dyDescent="0.25">
      <c r="A1326" t="s">
        <v>1526</v>
      </c>
      <c r="B1326" t="s">
        <v>847</v>
      </c>
      <c r="C1326">
        <v>100</v>
      </c>
      <c r="D1326">
        <v>0</v>
      </c>
      <c r="E1326">
        <v>926</v>
      </c>
    </row>
    <row r="1327" spans="1:5" x14ac:dyDescent="0.25">
      <c r="A1327" t="s">
        <v>1527</v>
      </c>
      <c r="B1327" t="s">
        <v>1004</v>
      </c>
      <c r="C1327">
        <v>100</v>
      </c>
      <c r="D1327">
        <v>0</v>
      </c>
      <c r="E1327">
        <v>536</v>
      </c>
    </row>
    <row r="1328" spans="1:5" x14ac:dyDescent="0.25">
      <c r="A1328" t="s">
        <v>1528</v>
      </c>
      <c r="B1328" t="s">
        <v>133</v>
      </c>
      <c r="C1328">
        <v>99.090999999999994</v>
      </c>
      <c r="D1328" s="4">
        <v>1.4699999999999999E-76</v>
      </c>
      <c r="E1328">
        <v>218</v>
      </c>
    </row>
    <row r="1329" spans="1:5" x14ac:dyDescent="0.25">
      <c r="A1329" t="s">
        <v>1529</v>
      </c>
      <c r="B1329" t="s">
        <v>123</v>
      </c>
      <c r="C1329">
        <v>99.382999999999996</v>
      </c>
      <c r="D1329">
        <v>0</v>
      </c>
      <c r="E1329">
        <v>990</v>
      </c>
    </row>
    <row r="1330" spans="1:5" x14ac:dyDescent="0.25">
      <c r="A1330" t="s">
        <v>1530</v>
      </c>
      <c r="B1330" t="s">
        <v>128</v>
      </c>
      <c r="C1330">
        <v>100</v>
      </c>
      <c r="D1330" s="4">
        <v>1.62E-104</v>
      </c>
      <c r="E1330">
        <v>290</v>
      </c>
    </row>
    <row r="1331" spans="1:5" x14ac:dyDescent="0.25">
      <c r="A1331" t="s">
        <v>1531</v>
      </c>
      <c r="B1331" t="s">
        <v>133</v>
      </c>
      <c r="C1331">
        <v>99.090999999999994</v>
      </c>
      <c r="D1331" s="4">
        <v>1.4699999999999999E-76</v>
      </c>
      <c r="E1331">
        <v>218</v>
      </c>
    </row>
    <row r="1332" spans="1:5" x14ac:dyDescent="0.25">
      <c r="A1332" t="s">
        <v>1532</v>
      </c>
      <c r="B1332" t="s">
        <v>123</v>
      </c>
      <c r="C1332">
        <v>99.382999999999996</v>
      </c>
      <c r="D1332">
        <v>0</v>
      </c>
      <c r="E1332">
        <v>990</v>
      </c>
    </row>
    <row r="1333" spans="1:5" x14ac:dyDescent="0.25">
      <c r="A1333" t="s">
        <v>1533</v>
      </c>
      <c r="B1333" t="s">
        <v>1004</v>
      </c>
      <c r="C1333">
        <v>100</v>
      </c>
      <c r="D1333">
        <v>0</v>
      </c>
      <c r="E1333">
        <v>536</v>
      </c>
    </row>
    <row r="1334" spans="1:5" x14ac:dyDescent="0.25">
      <c r="A1334" t="s">
        <v>1534</v>
      </c>
      <c r="B1334" t="s">
        <v>893</v>
      </c>
      <c r="C1334">
        <v>99.444000000000003</v>
      </c>
      <c r="D1334" s="4">
        <v>2.7E-135</v>
      </c>
      <c r="E1334">
        <v>371</v>
      </c>
    </row>
    <row r="1335" spans="1:5" x14ac:dyDescent="0.25">
      <c r="A1335" t="s">
        <v>1535</v>
      </c>
      <c r="B1335" t="s">
        <v>133</v>
      </c>
      <c r="C1335">
        <v>99.090999999999994</v>
      </c>
      <c r="D1335" s="4">
        <v>1.4699999999999999E-76</v>
      </c>
      <c r="E1335">
        <v>218</v>
      </c>
    </row>
    <row r="1336" spans="1:5" x14ac:dyDescent="0.25">
      <c r="A1336" t="s">
        <v>1536</v>
      </c>
      <c r="B1336" t="s">
        <v>133</v>
      </c>
      <c r="C1336">
        <v>99.090999999999994</v>
      </c>
      <c r="D1336" s="4">
        <v>1.4699999999999999E-76</v>
      </c>
      <c r="E1336">
        <v>218</v>
      </c>
    </row>
    <row r="1337" spans="1:5" x14ac:dyDescent="0.25">
      <c r="A1337" t="s">
        <v>1537</v>
      </c>
      <c r="B1337" t="s">
        <v>133</v>
      </c>
      <c r="C1337">
        <v>99.090999999999994</v>
      </c>
      <c r="D1337" s="4">
        <v>1.4699999999999999E-76</v>
      </c>
      <c r="E1337">
        <v>218</v>
      </c>
    </row>
    <row r="1338" spans="1:5" x14ac:dyDescent="0.25">
      <c r="A1338" t="s">
        <v>1538</v>
      </c>
      <c r="B1338" t="s">
        <v>128</v>
      </c>
      <c r="C1338">
        <v>100</v>
      </c>
      <c r="D1338" s="4">
        <v>1.62E-104</v>
      </c>
      <c r="E1338">
        <v>290</v>
      </c>
    </row>
    <row r="1339" spans="1:5" x14ac:dyDescent="0.25">
      <c r="A1339" t="s">
        <v>1539</v>
      </c>
      <c r="B1339" t="s">
        <v>123</v>
      </c>
      <c r="C1339">
        <v>99.382999999999996</v>
      </c>
      <c r="D1339">
        <v>0</v>
      </c>
      <c r="E1339">
        <v>990</v>
      </c>
    </row>
    <row r="1340" spans="1:5" x14ac:dyDescent="0.25">
      <c r="A1340" t="s">
        <v>1540</v>
      </c>
      <c r="B1340" t="s">
        <v>772</v>
      </c>
      <c r="C1340">
        <v>100</v>
      </c>
      <c r="D1340">
        <v>0</v>
      </c>
      <c r="E1340">
        <v>593</v>
      </c>
    </row>
    <row r="1341" spans="1:5" x14ac:dyDescent="0.25">
      <c r="A1341" t="s">
        <v>1541</v>
      </c>
      <c r="B1341" t="s">
        <v>123</v>
      </c>
      <c r="C1341">
        <v>99.382999999999996</v>
      </c>
      <c r="D1341">
        <v>0</v>
      </c>
      <c r="E1341">
        <v>990</v>
      </c>
    </row>
    <row r="1342" spans="1:5" x14ac:dyDescent="0.25">
      <c r="A1342" t="s">
        <v>1542</v>
      </c>
      <c r="B1342" t="s">
        <v>123</v>
      </c>
      <c r="C1342">
        <v>99.382999999999996</v>
      </c>
      <c r="D1342">
        <v>0</v>
      </c>
      <c r="E1342">
        <v>990</v>
      </c>
    </row>
    <row r="1343" spans="1:5" x14ac:dyDescent="0.25">
      <c r="A1343" t="s">
        <v>1543</v>
      </c>
      <c r="B1343" t="s">
        <v>123</v>
      </c>
      <c r="C1343">
        <v>99.177000000000007</v>
      </c>
      <c r="D1343">
        <v>0</v>
      </c>
      <c r="E1343">
        <v>988</v>
      </c>
    </row>
    <row r="1344" spans="1:5" x14ac:dyDescent="0.25">
      <c r="A1344" t="s">
        <v>1544</v>
      </c>
      <c r="B1344" t="s">
        <v>938</v>
      </c>
      <c r="C1344">
        <v>100</v>
      </c>
      <c r="D1344" s="4">
        <v>2.6400000000000001E-157</v>
      </c>
      <c r="E1344">
        <v>430</v>
      </c>
    </row>
    <row r="1345" spans="1:5" x14ac:dyDescent="0.25">
      <c r="A1345" t="s">
        <v>1545</v>
      </c>
      <c r="B1345" t="s">
        <v>123</v>
      </c>
      <c r="C1345">
        <v>99.587999999999994</v>
      </c>
      <c r="D1345">
        <v>0</v>
      </c>
      <c r="E1345">
        <v>992</v>
      </c>
    </row>
    <row r="1346" spans="1:5" x14ac:dyDescent="0.25">
      <c r="A1346" t="s">
        <v>1546</v>
      </c>
      <c r="B1346" t="s">
        <v>131</v>
      </c>
      <c r="C1346">
        <v>100</v>
      </c>
      <c r="D1346" s="4">
        <v>6.5699999999999999E-77</v>
      </c>
      <c r="E1346">
        <v>219</v>
      </c>
    </row>
    <row r="1347" spans="1:5" x14ac:dyDescent="0.25">
      <c r="A1347" t="s">
        <v>1547</v>
      </c>
      <c r="B1347" t="s">
        <v>123</v>
      </c>
      <c r="C1347">
        <v>100</v>
      </c>
      <c r="D1347">
        <v>0</v>
      </c>
      <c r="E1347">
        <v>997</v>
      </c>
    </row>
    <row r="1348" spans="1:5" x14ac:dyDescent="0.25">
      <c r="A1348" t="s">
        <v>1548</v>
      </c>
      <c r="B1348" t="s">
        <v>133</v>
      </c>
      <c r="C1348">
        <v>98.182000000000002</v>
      </c>
      <c r="D1348" s="4">
        <v>9.2200000000000004E-76</v>
      </c>
      <c r="E1348">
        <v>216</v>
      </c>
    </row>
    <row r="1349" spans="1:5" x14ac:dyDescent="0.25">
      <c r="A1349" t="s">
        <v>1549</v>
      </c>
      <c r="B1349" t="s">
        <v>133</v>
      </c>
      <c r="C1349">
        <v>99.090999999999994</v>
      </c>
      <c r="D1349" s="4">
        <v>1.4699999999999999E-76</v>
      </c>
      <c r="E1349">
        <v>218</v>
      </c>
    </row>
    <row r="1350" spans="1:5" x14ac:dyDescent="0.25">
      <c r="A1350" t="s">
        <v>1550</v>
      </c>
      <c r="B1350" t="s">
        <v>133</v>
      </c>
      <c r="C1350">
        <v>99.090999999999994</v>
      </c>
      <c r="D1350" s="4">
        <v>1.4699999999999999E-76</v>
      </c>
      <c r="E1350">
        <v>218</v>
      </c>
    </row>
    <row r="1351" spans="1:5" x14ac:dyDescent="0.25">
      <c r="A1351" t="s">
        <v>1551</v>
      </c>
      <c r="B1351" t="s">
        <v>133</v>
      </c>
      <c r="C1351">
        <v>98.182000000000002</v>
      </c>
      <c r="D1351" s="4">
        <v>9.2200000000000004E-76</v>
      </c>
      <c r="E1351">
        <v>216</v>
      </c>
    </row>
    <row r="1352" spans="1:5" x14ac:dyDescent="0.25">
      <c r="A1352" t="s">
        <v>1552</v>
      </c>
      <c r="B1352" t="s">
        <v>131</v>
      </c>
      <c r="C1352">
        <v>100</v>
      </c>
      <c r="D1352" s="4">
        <v>6.5699999999999999E-77</v>
      </c>
      <c r="E1352">
        <v>219</v>
      </c>
    </row>
    <row r="1353" spans="1:5" x14ac:dyDescent="0.25">
      <c r="A1353" t="s">
        <v>1553</v>
      </c>
      <c r="B1353" t="s">
        <v>123</v>
      </c>
      <c r="C1353">
        <v>100</v>
      </c>
      <c r="D1353">
        <v>0</v>
      </c>
      <c r="E1353">
        <v>997</v>
      </c>
    </row>
    <row r="1354" spans="1:5" x14ac:dyDescent="0.25">
      <c r="A1354" t="s">
        <v>1554</v>
      </c>
      <c r="B1354" t="s">
        <v>123</v>
      </c>
      <c r="C1354">
        <v>99.382999999999996</v>
      </c>
      <c r="D1354">
        <v>0</v>
      </c>
      <c r="E1354">
        <v>990</v>
      </c>
    </row>
    <row r="1355" spans="1:5" x14ac:dyDescent="0.25">
      <c r="A1355" t="s">
        <v>1555</v>
      </c>
      <c r="B1355" t="s">
        <v>284</v>
      </c>
      <c r="C1355">
        <v>99.843999999999994</v>
      </c>
      <c r="D1355">
        <v>0</v>
      </c>
      <c r="E1355">
        <v>1317</v>
      </c>
    </row>
    <row r="1356" spans="1:5" x14ac:dyDescent="0.25">
      <c r="A1356" t="s">
        <v>1556</v>
      </c>
      <c r="B1356" t="s">
        <v>133</v>
      </c>
      <c r="C1356">
        <v>98.182000000000002</v>
      </c>
      <c r="D1356" s="4">
        <v>9.2200000000000004E-76</v>
      </c>
      <c r="E1356">
        <v>216</v>
      </c>
    </row>
    <row r="1357" spans="1:5" x14ac:dyDescent="0.25">
      <c r="A1357" t="s">
        <v>1557</v>
      </c>
      <c r="B1357" t="s">
        <v>123</v>
      </c>
      <c r="C1357">
        <v>99.382999999999996</v>
      </c>
      <c r="D1357">
        <v>0</v>
      </c>
      <c r="E1357">
        <v>990</v>
      </c>
    </row>
    <row r="1358" spans="1:5" x14ac:dyDescent="0.25">
      <c r="A1358" t="s">
        <v>1558</v>
      </c>
      <c r="B1358" t="s">
        <v>1029</v>
      </c>
      <c r="C1358">
        <v>100</v>
      </c>
      <c r="D1358">
        <v>0</v>
      </c>
      <c r="E1358">
        <v>969</v>
      </c>
    </row>
    <row r="1359" spans="1:5" x14ac:dyDescent="0.25">
      <c r="A1359" t="s">
        <v>1559</v>
      </c>
      <c r="B1359" t="s">
        <v>133</v>
      </c>
      <c r="C1359">
        <v>99.090999999999994</v>
      </c>
      <c r="D1359" s="4">
        <v>1.4699999999999999E-76</v>
      </c>
      <c r="E1359">
        <v>218</v>
      </c>
    </row>
    <row r="1360" spans="1:5" x14ac:dyDescent="0.25">
      <c r="A1360" t="s">
        <v>1560</v>
      </c>
      <c r="B1360" t="s">
        <v>133</v>
      </c>
      <c r="C1360">
        <v>98.182000000000002</v>
      </c>
      <c r="D1360" s="4">
        <v>9.2200000000000004E-76</v>
      </c>
      <c r="E1360">
        <v>216</v>
      </c>
    </row>
    <row r="1361" spans="1:5" x14ac:dyDescent="0.25">
      <c r="A1361" t="s">
        <v>1561</v>
      </c>
      <c r="B1361" t="s">
        <v>133</v>
      </c>
      <c r="C1361">
        <v>99.090999999999994</v>
      </c>
      <c r="D1361" s="4">
        <v>1.4699999999999999E-76</v>
      </c>
      <c r="E1361">
        <v>218</v>
      </c>
    </row>
    <row r="1362" spans="1:5" x14ac:dyDescent="0.25">
      <c r="A1362" t="s">
        <v>1562</v>
      </c>
      <c r="B1362" t="s">
        <v>123</v>
      </c>
      <c r="C1362">
        <v>99.382999999999996</v>
      </c>
      <c r="D1362">
        <v>0</v>
      </c>
      <c r="E1362">
        <v>990</v>
      </c>
    </row>
    <row r="1363" spans="1:5" x14ac:dyDescent="0.25">
      <c r="A1363" t="s">
        <v>1563</v>
      </c>
      <c r="B1363" t="s">
        <v>133</v>
      </c>
      <c r="C1363">
        <v>99.090999999999994</v>
      </c>
      <c r="D1363" s="4">
        <v>1.4699999999999999E-76</v>
      </c>
      <c r="E1363">
        <v>218</v>
      </c>
    </row>
    <row r="1364" spans="1:5" x14ac:dyDescent="0.25">
      <c r="A1364" t="s">
        <v>1564</v>
      </c>
      <c r="B1364" t="s">
        <v>133</v>
      </c>
      <c r="C1364">
        <v>99.090999999999994</v>
      </c>
      <c r="D1364" s="4">
        <v>1.4699999999999999E-76</v>
      </c>
      <c r="E1364">
        <v>218</v>
      </c>
    </row>
    <row r="1365" spans="1:5" x14ac:dyDescent="0.25">
      <c r="A1365" t="s">
        <v>1565</v>
      </c>
      <c r="B1365" t="s">
        <v>123</v>
      </c>
      <c r="C1365">
        <v>99.382999999999996</v>
      </c>
      <c r="D1365">
        <v>0</v>
      </c>
      <c r="E1365">
        <v>990</v>
      </c>
    </row>
    <row r="1366" spans="1:5" x14ac:dyDescent="0.25">
      <c r="A1366" t="s">
        <v>1566</v>
      </c>
      <c r="B1366" t="s">
        <v>123</v>
      </c>
      <c r="C1366">
        <v>99.382999999999996</v>
      </c>
      <c r="D1366">
        <v>0</v>
      </c>
      <c r="E1366">
        <v>990</v>
      </c>
    </row>
    <row r="1367" spans="1:5" x14ac:dyDescent="0.25">
      <c r="A1367" t="s">
        <v>1567</v>
      </c>
      <c r="B1367" t="s">
        <v>133</v>
      </c>
      <c r="C1367">
        <v>98.182000000000002</v>
      </c>
      <c r="D1367" s="4">
        <v>9.2200000000000004E-76</v>
      </c>
      <c r="E1367">
        <v>216</v>
      </c>
    </row>
    <row r="1368" spans="1:5" x14ac:dyDescent="0.25">
      <c r="A1368" t="s">
        <v>1568</v>
      </c>
      <c r="B1368" t="s">
        <v>131</v>
      </c>
      <c r="C1368">
        <v>100</v>
      </c>
      <c r="D1368" s="4">
        <v>6.5699999999999999E-77</v>
      </c>
      <c r="E1368">
        <v>219</v>
      </c>
    </row>
    <row r="1369" spans="1:5" x14ac:dyDescent="0.25">
      <c r="A1369" t="s">
        <v>1569</v>
      </c>
      <c r="B1369" t="s">
        <v>123</v>
      </c>
      <c r="C1369">
        <v>100</v>
      </c>
      <c r="D1369">
        <v>0</v>
      </c>
      <c r="E1369">
        <v>997</v>
      </c>
    </row>
    <row r="1370" spans="1:5" x14ac:dyDescent="0.25">
      <c r="A1370" t="s">
        <v>1570</v>
      </c>
      <c r="B1370" t="s">
        <v>847</v>
      </c>
      <c r="C1370">
        <v>100</v>
      </c>
      <c r="D1370">
        <v>0</v>
      </c>
      <c r="E1370">
        <v>926</v>
      </c>
    </row>
    <row r="1371" spans="1:5" x14ac:dyDescent="0.25">
      <c r="A1371" t="s">
        <v>1571</v>
      </c>
      <c r="B1371" t="s">
        <v>133</v>
      </c>
      <c r="C1371">
        <v>98.182000000000002</v>
      </c>
      <c r="D1371" s="4">
        <v>7.2400000000000004E-76</v>
      </c>
      <c r="E1371">
        <v>216</v>
      </c>
    </row>
    <row r="1372" spans="1:5" x14ac:dyDescent="0.25">
      <c r="A1372" t="s">
        <v>1572</v>
      </c>
      <c r="B1372" t="s">
        <v>123</v>
      </c>
      <c r="C1372">
        <v>100</v>
      </c>
      <c r="D1372">
        <v>0</v>
      </c>
      <c r="E1372">
        <v>997</v>
      </c>
    </row>
    <row r="1373" spans="1:5" x14ac:dyDescent="0.25">
      <c r="A1373" t="s">
        <v>1573</v>
      </c>
      <c r="B1373" t="s">
        <v>128</v>
      </c>
      <c r="C1373">
        <v>100</v>
      </c>
      <c r="D1373" s="4">
        <v>1.62E-104</v>
      </c>
      <c r="E1373">
        <v>290</v>
      </c>
    </row>
    <row r="1374" spans="1:5" x14ac:dyDescent="0.25">
      <c r="A1374" t="s">
        <v>1574</v>
      </c>
      <c r="B1374" t="s">
        <v>123</v>
      </c>
      <c r="C1374">
        <v>99.177000000000007</v>
      </c>
      <c r="D1374">
        <v>0</v>
      </c>
      <c r="E1374">
        <v>989</v>
      </c>
    </row>
    <row r="1375" spans="1:5" x14ac:dyDescent="0.25">
      <c r="A1375" t="s">
        <v>1575</v>
      </c>
      <c r="B1375" t="s">
        <v>123</v>
      </c>
      <c r="C1375">
        <v>99.177000000000007</v>
      </c>
      <c r="D1375">
        <v>0</v>
      </c>
      <c r="E1375">
        <v>989</v>
      </c>
    </row>
    <row r="1376" spans="1:5" x14ac:dyDescent="0.25">
      <c r="A1376" t="s">
        <v>1576</v>
      </c>
      <c r="B1376" t="s">
        <v>123</v>
      </c>
      <c r="C1376">
        <v>99.177000000000007</v>
      </c>
      <c r="D1376">
        <v>0</v>
      </c>
      <c r="E1376">
        <v>989</v>
      </c>
    </row>
    <row r="1377" spans="1:5" x14ac:dyDescent="0.25">
      <c r="A1377" t="s">
        <v>1577</v>
      </c>
      <c r="B1377" t="s">
        <v>123</v>
      </c>
      <c r="C1377">
        <v>99.177000000000007</v>
      </c>
      <c r="D1377">
        <v>0</v>
      </c>
      <c r="E1377">
        <v>989</v>
      </c>
    </row>
    <row r="1378" spans="1:5" x14ac:dyDescent="0.25">
      <c r="A1378" t="s">
        <v>1578</v>
      </c>
      <c r="B1378" t="s">
        <v>123</v>
      </c>
      <c r="C1378">
        <v>99.177000000000007</v>
      </c>
      <c r="D1378">
        <v>0</v>
      </c>
      <c r="E1378">
        <v>989</v>
      </c>
    </row>
    <row r="1379" spans="1:5" x14ac:dyDescent="0.25">
      <c r="A1379" t="s">
        <v>1579</v>
      </c>
      <c r="B1379" t="s">
        <v>123</v>
      </c>
      <c r="C1379">
        <v>99.177000000000007</v>
      </c>
      <c r="D1379">
        <v>0</v>
      </c>
      <c r="E1379">
        <v>989</v>
      </c>
    </row>
    <row r="1380" spans="1:5" x14ac:dyDescent="0.25">
      <c r="A1380" t="s">
        <v>1580</v>
      </c>
      <c r="B1380" t="s">
        <v>123</v>
      </c>
      <c r="C1380">
        <v>99.177000000000007</v>
      </c>
      <c r="D1380">
        <v>0</v>
      </c>
      <c r="E1380">
        <v>989</v>
      </c>
    </row>
    <row r="1381" spans="1:5" x14ac:dyDescent="0.25">
      <c r="A1381" t="s">
        <v>1581</v>
      </c>
      <c r="B1381" t="s">
        <v>123</v>
      </c>
      <c r="C1381">
        <v>99.177000000000007</v>
      </c>
      <c r="D1381">
        <v>0</v>
      </c>
      <c r="E1381">
        <v>989</v>
      </c>
    </row>
    <row r="1382" spans="1:5" x14ac:dyDescent="0.25">
      <c r="A1382" t="s">
        <v>1582</v>
      </c>
      <c r="B1382" t="s">
        <v>119</v>
      </c>
      <c r="C1382">
        <v>100</v>
      </c>
      <c r="D1382">
        <v>0</v>
      </c>
      <c r="E1382">
        <v>1323</v>
      </c>
    </row>
    <row r="1383" spans="1:5" x14ac:dyDescent="0.25">
      <c r="A1383" t="s">
        <v>1583</v>
      </c>
      <c r="B1383" t="s">
        <v>133</v>
      </c>
      <c r="C1383">
        <v>100</v>
      </c>
      <c r="D1383" s="4">
        <v>4.0799999999999998E-42</v>
      </c>
      <c r="E1383">
        <v>129</v>
      </c>
    </row>
    <row r="1384" spans="1:5" x14ac:dyDescent="0.25">
      <c r="A1384" t="s">
        <v>1584</v>
      </c>
      <c r="B1384" t="s">
        <v>133</v>
      </c>
      <c r="C1384">
        <v>100</v>
      </c>
      <c r="D1384" s="4">
        <v>4.0799999999999998E-42</v>
      </c>
      <c r="E1384">
        <v>129</v>
      </c>
    </row>
    <row r="1385" spans="1:5" x14ac:dyDescent="0.25">
      <c r="A1385" t="s">
        <v>1585</v>
      </c>
      <c r="B1385" t="s">
        <v>131</v>
      </c>
      <c r="C1385">
        <v>100</v>
      </c>
      <c r="D1385" s="4">
        <v>6.5699999999999999E-77</v>
      </c>
      <c r="E1385">
        <v>219</v>
      </c>
    </row>
    <row r="1386" spans="1:5" x14ac:dyDescent="0.25">
      <c r="A1386" t="s">
        <v>1586</v>
      </c>
      <c r="B1386" t="s">
        <v>123</v>
      </c>
      <c r="C1386">
        <v>100</v>
      </c>
      <c r="D1386">
        <v>0</v>
      </c>
      <c r="E1386">
        <v>997</v>
      </c>
    </row>
    <row r="1387" spans="1:5" x14ac:dyDescent="0.25">
      <c r="A1387" t="s">
        <v>1587</v>
      </c>
      <c r="B1387" t="s">
        <v>123</v>
      </c>
      <c r="C1387">
        <v>99.382999999999996</v>
      </c>
      <c r="D1387">
        <v>0</v>
      </c>
      <c r="E1387">
        <v>990</v>
      </c>
    </row>
    <row r="1388" spans="1:5" x14ac:dyDescent="0.25">
      <c r="A1388" t="s">
        <v>1588</v>
      </c>
      <c r="B1388" t="s">
        <v>123</v>
      </c>
      <c r="C1388">
        <v>99.382999999999996</v>
      </c>
      <c r="D1388">
        <v>0</v>
      </c>
      <c r="E1388">
        <v>990</v>
      </c>
    </row>
    <row r="1389" spans="1:5" x14ac:dyDescent="0.25">
      <c r="A1389" t="s">
        <v>1589</v>
      </c>
      <c r="B1389" t="s">
        <v>123</v>
      </c>
      <c r="C1389">
        <v>99.382999999999996</v>
      </c>
      <c r="D1389">
        <v>0</v>
      </c>
      <c r="E1389">
        <v>990</v>
      </c>
    </row>
    <row r="1390" spans="1:5" x14ac:dyDescent="0.25">
      <c r="A1390" t="s">
        <v>1590</v>
      </c>
      <c r="B1390" t="s">
        <v>123</v>
      </c>
      <c r="C1390">
        <v>99.177000000000007</v>
      </c>
      <c r="D1390">
        <v>0</v>
      </c>
      <c r="E1390">
        <v>989</v>
      </c>
    </row>
    <row r="1391" spans="1:5" x14ac:dyDescent="0.25">
      <c r="A1391" t="s">
        <v>1591</v>
      </c>
      <c r="B1391" t="s">
        <v>123</v>
      </c>
      <c r="C1391">
        <v>99.177000000000007</v>
      </c>
      <c r="D1391">
        <v>0</v>
      </c>
      <c r="E1391">
        <v>989</v>
      </c>
    </row>
    <row r="1392" spans="1:5" x14ac:dyDescent="0.25">
      <c r="A1392" t="s">
        <v>1592</v>
      </c>
      <c r="B1392" t="s">
        <v>128</v>
      </c>
      <c r="C1392">
        <v>100</v>
      </c>
      <c r="D1392" s="4">
        <v>1.62E-104</v>
      </c>
      <c r="E1392">
        <v>290</v>
      </c>
    </row>
    <row r="1393" spans="1:5" x14ac:dyDescent="0.25">
      <c r="A1393" t="s">
        <v>1593</v>
      </c>
      <c r="B1393" t="s">
        <v>123</v>
      </c>
      <c r="C1393">
        <v>100</v>
      </c>
      <c r="D1393">
        <v>0</v>
      </c>
      <c r="E1393">
        <v>997</v>
      </c>
    </row>
    <row r="1394" spans="1:5" x14ac:dyDescent="0.25">
      <c r="A1394" t="s">
        <v>1594</v>
      </c>
      <c r="B1394" t="s">
        <v>131</v>
      </c>
      <c r="C1394">
        <v>100</v>
      </c>
      <c r="D1394" s="4">
        <v>6.5699999999999999E-77</v>
      </c>
      <c r="E1394">
        <v>219</v>
      </c>
    </row>
    <row r="1395" spans="1:5" x14ac:dyDescent="0.25">
      <c r="A1395" t="s">
        <v>1595</v>
      </c>
      <c r="B1395" t="s">
        <v>123</v>
      </c>
      <c r="C1395">
        <v>100</v>
      </c>
      <c r="D1395">
        <v>0</v>
      </c>
      <c r="E1395">
        <v>997</v>
      </c>
    </row>
    <row r="1396" spans="1:5" x14ac:dyDescent="0.25">
      <c r="A1396" t="s">
        <v>1596</v>
      </c>
      <c r="B1396" t="s">
        <v>131</v>
      </c>
      <c r="C1396">
        <v>100</v>
      </c>
      <c r="D1396" s="4">
        <v>6.5699999999999999E-77</v>
      </c>
      <c r="E1396">
        <v>219</v>
      </c>
    </row>
    <row r="1397" spans="1:5" x14ac:dyDescent="0.25">
      <c r="A1397" t="s">
        <v>1597</v>
      </c>
      <c r="B1397" t="s">
        <v>123</v>
      </c>
      <c r="C1397">
        <v>100</v>
      </c>
      <c r="D1397">
        <v>0</v>
      </c>
      <c r="E1397">
        <v>997</v>
      </c>
    </row>
    <row r="1398" spans="1:5" x14ac:dyDescent="0.25">
      <c r="A1398" t="s">
        <v>1598</v>
      </c>
      <c r="B1398" t="s">
        <v>123</v>
      </c>
      <c r="C1398">
        <v>99.382999999999996</v>
      </c>
      <c r="D1398">
        <v>0</v>
      </c>
      <c r="E1398">
        <v>990</v>
      </c>
    </row>
    <row r="1399" spans="1:5" x14ac:dyDescent="0.25">
      <c r="A1399" t="s">
        <v>1599</v>
      </c>
      <c r="B1399" t="s">
        <v>123</v>
      </c>
      <c r="C1399">
        <v>99.382999999999996</v>
      </c>
      <c r="D1399">
        <v>0</v>
      </c>
      <c r="E1399">
        <v>990</v>
      </c>
    </row>
    <row r="1400" spans="1:5" x14ac:dyDescent="0.25">
      <c r="A1400" t="s">
        <v>1600</v>
      </c>
      <c r="B1400" t="s">
        <v>133</v>
      </c>
      <c r="C1400">
        <v>98.182000000000002</v>
      </c>
      <c r="D1400" s="4">
        <v>9.2200000000000004E-76</v>
      </c>
      <c r="E1400">
        <v>216</v>
      </c>
    </row>
    <row r="1401" spans="1:5" x14ac:dyDescent="0.25">
      <c r="A1401" t="s">
        <v>1601</v>
      </c>
      <c r="B1401" t="s">
        <v>123</v>
      </c>
      <c r="C1401">
        <v>99.382999999999996</v>
      </c>
      <c r="D1401">
        <v>0</v>
      </c>
      <c r="E1401">
        <v>990</v>
      </c>
    </row>
    <row r="1402" spans="1:5" x14ac:dyDescent="0.25">
      <c r="A1402" t="s">
        <v>1602</v>
      </c>
      <c r="B1402" t="s">
        <v>123</v>
      </c>
      <c r="C1402">
        <v>99.382999999999996</v>
      </c>
      <c r="D1402">
        <v>0</v>
      </c>
      <c r="E1402">
        <v>990</v>
      </c>
    </row>
    <row r="1403" spans="1:5" x14ac:dyDescent="0.25">
      <c r="A1403" t="s">
        <v>1603</v>
      </c>
      <c r="B1403" t="s">
        <v>123</v>
      </c>
      <c r="C1403">
        <v>99.382999999999996</v>
      </c>
      <c r="D1403">
        <v>0</v>
      </c>
      <c r="E1403">
        <v>990</v>
      </c>
    </row>
    <row r="1404" spans="1:5" x14ac:dyDescent="0.25">
      <c r="A1404" t="s">
        <v>1604</v>
      </c>
      <c r="B1404" t="s">
        <v>133</v>
      </c>
      <c r="C1404">
        <v>98.182000000000002</v>
      </c>
      <c r="D1404" s="4">
        <v>9.2200000000000004E-76</v>
      </c>
      <c r="E1404">
        <v>216</v>
      </c>
    </row>
    <row r="1405" spans="1:5" x14ac:dyDescent="0.25">
      <c r="A1405" t="s">
        <v>1605</v>
      </c>
      <c r="B1405" t="s">
        <v>133</v>
      </c>
      <c r="C1405">
        <v>98.182000000000002</v>
      </c>
      <c r="D1405" s="4">
        <v>9.2200000000000004E-76</v>
      </c>
      <c r="E1405">
        <v>216</v>
      </c>
    </row>
    <row r="1406" spans="1:5" x14ac:dyDescent="0.25">
      <c r="A1406" t="s">
        <v>1606</v>
      </c>
      <c r="B1406" t="s">
        <v>123</v>
      </c>
      <c r="C1406">
        <v>99.382999999999996</v>
      </c>
      <c r="D1406">
        <v>0</v>
      </c>
      <c r="E1406">
        <v>990</v>
      </c>
    </row>
    <row r="1407" spans="1:5" x14ac:dyDescent="0.25">
      <c r="A1407" t="s">
        <v>1607</v>
      </c>
      <c r="B1407" t="s">
        <v>123</v>
      </c>
      <c r="C1407">
        <v>99.382999999999996</v>
      </c>
      <c r="D1407">
        <v>0</v>
      </c>
      <c r="E1407">
        <v>990</v>
      </c>
    </row>
    <row r="1408" spans="1:5" x14ac:dyDescent="0.25">
      <c r="A1408" t="s">
        <v>1608</v>
      </c>
      <c r="B1408" t="s">
        <v>123</v>
      </c>
      <c r="C1408">
        <v>99.382999999999996</v>
      </c>
      <c r="D1408">
        <v>0</v>
      </c>
      <c r="E1408">
        <v>990</v>
      </c>
    </row>
    <row r="1409" spans="1:5" x14ac:dyDescent="0.25">
      <c r="A1409" t="s">
        <v>1609</v>
      </c>
      <c r="B1409" t="s">
        <v>133</v>
      </c>
      <c r="C1409">
        <v>99.090999999999994</v>
      </c>
      <c r="D1409" s="4">
        <v>1.4699999999999999E-76</v>
      </c>
      <c r="E1409">
        <v>218</v>
      </c>
    </row>
    <row r="1410" spans="1:5" x14ac:dyDescent="0.25">
      <c r="A1410" t="s">
        <v>1610</v>
      </c>
      <c r="B1410" t="s">
        <v>133</v>
      </c>
      <c r="C1410">
        <v>98.182000000000002</v>
      </c>
      <c r="D1410" s="4">
        <v>9.2200000000000004E-76</v>
      </c>
      <c r="E1410">
        <v>216</v>
      </c>
    </row>
    <row r="1411" spans="1:5" x14ac:dyDescent="0.25">
      <c r="A1411" t="s">
        <v>1611</v>
      </c>
      <c r="B1411" t="s">
        <v>123</v>
      </c>
      <c r="C1411">
        <v>99.382999999999996</v>
      </c>
      <c r="D1411">
        <v>0</v>
      </c>
      <c r="E1411">
        <v>990</v>
      </c>
    </row>
    <row r="1412" spans="1:5" x14ac:dyDescent="0.25">
      <c r="A1412" t="s">
        <v>1612</v>
      </c>
      <c r="B1412" t="s">
        <v>133</v>
      </c>
      <c r="C1412">
        <v>99.090999999999994</v>
      </c>
      <c r="D1412" s="4">
        <v>1.4699999999999999E-76</v>
      </c>
      <c r="E1412">
        <v>218</v>
      </c>
    </row>
    <row r="1413" spans="1:5" x14ac:dyDescent="0.25">
      <c r="A1413" t="s">
        <v>1613</v>
      </c>
      <c r="B1413" t="s">
        <v>123</v>
      </c>
      <c r="C1413">
        <v>99.177000000000007</v>
      </c>
      <c r="D1413">
        <v>0</v>
      </c>
      <c r="E1413">
        <v>988</v>
      </c>
    </row>
    <row r="1414" spans="1:5" x14ac:dyDescent="0.25">
      <c r="A1414" t="s">
        <v>1614</v>
      </c>
      <c r="B1414" t="s">
        <v>133</v>
      </c>
      <c r="C1414">
        <v>98.182000000000002</v>
      </c>
      <c r="D1414" s="4">
        <v>9.2200000000000004E-76</v>
      </c>
      <c r="E1414">
        <v>216</v>
      </c>
    </row>
    <row r="1415" spans="1:5" x14ac:dyDescent="0.25">
      <c r="A1415" t="s">
        <v>1615</v>
      </c>
      <c r="B1415" t="s">
        <v>133</v>
      </c>
      <c r="C1415">
        <v>99.090999999999994</v>
      </c>
      <c r="D1415" s="4">
        <v>1.4699999999999999E-76</v>
      </c>
      <c r="E1415">
        <v>218</v>
      </c>
    </row>
    <row r="1416" spans="1:5" x14ac:dyDescent="0.25">
      <c r="A1416" t="s">
        <v>1616</v>
      </c>
      <c r="B1416" t="s">
        <v>123</v>
      </c>
      <c r="C1416">
        <v>99.177000000000007</v>
      </c>
      <c r="D1416">
        <v>0</v>
      </c>
      <c r="E1416">
        <v>988</v>
      </c>
    </row>
    <row r="1417" spans="1:5" x14ac:dyDescent="0.25">
      <c r="A1417" t="s">
        <v>1617</v>
      </c>
      <c r="B1417" t="s">
        <v>133</v>
      </c>
      <c r="C1417">
        <v>98.182000000000002</v>
      </c>
      <c r="D1417" s="4">
        <v>9.2200000000000004E-76</v>
      </c>
      <c r="E1417">
        <v>216</v>
      </c>
    </row>
    <row r="1418" spans="1:5" x14ac:dyDescent="0.25">
      <c r="A1418" t="s">
        <v>1618</v>
      </c>
      <c r="B1418" t="s">
        <v>133</v>
      </c>
      <c r="C1418">
        <v>99.090999999999994</v>
      </c>
      <c r="D1418" s="4">
        <v>1.4699999999999999E-76</v>
      </c>
      <c r="E1418">
        <v>218</v>
      </c>
    </row>
    <row r="1419" spans="1:5" x14ac:dyDescent="0.25">
      <c r="A1419" t="s">
        <v>1619</v>
      </c>
      <c r="B1419" t="s">
        <v>133</v>
      </c>
      <c r="C1419">
        <v>98.182000000000002</v>
      </c>
      <c r="D1419" s="4">
        <v>9.2200000000000004E-76</v>
      </c>
      <c r="E1419">
        <v>216</v>
      </c>
    </row>
    <row r="1420" spans="1:5" x14ac:dyDescent="0.25">
      <c r="A1420" t="s">
        <v>1620</v>
      </c>
      <c r="B1420" t="s">
        <v>133</v>
      </c>
      <c r="C1420">
        <v>97.272999999999996</v>
      </c>
      <c r="D1420" s="4">
        <v>1.0099999999999999E-74</v>
      </c>
      <c r="E1420">
        <v>213</v>
      </c>
    </row>
    <row r="1421" spans="1:5" x14ac:dyDescent="0.25">
      <c r="A1421" t="s">
        <v>1621</v>
      </c>
      <c r="B1421" t="s">
        <v>123</v>
      </c>
      <c r="C1421">
        <v>99.382999999999996</v>
      </c>
      <c r="D1421">
        <v>0</v>
      </c>
      <c r="E1421">
        <v>990</v>
      </c>
    </row>
    <row r="1422" spans="1:5" x14ac:dyDescent="0.25">
      <c r="A1422" t="s">
        <v>1622</v>
      </c>
      <c r="B1422" t="s">
        <v>133</v>
      </c>
      <c r="C1422">
        <v>98.182000000000002</v>
      </c>
      <c r="D1422" s="4">
        <v>9.2200000000000004E-76</v>
      </c>
      <c r="E1422">
        <v>216</v>
      </c>
    </row>
    <row r="1423" spans="1:5" x14ac:dyDescent="0.25">
      <c r="A1423" t="s">
        <v>1623</v>
      </c>
      <c r="B1423" t="s">
        <v>133</v>
      </c>
      <c r="C1423">
        <v>99.090999999999994</v>
      </c>
      <c r="D1423" s="4">
        <v>1.4699999999999999E-76</v>
      </c>
      <c r="E1423">
        <v>218</v>
      </c>
    </row>
    <row r="1424" spans="1:5" x14ac:dyDescent="0.25">
      <c r="A1424" t="s">
        <v>1624</v>
      </c>
      <c r="B1424" t="s">
        <v>123</v>
      </c>
      <c r="C1424">
        <v>99.382999999999996</v>
      </c>
      <c r="D1424">
        <v>0</v>
      </c>
      <c r="E1424">
        <v>990</v>
      </c>
    </row>
    <row r="1425" spans="1:5" x14ac:dyDescent="0.25">
      <c r="A1425" t="s">
        <v>1625</v>
      </c>
      <c r="B1425" t="s">
        <v>133</v>
      </c>
      <c r="C1425">
        <v>99.090999999999994</v>
      </c>
      <c r="D1425" s="4">
        <v>1.4699999999999999E-76</v>
      </c>
      <c r="E1425">
        <v>218</v>
      </c>
    </row>
    <row r="1426" spans="1:5" x14ac:dyDescent="0.25">
      <c r="A1426" t="s">
        <v>1626</v>
      </c>
      <c r="B1426" t="s">
        <v>133</v>
      </c>
      <c r="C1426">
        <v>99.090999999999994</v>
      </c>
      <c r="D1426" s="4">
        <v>1.4699999999999999E-76</v>
      </c>
      <c r="E1426">
        <v>218</v>
      </c>
    </row>
    <row r="1427" spans="1:5" x14ac:dyDescent="0.25">
      <c r="A1427" t="s">
        <v>1627</v>
      </c>
      <c r="B1427" t="s">
        <v>133</v>
      </c>
      <c r="C1427">
        <v>98.182000000000002</v>
      </c>
      <c r="D1427" s="4">
        <v>9.2200000000000004E-76</v>
      </c>
      <c r="E1427">
        <v>216</v>
      </c>
    </row>
    <row r="1428" spans="1:5" x14ac:dyDescent="0.25">
      <c r="A1428" t="s">
        <v>1628</v>
      </c>
      <c r="B1428" t="s">
        <v>133</v>
      </c>
      <c r="C1428">
        <v>98.182000000000002</v>
      </c>
      <c r="D1428" s="4">
        <v>9.2200000000000004E-76</v>
      </c>
      <c r="E1428">
        <v>216</v>
      </c>
    </row>
    <row r="1429" spans="1:5" x14ac:dyDescent="0.25">
      <c r="A1429" t="s">
        <v>1629</v>
      </c>
      <c r="B1429" t="s">
        <v>133</v>
      </c>
      <c r="C1429">
        <v>98.182000000000002</v>
      </c>
      <c r="D1429" s="4">
        <v>9.2200000000000004E-76</v>
      </c>
      <c r="E1429">
        <v>216</v>
      </c>
    </row>
    <row r="1430" spans="1:5" x14ac:dyDescent="0.25">
      <c r="A1430" t="s">
        <v>1630</v>
      </c>
      <c r="B1430" t="s">
        <v>133</v>
      </c>
      <c r="C1430">
        <v>99.090999999999994</v>
      </c>
      <c r="D1430" s="4">
        <v>1.4699999999999999E-76</v>
      </c>
      <c r="E1430">
        <v>218</v>
      </c>
    </row>
    <row r="1431" spans="1:5" x14ac:dyDescent="0.25">
      <c r="A1431" t="s">
        <v>1631</v>
      </c>
      <c r="B1431" t="s">
        <v>133</v>
      </c>
      <c r="C1431">
        <v>98.182000000000002</v>
      </c>
      <c r="D1431" s="4">
        <v>9.2200000000000004E-76</v>
      </c>
      <c r="E1431">
        <v>216</v>
      </c>
    </row>
    <row r="1432" spans="1:5" x14ac:dyDescent="0.25">
      <c r="A1432" t="s">
        <v>1632</v>
      </c>
      <c r="B1432" t="s">
        <v>131</v>
      </c>
      <c r="C1432">
        <v>100</v>
      </c>
      <c r="D1432" s="4">
        <v>6.5699999999999999E-77</v>
      </c>
      <c r="E1432">
        <v>219</v>
      </c>
    </row>
    <row r="1433" spans="1:5" x14ac:dyDescent="0.25">
      <c r="A1433" t="s">
        <v>1633</v>
      </c>
      <c r="B1433" t="s">
        <v>123</v>
      </c>
      <c r="C1433">
        <v>100</v>
      </c>
      <c r="D1433">
        <v>0</v>
      </c>
      <c r="E1433">
        <v>997</v>
      </c>
    </row>
    <row r="1434" spans="1:5" x14ac:dyDescent="0.25">
      <c r="A1434" t="s">
        <v>1634</v>
      </c>
      <c r="B1434" t="s">
        <v>123</v>
      </c>
      <c r="C1434">
        <v>100</v>
      </c>
      <c r="D1434">
        <v>0</v>
      </c>
      <c r="E1434">
        <v>997</v>
      </c>
    </row>
    <row r="1435" spans="1:5" x14ac:dyDescent="0.25">
      <c r="A1435" t="s">
        <v>1635</v>
      </c>
      <c r="B1435" t="s">
        <v>123</v>
      </c>
      <c r="C1435">
        <v>100</v>
      </c>
      <c r="D1435">
        <v>0</v>
      </c>
      <c r="E1435">
        <v>997</v>
      </c>
    </row>
    <row r="1436" spans="1:5" x14ac:dyDescent="0.25">
      <c r="A1436" t="s">
        <v>1636</v>
      </c>
      <c r="B1436" t="s">
        <v>123</v>
      </c>
      <c r="C1436">
        <v>100</v>
      </c>
      <c r="D1436">
        <v>0</v>
      </c>
      <c r="E1436">
        <v>997</v>
      </c>
    </row>
    <row r="1437" spans="1:5" x14ac:dyDescent="0.25">
      <c r="A1437" t="s">
        <v>1637</v>
      </c>
      <c r="B1437" t="s">
        <v>1345</v>
      </c>
      <c r="C1437">
        <v>96.914000000000001</v>
      </c>
      <c r="D1437">
        <v>0</v>
      </c>
      <c r="E1437">
        <v>977</v>
      </c>
    </row>
    <row r="1438" spans="1:5" x14ac:dyDescent="0.25">
      <c r="A1438" t="s">
        <v>1638</v>
      </c>
      <c r="B1438" t="s">
        <v>729</v>
      </c>
      <c r="C1438">
        <v>100</v>
      </c>
      <c r="D1438">
        <v>0</v>
      </c>
      <c r="E1438">
        <v>587</v>
      </c>
    </row>
    <row r="1439" spans="1:5" x14ac:dyDescent="0.25">
      <c r="A1439" t="s">
        <v>1639</v>
      </c>
      <c r="B1439" t="s">
        <v>1004</v>
      </c>
      <c r="C1439">
        <v>100</v>
      </c>
      <c r="D1439">
        <v>0</v>
      </c>
      <c r="E1439">
        <v>536</v>
      </c>
    </row>
    <row r="1440" spans="1:5" x14ac:dyDescent="0.25">
      <c r="A1440" t="s">
        <v>1640</v>
      </c>
      <c r="B1440" t="s">
        <v>893</v>
      </c>
      <c r="C1440">
        <v>98.361000000000004</v>
      </c>
      <c r="D1440" s="4">
        <v>1.8299999999999999E-133</v>
      </c>
      <c r="E1440">
        <v>367</v>
      </c>
    </row>
    <row r="1441" spans="1:5" x14ac:dyDescent="0.25">
      <c r="A1441" t="s">
        <v>1641</v>
      </c>
      <c r="B1441" t="s">
        <v>1007</v>
      </c>
      <c r="C1441">
        <v>100</v>
      </c>
      <c r="D1441">
        <v>0</v>
      </c>
      <c r="E1441">
        <v>623</v>
      </c>
    </row>
    <row r="1442" spans="1:5" x14ac:dyDescent="0.25">
      <c r="A1442" t="s">
        <v>1642</v>
      </c>
      <c r="B1442" t="s">
        <v>1347</v>
      </c>
      <c r="C1442">
        <v>100</v>
      </c>
      <c r="D1442">
        <v>0</v>
      </c>
      <c r="E1442">
        <v>499</v>
      </c>
    </row>
    <row r="1443" spans="1:5" x14ac:dyDescent="0.25">
      <c r="A1443" t="s">
        <v>1643</v>
      </c>
      <c r="B1443" t="s">
        <v>1644</v>
      </c>
      <c r="C1443">
        <v>99.218000000000004</v>
      </c>
      <c r="D1443">
        <v>0</v>
      </c>
      <c r="E1443">
        <v>1304</v>
      </c>
    </row>
    <row r="1444" spans="1:5" x14ac:dyDescent="0.25">
      <c r="A1444" t="s">
        <v>1645</v>
      </c>
      <c r="B1444" t="s">
        <v>131</v>
      </c>
      <c r="C1444">
        <v>100</v>
      </c>
      <c r="D1444" s="4">
        <v>6.5699999999999999E-77</v>
      </c>
      <c r="E1444">
        <v>219</v>
      </c>
    </row>
    <row r="1445" spans="1:5" x14ac:dyDescent="0.25">
      <c r="A1445" t="s">
        <v>1646</v>
      </c>
      <c r="B1445" t="s">
        <v>123</v>
      </c>
      <c r="C1445">
        <v>100</v>
      </c>
      <c r="D1445">
        <v>0</v>
      </c>
      <c r="E1445">
        <v>997</v>
      </c>
    </row>
    <row r="1446" spans="1:5" x14ac:dyDescent="0.25">
      <c r="A1446" t="s">
        <v>1647</v>
      </c>
      <c r="B1446" t="s">
        <v>123</v>
      </c>
      <c r="C1446">
        <v>100</v>
      </c>
      <c r="D1446">
        <v>0</v>
      </c>
      <c r="E1446">
        <v>997</v>
      </c>
    </row>
    <row r="1447" spans="1:5" x14ac:dyDescent="0.25">
      <c r="A1447" t="s">
        <v>1648</v>
      </c>
      <c r="B1447" t="s">
        <v>284</v>
      </c>
      <c r="C1447">
        <v>99.843999999999994</v>
      </c>
      <c r="D1447">
        <v>0</v>
      </c>
      <c r="E1447">
        <v>1317</v>
      </c>
    </row>
    <row r="1448" spans="1:5" x14ac:dyDescent="0.25">
      <c r="A1448" t="s">
        <v>1649</v>
      </c>
      <c r="B1448" t="s">
        <v>1029</v>
      </c>
      <c r="C1448">
        <v>99.790999999999997</v>
      </c>
      <c r="D1448">
        <v>0</v>
      </c>
      <c r="E1448">
        <v>966</v>
      </c>
    </row>
    <row r="1449" spans="1:5" x14ac:dyDescent="0.25">
      <c r="A1449" t="s">
        <v>1650</v>
      </c>
      <c r="B1449" t="s">
        <v>1024</v>
      </c>
      <c r="C1449">
        <v>98.137</v>
      </c>
      <c r="D1449" s="4">
        <v>1.34E-119</v>
      </c>
      <c r="E1449">
        <v>330</v>
      </c>
    </row>
    <row r="1450" spans="1:5" x14ac:dyDescent="0.25">
      <c r="A1450" t="s">
        <v>1651</v>
      </c>
      <c r="B1450" t="s">
        <v>337</v>
      </c>
      <c r="C1450">
        <v>100</v>
      </c>
      <c r="D1450" s="4">
        <v>5.46E-171</v>
      </c>
      <c r="E1450">
        <v>465</v>
      </c>
    </row>
    <row r="1451" spans="1:5" x14ac:dyDescent="0.25">
      <c r="A1451" t="s">
        <v>1652</v>
      </c>
      <c r="B1451" t="s">
        <v>133</v>
      </c>
      <c r="C1451">
        <v>98.718000000000004</v>
      </c>
      <c r="D1451" s="4">
        <v>5.7999999999999995E-51</v>
      </c>
      <c r="E1451">
        <v>152</v>
      </c>
    </row>
    <row r="1452" spans="1:5" x14ac:dyDescent="0.25">
      <c r="A1452" t="s">
        <v>1653</v>
      </c>
      <c r="B1452" t="s">
        <v>133</v>
      </c>
      <c r="C1452">
        <v>100</v>
      </c>
      <c r="D1452" s="4">
        <v>1.08E-76</v>
      </c>
      <c r="E1452">
        <v>218</v>
      </c>
    </row>
    <row r="1453" spans="1:5" x14ac:dyDescent="0.25">
      <c r="A1453" t="s">
        <v>1654</v>
      </c>
      <c r="B1453" t="s">
        <v>133</v>
      </c>
      <c r="C1453">
        <v>99.090999999999994</v>
      </c>
      <c r="D1453" s="4">
        <v>1.4699999999999999E-76</v>
      </c>
      <c r="E1453">
        <v>218</v>
      </c>
    </row>
    <row r="1454" spans="1:5" x14ac:dyDescent="0.25">
      <c r="A1454" t="s">
        <v>1655</v>
      </c>
      <c r="B1454" t="s">
        <v>123</v>
      </c>
      <c r="C1454">
        <v>99.177000000000007</v>
      </c>
      <c r="D1454">
        <v>0</v>
      </c>
      <c r="E1454">
        <v>989</v>
      </c>
    </row>
    <row r="1455" spans="1:5" x14ac:dyDescent="0.25">
      <c r="A1455" t="s">
        <v>1656</v>
      </c>
      <c r="B1455" t="s">
        <v>133</v>
      </c>
      <c r="C1455">
        <v>99.090999999999994</v>
      </c>
      <c r="D1455" s="4">
        <v>1.4699999999999999E-76</v>
      </c>
      <c r="E1455">
        <v>218</v>
      </c>
    </row>
    <row r="1456" spans="1:5" x14ac:dyDescent="0.25">
      <c r="A1456" t="s">
        <v>1657</v>
      </c>
      <c r="B1456" t="s">
        <v>123</v>
      </c>
      <c r="C1456">
        <v>99.382999999999996</v>
      </c>
      <c r="D1456">
        <v>0</v>
      </c>
      <c r="E1456">
        <v>990</v>
      </c>
    </row>
    <row r="1457" spans="1:5" x14ac:dyDescent="0.25">
      <c r="A1457" t="s">
        <v>1658</v>
      </c>
      <c r="B1457" t="s">
        <v>133</v>
      </c>
      <c r="C1457">
        <v>99.090999999999994</v>
      </c>
      <c r="D1457" s="4">
        <v>1.4699999999999999E-76</v>
      </c>
      <c r="E1457">
        <v>218</v>
      </c>
    </row>
    <row r="1458" spans="1:5" x14ac:dyDescent="0.25">
      <c r="A1458" t="s">
        <v>1659</v>
      </c>
      <c r="B1458" t="s">
        <v>1660</v>
      </c>
      <c r="C1458">
        <v>97.161000000000001</v>
      </c>
      <c r="D1458">
        <v>0</v>
      </c>
      <c r="E1458">
        <v>602</v>
      </c>
    </row>
    <row r="1459" spans="1:5" x14ac:dyDescent="0.25">
      <c r="A1459" t="s">
        <v>1661</v>
      </c>
      <c r="B1459" t="s">
        <v>133</v>
      </c>
      <c r="C1459">
        <v>99.090999999999994</v>
      </c>
      <c r="D1459" s="4">
        <v>1.4699999999999999E-76</v>
      </c>
      <c r="E1459">
        <v>218</v>
      </c>
    </row>
    <row r="1460" spans="1:5" x14ac:dyDescent="0.25">
      <c r="A1460" t="s">
        <v>1662</v>
      </c>
      <c r="B1460" t="s">
        <v>133</v>
      </c>
      <c r="C1460">
        <v>99.090999999999994</v>
      </c>
      <c r="D1460" s="4">
        <v>1.4699999999999999E-76</v>
      </c>
      <c r="E1460">
        <v>218</v>
      </c>
    </row>
    <row r="1461" spans="1:5" x14ac:dyDescent="0.25">
      <c r="A1461" t="s">
        <v>1663</v>
      </c>
      <c r="B1461" t="s">
        <v>133</v>
      </c>
      <c r="C1461">
        <v>99.090999999999994</v>
      </c>
      <c r="D1461" s="4">
        <v>1.4699999999999999E-76</v>
      </c>
      <c r="E1461">
        <v>218</v>
      </c>
    </row>
    <row r="1462" spans="1:5" x14ac:dyDescent="0.25">
      <c r="A1462" t="s">
        <v>1664</v>
      </c>
      <c r="B1462" t="s">
        <v>133</v>
      </c>
      <c r="C1462">
        <v>97.272999999999996</v>
      </c>
      <c r="D1462" s="4">
        <v>1.0099999999999999E-74</v>
      </c>
      <c r="E1462">
        <v>213</v>
      </c>
    </row>
    <row r="1463" spans="1:5" x14ac:dyDescent="0.25">
      <c r="A1463" t="s">
        <v>1665</v>
      </c>
      <c r="B1463" t="s">
        <v>133</v>
      </c>
      <c r="C1463">
        <v>99.090999999999994</v>
      </c>
      <c r="D1463" s="4">
        <v>1.4699999999999999E-76</v>
      </c>
      <c r="E1463">
        <v>218</v>
      </c>
    </row>
    <row r="1464" spans="1:5" x14ac:dyDescent="0.25">
      <c r="A1464" t="s">
        <v>1666</v>
      </c>
      <c r="B1464" t="s">
        <v>123</v>
      </c>
      <c r="C1464">
        <v>99.177000000000007</v>
      </c>
      <c r="D1464">
        <v>0</v>
      </c>
      <c r="E1464">
        <v>988</v>
      </c>
    </row>
    <row r="1465" spans="1:5" x14ac:dyDescent="0.25">
      <c r="A1465" t="s">
        <v>1667</v>
      </c>
      <c r="B1465" t="s">
        <v>123</v>
      </c>
      <c r="C1465">
        <v>99.177000000000007</v>
      </c>
      <c r="D1465">
        <v>0</v>
      </c>
      <c r="E1465">
        <v>988</v>
      </c>
    </row>
    <row r="1466" spans="1:5" x14ac:dyDescent="0.25">
      <c r="A1466" t="s">
        <v>1668</v>
      </c>
      <c r="B1466" t="s">
        <v>128</v>
      </c>
      <c r="C1466">
        <v>100</v>
      </c>
      <c r="D1466" s="4">
        <v>1.62E-104</v>
      </c>
      <c r="E1466">
        <v>290</v>
      </c>
    </row>
    <row r="1467" spans="1:5" x14ac:dyDescent="0.25">
      <c r="A1467" t="s">
        <v>1669</v>
      </c>
      <c r="B1467" t="s">
        <v>128</v>
      </c>
      <c r="C1467">
        <v>100</v>
      </c>
      <c r="D1467" s="4">
        <v>1.62E-104</v>
      </c>
      <c r="E1467">
        <v>290</v>
      </c>
    </row>
    <row r="1468" spans="1:5" x14ac:dyDescent="0.25">
      <c r="A1468" t="s">
        <v>1670</v>
      </c>
      <c r="B1468" t="s">
        <v>133</v>
      </c>
      <c r="C1468">
        <v>99.090999999999994</v>
      </c>
      <c r="D1468" s="4">
        <v>1.4699999999999999E-76</v>
      </c>
      <c r="E1468">
        <v>218</v>
      </c>
    </row>
    <row r="1469" spans="1:5" x14ac:dyDescent="0.25">
      <c r="A1469" t="s">
        <v>1671</v>
      </c>
      <c r="B1469" t="s">
        <v>123</v>
      </c>
      <c r="C1469">
        <v>100</v>
      </c>
      <c r="D1469">
        <v>0</v>
      </c>
      <c r="E1469">
        <v>997</v>
      </c>
    </row>
    <row r="1470" spans="1:5" x14ac:dyDescent="0.25">
      <c r="A1470" t="s">
        <v>1672</v>
      </c>
      <c r="B1470" t="s">
        <v>131</v>
      </c>
      <c r="C1470">
        <v>100</v>
      </c>
      <c r="D1470" s="4">
        <v>6.5699999999999999E-77</v>
      </c>
      <c r="E1470">
        <v>219</v>
      </c>
    </row>
    <row r="1471" spans="1:5" x14ac:dyDescent="0.25">
      <c r="A1471" t="s">
        <v>1673</v>
      </c>
      <c r="B1471" t="s">
        <v>847</v>
      </c>
      <c r="C1471">
        <v>100</v>
      </c>
      <c r="D1471">
        <v>0</v>
      </c>
      <c r="E1471">
        <v>926</v>
      </c>
    </row>
    <row r="1472" spans="1:5" x14ac:dyDescent="0.25">
      <c r="A1472" t="s">
        <v>1674</v>
      </c>
      <c r="B1472" t="s">
        <v>847</v>
      </c>
      <c r="C1472">
        <v>100</v>
      </c>
      <c r="D1472">
        <v>0</v>
      </c>
      <c r="E1472">
        <v>926</v>
      </c>
    </row>
    <row r="1473" spans="1:5" x14ac:dyDescent="0.25">
      <c r="A1473" t="s">
        <v>1675</v>
      </c>
      <c r="B1473" t="s">
        <v>133</v>
      </c>
      <c r="C1473">
        <v>98.182000000000002</v>
      </c>
      <c r="D1473" s="4">
        <v>2.5499999999999999E-76</v>
      </c>
      <c r="E1473">
        <v>217</v>
      </c>
    </row>
    <row r="1474" spans="1:5" x14ac:dyDescent="0.25">
      <c r="A1474" t="s">
        <v>1676</v>
      </c>
      <c r="B1474" t="s">
        <v>123</v>
      </c>
      <c r="C1474">
        <v>99.382999999999996</v>
      </c>
      <c r="D1474">
        <v>0</v>
      </c>
      <c r="E1474">
        <v>990</v>
      </c>
    </row>
    <row r="1475" spans="1:5" x14ac:dyDescent="0.25">
      <c r="A1475" t="s">
        <v>1677</v>
      </c>
      <c r="B1475" t="s">
        <v>123</v>
      </c>
      <c r="C1475">
        <v>99.382999999999996</v>
      </c>
      <c r="D1475">
        <v>0</v>
      </c>
      <c r="E1475">
        <v>990</v>
      </c>
    </row>
    <row r="1476" spans="1:5" x14ac:dyDescent="0.25">
      <c r="A1476" t="s">
        <v>1678</v>
      </c>
      <c r="B1476" t="s">
        <v>131</v>
      </c>
      <c r="C1476">
        <v>100</v>
      </c>
      <c r="D1476" s="4">
        <v>6.5699999999999999E-77</v>
      </c>
      <c r="E1476">
        <v>219</v>
      </c>
    </row>
    <row r="1477" spans="1:5" x14ac:dyDescent="0.25">
      <c r="A1477" t="s">
        <v>1679</v>
      </c>
      <c r="B1477" t="s">
        <v>123</v>
      </c>
      <c r="C1477">
        <v>100</v>
      </c>
      <c r="D1477">
        <v>0</v>
      </c>
      <c r="E1477">
        <v>997</v>
      </c>
    </row>
    <row r="1478" spans="1:5" x14ac:dyDescent="0.25">
      <c r="A1478" t="s">
        <v>1680</v>
      </c>
      <c r="B1478" t="s">
        <v>131</v>
      </c>
      <c r="C1478">
        <v>100</v>
      </c>
      <c r="D1478" s="4">
        <v>6.5699999999999999E-77</v>
      </c>
      <c r="E1478">
        <v>219</v>
      </c>
    </row>
    <row r="1479" spans="1:5" x14ac:dyDescent="0.25">
      <c r="A1479" t="s">
        <v>1681</v>
      </c>
      <c r="B1479" t="s">
        <v>123</v>
      </c>
      <c r="C1479">
        <v>100</v>
      </c>
      <c r="D1479">
        <v>0</v>
      </c>
      <c r="E1479">
        <v>997</v>
      </c>
    </row>
    <row r="1480" spans="1:5" x14ac:dyDescent="0.25">
      <c r="A1480" t="s">
        <v>1682</v>
      </c>
      <c r="B1480" t="s">
        <v>131</v>
      </c>
      <c r="C1480">
        <v>100</v>
      </c>
      <c r="D1480" s="4">
        <v>6.5699999999999999E-77</v>
      </c>
      <c r="E1480">
        <v>219</v>
      </c>
    </row>
    <row r="1481" spans="1:5" x14ac:dyDescent="0.25">
      <c r="A1481" t="s">
        <v>1683</v>
      </c>
      <c r="B1481" t="s">
        <v>123</v>
      </c>
      <c r="C1481">
        <v>100</v>
      </c>
      <c r="D1481">
        <v>0</v>
      </c>
      <c r="E1481">
        <v>997</v>
      </c>
    </row>
    <row r="1482" spans="1:5" x14ac:dyDescent="0.25">
      <c r="A1482" t="s">
        <v>1684</v>
      </c>
      <c r="B1482" t="s">
        <v>133</v>
      </c>
      <c r="C1482">
        <v>100</v>
      </c>
      <c r="D1482" s="4">
        <v>4.0799999999999998E-42</v>
      </c>
      <c r="E1482">
        <v>129</v>
      </c>
    </row>
    <row r="1483" spans="1:5" x14ac:dyDescent="0.25">
      <c r="A1483" t="s">
        <v>1685</v>
      </c>
      <c r="B1483" t="s">
        <v>131</v>
      </c>
      <c r="C1483">
        <v>100</v>
      </c>
      <c r="D1483" s="4">
        <v>6.5699999999999999E-77</v>
      </c>
      <c r="E1483">
        <v>219</v>
      </c>
    </row>
    <row r="1484" spans="1:5" x14ac:dyDescent="0.25">
      <c r="A1484" t="s">
        <v>1686</v>
      </c>
      <c r="B1484" t="s">
        <v>123</v>
      </c>
      <c r="C1484">
        <v>100</v>
      </c>
      <c r="D1484">
        <v>0</v>
      </c>
      <c r="E1484">
        <v>997</v>
      </c>
    </row>
    <row r="1485" spans="1:5" x14ac:dyDescent="0.25">
      <c r="A1485" t="s">
        <v>1687</v>
      </c>
      <c r="B1485" t="s">
        <v>133</v>
      </c>
      <c r="C1485">
        <v>99.090999999999994</v>
      </c>
      <c r="D1485" s="4">
        <v>1.4699999999999999E-76</v>
      </c>
      <c r="E1485">
        <v>218</v>
      </c>
    </row>
    <row r="1486" spans="1:5" x14ac:dyDescent="0.25">
      <c r="A1486" t="s">
        <v>1688</v>
      </c>
      <c r="B1486" t="s">
        <v>133</v>
      </c>
      <c r="C1486">
        <v>99.090999999999994</v>
      </c>
      <c r="D1486" s="4">
        <v>1.4699999999999999E-76</v>
      </c>
      <c r="E1486">
        <v>218</v>
      </c>
    </row>
    <row r="1487" spans="1:5" x14ac:dyDescent="0.25">
      <c r="A1487" t="s">
        <v>1689</v>
      </c>
      <c r="B1487" t="s">
        <v>133</v>
      </c>
      <c r="C1487">
        <v>99.090999999999994</v>
      </c>
      <c r="D1487" s="4">
        <v>1.4699999999999999E-76</v>
      </c>
      <c r="E1487">
        <v>218</v>
      </c>
    </row>
    <row r="1488" spans="1:5" x14ac:dyDescent="0.25">
      <c r="A1488" t="s">
        <v>1690</v>
      </c>
      <c r="B1488" t="s">
        <v>131</v>
      </c>
      <c r="C1488">
        <v>97.272999999999996</v>
      </c>
      <c r="D1488" s="4">
        <v>5.5399999999999995E-75</v>
      </c>
      <c r="E1488">
        <v>214</v>
      </c>
    </row>
    <row r="1489" spans="1:5" x14ac:dyDescent="0.25">
      <c r="A1489" t="s">
        <v>1691</v>
      </c>
      <c r="B1489" t="s">
        <v>128</v>
      </c>
      <c r="C1489">
        <v>99.144999999999996</v>
      </c>
      <c r="D1489" s="4">
        <v>4.2300000000000001E-86</v>
      </c>
      <c r="E1489">
        <v>243</v>
      </c>
    </row>
    <row r="1490" spans="1:5" x14ac:dyDescent="0.25">
      <c r="A1490" t="s">
        <v>1692</v>
      </c>
      <c r="B1490" t="s">
        <v>133</v>
      </c>
      <c r="C1490">
        <v>97.272999999999996</v>
      </c>
      <c r="D1490" s="4">
        <v>1.0099999999999999E-74</v>
      </c>
      <c r="E1490">
        <v>213</v>
      </c>
    </row>
    <row r="1491" spans="1:5" x14ac:dyDescent="0.25">
      <c r="A1491" t="s">
        <v>1693</v>
      </c>
      <c r="B1491" t="s">
        <v>128</v>
      </c>
      <c r="C1491">
        <v>100</v>
      </c>
      <c r="D1491" s="4">
        <v>1.62E-104</v>
      </c>
      <c r="E1491">
        <v>290</v>
      </c>
    </row>
    <row r="1492" spans="1:5" x14ac:dyDescent="0.25">
      <c r="A1492" t="s">
        <v>1694</v>
      </c>
      <c r="B1492" t="s">
        <v>128</v>
      </c>
      <c r="C1492">
        <v>100</v>
      </c>
      <c r="D1492" s="4">
        <v>1.62E-104</v>
      </c>
      <c r="E1492">
        <v>290</v>
      </c>
    </row>
    <row r="1493" spans="1:5" x14ac:dyDescent="0.25">
      <c r="A1493" t="s">
        <v>1695</v>
      </c>
      <c r="B1493" t="s">
        <v>128</v>
      </c>
      <c r="C1493">
        <v>100</v>
      </c>
      <c r="D1493" s="4">
        <v>1.62E-104</v>
      </c>
      <c r="E1493">
        <v>290</v>
      </c>
    </row>
    <row r="1494" spans="1:5" x14ac:dyDescent="0.25">
      <c r="A1494" t="s">
        <v>1696</v>
      </c>
      <c r="B1494" t="s">
        <v>128</v>
      </c>
      <c r="C1494">
        <v>100</v>
      </c>
      <c r="D1494" s="4">
        <v>1.62E-104</v>
      </c>
      <c r="E1494">
        <v>290</v>
      </c>
    </row>
    <row r="1495" spans="1:5" x14ac:dyDescent="0.25">
      <c r="A1495" t="s">
        <v>1697</v>
      </c>
      <c r="B1495" t="s">
        <v>128</v>
      </c>
      <c r="C1495">
        <v>100</v>
      </c>
      <c r="D1495" s="4">
        <v>1.62E-104</v>
      </c>
      <c r="E1495">
        <v>290</v>
      </c>
    </row>
    <row r="1496" spans="1:5" x14ac:dyDescent="0.25">
      <c r="A1496" t="s">
        <v>1698</v>
      </c>
      <c r="B1496" t="s">
        <v>128</v>
      </c>
      <c r="C1496">
        <v>100</v>
      </c>
      <c r="D1496" s="4">
        <v>1.62E-104</v>
      </c>
      <c r="E1496">
        <v>290</v>
      </c>
    </row>
    <row r="1497" spans="1:5" x14ac:dyDescent="0.25">
      <c r="A1497" t="s">
        <v>1699</v>
      </c>
      <c r="B1497" t="s">
        <v>128</v>
      </c>
      <c r="C1497">
        <v>100</v>
      </c>
      <c r="D1497" s="4">
        <v>1.62E-104</v>
      </c>
      <c r="E1497">
        <v>290</v>
      </c>
    </row>
    <row r="1498" spans="1:5" x14ac:dyDescent="0.25">
      <c r="A1498" t="s">
        <v>1700</v>
      </c>
      <c r="B1498" t="s">
        <v>128</v>
      </c>
      <c r="C1498">
        <v>100</v>
      </c>
      <c r="D1498" s="4">
        <v>1.62E-104</v>
      </c>
      <c r="E1498">
        <v>290</v>
      </c>
    </row>
    <row r="1499" spans="1:5" x14ac:dyDescent="0.25">
      <c r="A1499" t="s">
        <v>1701</v>
      </c>
      <c r="B1499" t="s">
        <v>128</v>
      </c>
      <c r="C1499">
        <v>100</v>
      </c>
      <c r="D1499" s="4">
        <v>1.62E-104</v>
      </c>
      <c r="E1499">
        <v>290</v>
      </c>
    </row>
    <row r="1500" spans="1:5" x14ac:dyDescent="0.25">
      <c r="A1500" t="s">
        <v>1702</v>
      </c>
      <c r="B1500" t="s">
        <v>123</v>
      </c>
      <c r="C1500">
        <v>100</v>
      </c>
      <c r="D1500">
        <v>0</v>
      </c>
      <c r="E1500">
        <v>997</v>
      </c>
    </row>
    <row r="1501" spans="1:5" x14ac:dyDescent="0.25">
      <c r="A1501" t="s">
        <v>1703</v>
      </c>
      <c r="B1501" t="s">
        <v>128</v>
      </c>
      <c r="C1501">
        <v>100</v>
      </c>
      <c r="D1501" s="4">
        <v>1.62E-104</v>
      </c>
      <c r="E1501">
        <v>290</v>
      </c>
    </row>
    <row r="1502" spans="1:5" x14ac:dyDescent="0.25">
      <c r="A1502" t="s">
        <v>1704</v>
      </c>
      <c r="B1502" t="s">
        <v>131</v>
      </c>
      <c r="C1502">
        <v>100</v>
      </c>
      <c r="D1502" s="4">
        <v>6.5699999999999999E-77</v>
      </c>
      <c r="E1502">
        <v>219</v>
      </c>
    </row>
    <row r="1503" spans="1:5" x14ac:dyDescent="0.25">
      <c r="A1503" t="s">
        <v>1705</v>
      </c>
      <c r="B1503" t="s">
        <v>123</v>
      </c>
      <c r="C1503">
        <v>100</v>
      </c>
      <c r="D1503">
        <v>0</v>
      </c>
      <c r="E1503">
        <v>997</v>
      </c>
    </row>
    <row r="1504" spans="1:5" x14ac:dyDescent="0.25">
      <c r="A1504" t="s">
        <v>1706</v>
      </c>
      <c r="B1504" t="s">
        <v>128</v>
      </c>
      <c r="C1504">
        <v>100</v>
      </c>
      <c r="D1504" s="4">
        <v>1.62E-104</v>
      </c>
      <c r="E1504">
        <v>290</v>
      </c>
    </row>
    <row r="1505" spans="1:5" x14ac:dyDescent="0.25">
      <c r="A1505" t="s">
        <v>1707</v>
      </c>
      <c r="B1505" t="s">
        <v>131</v>
      </c>
      <c r="C1505">
        <v>100</v>
      </c>
      <c r="D1505" s="4">
        <v>6.5699999999999999E-77</v>
      </c>
      <c r="E1505">
        <v>219</v>
      </c>
    </row>
    <row r="1506" spans="1:5" x14ac:dyDescent="0.25">
      <c r="A1506" t="s">
        <v>1708</v>
      </c>
      <c r="B1506" t="s">
        <v>123</v>
      </c>
      <c r="C1506">
        <v>100</v>
      </c>
      <c r="D1506">
        <v>0</v>
      </c>
      <c r="E1506">
        <v>997</v>
      </c>
    </row>
    <row r="1507" spans="1:5" x14ac:dyDescent="0.25">
      <c r="A1507" t="s">
        <v>1709</v>
      </c>
      <c r="B1507" t="s">
        <v>131</v>
      </c>
      <c r="C1507">
        <v>100</v>
      </c>
      <c r="D1507" s="4">
        <v>6.5699999999999999E-77</v>
      </c>
      <c r="E1507">
        <v>219</v>
      </c>
    </row>
    <row r="1508" spans="1:5" x14ac:dyDescent="0.25">
      <c r="A1508" t="s">
        <v>1710</v>
      </c>
      <c r="B1508" t="s">
        <v>123</v>
      </c>
      <c r="C1508">
        <v>100</v>
      </c>
      <c r="D1508">
        <v>0</v>
      </c>
      <c r="E1508">
        <v>997</v>
      </c>
    </row>
    <row r="1509" spans="1:5" x14ac:dyDescent="0.25">
      <c r="A1509" t="s">
        <v>1711</v>
      </c>
      <c r="B1509" t="s">
        <v>131</v>
      </c>
      <c r="C1509">
        <v>100</v>
      </c>
      <c r="D1509" s="4">
        <v>6.5699999999999999E-77</v>
      </c>
      <c r="E1509">
        <v>219</v>
      </c>
    </row>
    <row r="1510" spans="1:5" x14ac:dyDescent="0.25">
      <c r="A1510" t="s">
        <v>1712</v>
      </c>
      <c r="B1510" t="s">
        <v>123</v>
      </c>
      <c r="C1510">
        <v>100</v>
      </c>
      <c r="D1510">
        <v>0</v>
      </c>
      <c r="E1510">
        <v>997</v>
      </c>
    </row>
    <row r="1511" spans="1:5" x14ac:dyDescent="0.25">
      <c r="A1511" t="s">
        <v>1713</v>
      </c>
      <c r="B1511" t="s">
        <v>133</v>
      </c>
      <c r="C1511">
        <v>100</v>
      </c>
      <c r="D1511" s="4">
        <v>4.0799999999999998E-42</v>
      </c>
      <c r="E1511">
        <v>129</v>
      </c>
    </row>
    <row r="1512" spans="1:5" x14ac:dyDescent="0.25">
      <c r="A1512" t="s">
        <v>1714</v>
      </c>
      <c r="B1512" t="s">
        <v>133</v>
      </c>
      <c r="C1512">
        <v>98.182000000000002</v>
      </c>
      <c r="D1512" s="4">
        <v>7.5700000000000002E-76</v>
      </c>
      <c r="E1512">
        <v>216</v>
      </c>
    </row>
    <row r="1513" spans="1:5" x14ac:dyDescent="0.25">
      <c r="A1513" t="s">
        <v>1715</v>
      </c>
      <c r="B1513" t="s">
        <v>131</v>
      </c>
      <c r="C1513">
        <v>100</v>
      </c>
      <c r="D1513" s="4">
        <v>6.5699999999999999E-77</v>
      </c>
      <c r="E1513">
        <v>219</v>
      </c>
    </row>
    <row r="1514" spans="1:5" x14ac:dyDescent="0.25">
      <c r="A1514" t="s">
        <v>1716</v>
      </c>
      <c r="B1514" t="s">
        <v>123</v>
      </c>
      <c r="C1514">
        <v>100</v>
      </c>
      <c r="D1514">
        <v>0</v>
      </c>
      <c r="E1514">
        <v>997</v>
      </c>
    </row>
    <row r="1515" spans="1:5" x14ac:dyDescent="0.25">
      <c r="A1515" t="s">
        <v>1717</v>
      </c>
      <c r="B1515" t="s">
        <v>1718</v>
      </c>
      <c r="C1515">
        <v>100</v>
      </c>
      <c r="D1515" s="4">
        <v>7.5100000000000005E-99</v>
      </c>
      <c r="E1515">
        <v>276</v>
      </c>
    </row>
    <row r="1516" spans="1:5" x14ac:dyDescent="0.25">
      <c r="A1516" t="s">
        <v>1719</v>
      </c>
      <c r="B1516" t="s">
        <v>123</v>
      </c>
      <c r="C1516">
        <v>100</v>
      </c>
      <c r="D1516">
        <v>0</v>
      </c>
      <c r="E1516">
        <v>997</v>
      </c>
    </row>
    <row r="1517" spans="1:5" x14ac:dyDescent="0.25">
      <c r="A1517" t="s">
        <v>1720</v>
      </c>
      <c r="B1517" t="s">
        <v>131</v>
      </c>
      <c r="C1517">
        <v>100</v>
      </c>
      <c r="D1517" s="4">
        <v>6.5699999999999999E-77</v>
      </c>
      <c r="E1517">
        <v>219</v>
      </c>
    </row>
    <row r="1518" spans="1:5" x14ac:dyDescent="0.25">
      <c r="A1518" t="s">
        <v>1721</v>
      </c>
      <c r="B1518" t="s">
        <v>131</v>
      </c>
      <c r="C1518">
        <v>100</v>
      </c>
      <c r="D1518" s="4">
        <v>6.5699999999999999E-77</v>
      </c>
      <c r="E1518">
        <v>219</v>
      </c>
    </row>
    <row r="1519" spans="1:5" x14ac:dyDescent="0.25">
      <c r="A1519" t="s">
        <v>1722</v>
      </c>
      <c r="B1519" t="s">
        <v>123</v>
      </c>
      <c r="C1519">
        <v>100</v>
      </c>
      <c r="D1519">
        <v>0</v>
      </c>
      <c r="E1519">
        <v>997</v>
      </c>
    </row>
    <row r="1520" spans="1:5" x14ac:dyDescent="0.25">
      <c r="A1520" t="s">
        <v>1723</v>
      </c>
      <c r="B1520" t="s">
        <v>131</v>
      </c>
      <c r="C1520">
        <v>100</v>
      </c>
      <c r="D1520" s="4">
        <v>6.5699999999999999E-77</v>
      </c>
      <c r="E1520">
        <v>219</v>
      </c>
    </row>
    <row r="1521" spans="1:5" x14ac:dyDescent="0.25">
      <c r="A1521" t="s">
        <v>1724</v>
      </c>
      <c r="B1521" t="s">
        <v>123</v>
      </c>
      <c r="C1521">
        <v>100</v>
      </c>
      <c r="D1521">
        <v>0</v>
      </c>
      <c r="E1521">
        <v>997</v>
      </c>
    </row>
    <row r="1522" spans="1:5" x14ac:dyDescent="0.25">
      <c r="A1522" t="s">
        <v>1725</v>
      </c>
      <c r="B1522" t="s">
        <v>133</v>
      </c>
      <c r="C1522">
        <v>99.090999999999994</v>
      </c>
      <c r="D1522" s="4">
        <v>1.4699999999999999E-76</v>
      </c>
      <c r="E1522">
        <v>218</v>
      </c>
    </row>
    <row r="1523" spans="1:5" x14ac:dyDescent="0.25">
      <c r="A1523" t="s">
        <v>1726</v>
      </c>
      <c r="B1523" t="s">
        <v>133</v>
      </c>
      <c r="C1523">
        <v>97.272999999999996</v>
      </c>
      <c r="D1523" s="4">
        <v>1.0099999999999999E-74</v>
      </c>
      <c r="E1523">
        <v>213</v>
      </c>
    </row>
    <row r="1524" spans="1:5" x14ac:dyDescent="0.25">
      <c r="A1524" t="s">
        <v>1727</v>
      </c>
      <c r="B1524" t="s">
        <v>131</v>
      </c>
      <c r="C1524">
        <v>100</v>
      </c>
      <c r="D1524" s="4">
        <v>6.5699999999999999E-77</v>
      </c>
      <c r="E1524">
        <v>219</v>
      </c>
    </row>
    <row r="1525" spans="1:5" x14ac:dyDescent="0.25">
      <c r="A1525" t="s">
        <v>1728</v>
      </c>
      <c r="B1525" t="s">
        <v>123</v>
      </c>
      <c r="C1525">
        <v>100</v>
      </c>
      <c r="D1525">
        <v>0</v>
      </c>
      <c r="E1525">
        <v>997</v>
      </c>
    </row>
    <row r="1526" spans="1:5" x14ac:dyDescent="0.25">
      <c r="A1526" t="s">
        <v>1729</v>
      </c>
      <c r="B1526" t="s">
        <v>123</v>
      </c>
      <c r="C1526">
        <v>99.382999999999996</v>
      </c>
      <c r="D1526">
        <v>0</v>
      </c>
      <c r="E1526">
        <v>990</v>
      </c>
    </row>
    <row r="1527" spans="1:5" x14ac:dyDescent="0.25">
      <c r="A1527" t="s">
        <v>1730</v>
      </c>
      <c r="B1527" t="s">
        <v>133</v>
      </c>
      <c r="C1527">
        <v>98.182000000000002</v>
      </c>
      <c r="D1527" s="4">
        <v>9.2200000000000004E-76</v>
      </c>
      <c r="E1527">
        <v>216</v>
      </c>
    </row>
    <row r="1528" spans="1:5" x14ac:dyDescent="0.25">
      <c r="A1528" t="s">
        <v>1731</v>
      </c>
      <c r="B1528" t="s">
        <v>128</v>
      </c>
      <c r="C1528">
        <v>100</v>
      </c>
      <c r="D1528" s="4">
        <v>1.62E-104</v>
      </c>
      <c r="E1528">
        <v>290</v>
      </c>
    </row>
    <row r="1529" spans="1:5" x14ac:dyDescent="0.25">
      <c r="A1529" t="s">
        <v>1732</v>
      </c>
      <c r="B1529" t="s">
        <v>1733</v>
      </c>
      <c r="C1529">
        <v>99.471000000000004</v>
      </c>
      <c r="D1529" s="4">
        <v>1.48E-138</v>
      </c>
      <c r="E1529">
        <v>391</v>
      </c>
    </row>
    <row r="1530" spans="1:5" x14ac:dyDescent="0.25">
      <c r="A1530" t="s">
        <v>1734</v>
      </c>
      <c r="B1530" t="s">
        <v>131</v>
      </c>
      <c r="C1530">
        <v>100</v>
      </c>
      <c r="D1530" s="4">
        <v>6.5699999999999999E-77</v>
      </c>
      <c r="E1530">
        <v>219</v>
      </c>
    </row>
    <row r="1531" spans="1:5" x14ac:dyDescent="0.25">
      <c r="A1531" t="s">
        <v>1735</v>
      </c>
      <c r="B1531" t="s">
        <v>123</v>
      </c>
      <c r="C1531">
        <v>100</v>
      </c>
      <c r="D1531">
        <v>0</v>
      </c>
      <c r="E1531">
        <v>997</v>
      </c>
    </row>
    <row r="1532" spans="1:5" x14ac:dyDescent="0.25">
      <c r="A1532" t="s">
        <v>1736</v>
      </c>
      <c r="B1532" t="s">
        <v>131</v>
      </c>
      <c r="C1532">
        <v>100</v>
      </c>
      <c r="D1532" s="4">
        <v>6.5699999999999999E-77</v>
      </c>
      <c r="E1532">
        <v>219</v>
      </c>
    </row>
    <row r="1533" spans="1:5" x14ac:dyDescent="0.25">
      <c r="A1533" t="s">
        <v>1737</v>
      </c>
      <c r="B1533" t="s">
        <v>123</v>
      </c>
      <c r="C1533">
        <v>100</v>
      </c>
      <c r="D1533">
        <v>0</v>
      </c>
      <c r="E1533">
        <v>997</v>
      </c>
    </row>
    <row r="1534" spans="1:5" x14ac:dyDescent="0.25">
      <c r="A1534" t="s">
        <v>1738</v>
      </c>
      <c r="B1534" t="s">
        <v>140</v>
      </c>
      <c r="C1534">
        <v>100</v>
      </c>
      <c r="D1534">
        <v>0</v>
      </c>
      <c r="E1534">
        <v>1319</v>
      </c>
    </row>
    <row r="1535" spans="1:5" x14ac:dyDescent="0.25">
      <c r="A1535" t="s">
        <v>1739</v>
      </c>
      <c r="B1535" t="s">
        <v>128</v>
      </c>
      <c r="C1535">
        <v>100</v>
      </c>
      <c r="D1535" s="4">
        <v>1.62E-104</v>
      </c>
      <c r="E1535">
        <v>290</v>
      </c>
    </row>
    <row r="1536" spans="1:5" x14ac:dyDescent="0.25">
      <c r="A1536" t="s">
        <v>1740</v>
      </c>
      <c r="B1536" t="s">
        <v>131</v>
      </c>
      <c r="C1536">
        <v>100</v>
      </c>
      <c r="D1536" s="4">
        <v>6.5699999999999999E-77</v>
      </c>
      <c r="E1536">
        <v>219</v>
      </c>
    </row>
    <row r="1537" spans="1:5" x14ac:dyDescent="0.25">
      <c r="A1537" t="s">
        <v>1741</v>
      </c>
      <c r="B1537" t="s">
        <v>123</v>
      </c>
      <c r="C1537">
        <v>100</v>
      </c>
      <c r="D1537">
        <v>0</v>
      </c>
      <c r="E1537">
        <v>997</v>
      </c>
    </row>
    <row r="1538" spans="1:5" x14ac:dyDescent="0.25">
      <c r="A1538" t="s">
        <v>1742</v>
      </c>
      <c r="B1538" t="s">
        <v>133</v>
      </c>
      <c r="C1538">
        <v>99.090999999999994</v>
      </c>
      <c r="D1538" s="4">
        <v>1.4699999999999999E-76</v>
      </c>
      <c r="E1538">
        <v>218</v>
      </c>
    </row>
    <row r="1539" spans="1:5" x14ac:dyDescent="0.25">
      <c r="A1539" t="s">
        <v>1743</v>
      </c>
      <c r="B1539" t="s">
        <v>128</v>
      </c>
      <c r="C1539">
        <v>100</v>
      </c>
      <c r="D1539" s="4">
        <v>1.62E-104</v>
      </c>
      <c r="E1539">
        <v>290</v>
      </c>
    </row>
    <row r="1540" spans="1:5" x14ac:dyDescent="0.25">
      <c r="A1540" t="s">
        <v>1744</v>
      </c>
      <c r="B1540" t="s">
        <v>128</v>
      </c>
      <c r="C1540">
        <v>100</v>
      </c>
      <c r="D1540" s="4">
        <v>1.62E-104</v>
      </c>
      <c r="E1540">
        <v>290</v>
      </c>
    </row>
    <row r="1541" spans="1:5" x14ac:dyDescent="0.25">
      <c r="A1541" t="s">
        <v>1745</v>
      </c>
      <c r="B1541" t="s">
        <v>131</v>
      </c>
      <c r="C1541">
        <v>100</v>
      </c>
      <c r="D1541" s="4">
        <v>6.5699999999999999E-77</v>
      </c>
      <c r="E1541">
        <v>219</v>
      </c>
    </row>
    <row r="1542" spans="1:5" x14ac:dyDescent="0.25">
      <c r="A1542" t="s">
        <v>1746</v>
      </c>
      <c r="B1542" t="s">
        <v>123</v>
      </c>
      <c r="C1542">
        <v>100</v>
      </c>
      <c r="D1542">
        <v>0</v>
      </c>
      <c r="E1542">
        <v>997</v>
      </c>
    </row>
    <row r="1543" spans="1:5" x14ac:dyDescent="0.25">
      <c r="A1543" t="s">
        <v>1747</v>
      </c>
      <c r="B1543" t="s">
        <v>133</v>
      </c>
      <c r="C1543">
        <v>99.090999999999994</v>
      </c>
      <c r="D1543" s="4">
        <v>1.4699999999999999E-76</v>
      </c>
      <c r="E1543">
        <v>218</v>
      </c>
    </row>
    <row r="1544" spans="1:5" x14ac:dyDescent="0.25">
      <c r="A1544" t="s">
        <v>1748</v>
      </c>
      <c r="B1544" t="s">
        <v>131</v>
      </c>
      <c r="C1544">
        <v>100</v>
      </c>
      <c r="D1544" s="4">
        <v>6.5699999999999999E-77</v>
      </c>
      <c r="E1544">
        <v>219</v>
      </c>
    </row>
    <row r="1545" spans="1:5" x14ac:dyDescent="0.25">
      <c r="A1545" t="s">
        <v>1749</v>
      </c>
      <c r="B1545" t="s">
        <v>123</v>
      </c>
      <c r="C1545">
        <v>100</v>
      </c>
      <c r="D1545">
        <v>0</v>
      </c>
      <c r="E1545">
        <v>997</v>
      </c>
    </row>
    <row r="1546" spans="1:5" x14ac:dyDescent="0.25">
      <c r="A1546" t="s">
        <v>1750</v>
      </c>
      <c r="B1546" t="s">
        <v>128</v>
      </c>
      <c r="C1546">
        <v>99.144999999999996</v>
      </c>
      <c r="D1546" s="4">
        <v>4.2300000000000001E-86</v>
      </c>
      <c r="E1546">
        <v>243</v>
      </c>
    </row>
    <row r="1547" spans="1:5" x14ac:dyDescent="0.25">
      <c r="A1547" t="s">
        <v>1751</v>
      </c>
      <c r="B1547" t="s">
        <v>131</v>
      </c>
      <c r="C1547">
        <v>100</v>
      </c>
      <c r="D1547" s="4">
        <v>6.5699999999999999E-77</v>
      </c>
      <c r="E1547">
        <v>219</v>
      </c>
    </row>
    <row r="1548" spans="1:5" x14ac:dyDescent="0.25">
      <c r="A1548" t="s">
        <v>1752</v>
      </c>
      <c r="B1548" t="s">
        <v>123</v>
      </c>
      <c r="C1548">
        <v>100</v>
      </c>
      <c r="D1548">
        <v>0</v>
      </c>
      <c r="E1548">
        <v>997</v>
      </c>
    </row>
    <row r="1549" spans="1:5" x14ac:dyDescent="0.25">
      <c r="A1549" t="s">
        <v>1753</v>
      </c>
      <c r="B1549" t="s">
        <v>123</v>
      </c>
      <c r="C1549">
        <v>99.382999999999996</v>
      </c>
      <c r="D1549">
        <v>0</v>
      </c>
      <c r="E1549">
        <v>990</v>
      </c>
    </row>
    <row r="1550" spans="1:5" x14ac:dyDescent="0.25">
      <c r="A1550" t="s">
        <v>1754</v>
      </c>
      <c r="B1550" t="s">
        <v>133</v>
      </c>
      <c r="C1550">
        <v>98.182000000000002</v>
      </c>
      <c r="D1550" s="4">
        <v>9.2200000000000004E-76</v>
      </c>
      <c r="E1550">
        <v>216</v>
      </c>
    </row>
    <row r="1551" spans="1:5" x14ac:dyDescent="0.25">
      <c r="A1551" t="s">
        <v>1755</v>
      </c>
      <c r="B1551" t="s">
        <v>123</v>
      </c>
      <c r="C1551">
        <v>100</v>
      </c>
      <c r="D1551">
        <v>0</v>
      </c>
      <c r="E1551">
        <v>997</v>
      </c>
    </row>
    <row r="1552" spans="1:5" x14ac:dyDescent="0.25">
      <c r="A1552" t="s">
        <v>1756</v>
      </c>
      <c r="B1552" t="s">
        <v>131</v>
      </c>
      <c r="C1552">
        <v>100</v>
      </c>
      <c r="D1552" s="4">
        <v>6.5699999999999999E-77</v>
      </c>
      <c r="E1552">
        <v>219</v>
      </c>
    </row>
    <row r="1553" spans="1:5" x14ac:dyDescent="0.25">
      <c r="A1553" t="s">
        <v>1757</v>
      </c>
      <c r="B1553" t="s">
        <v>133</v>
      </c>
      <c r="C1553">
        <v>97.272999999999996</v>
      </c>
      <c r="D1553" s="4">
        <v>8.6600000000000002E-75</v>
      </c>
      <c r="E1553">
        <v>213</v>
      </c>
    </row>
    <row r="1554" spans="1:5" x14ac:dyDescent="0.25">
      <c r="A1554" t="s">
        <v>1758</v>
      </c>
      <c r="B1554" t="s">
        <v>133</v>
      </c>
      <c r="C1554">
        <v>99.090999999999994</v>
      </c>
      <c r="D1554" s="4">
        <v>1.4699999999999999E-76</v>
      </c>
      <c r="E1554">
        <v>218</v>
      </c>
    </row>
    <row r="1555" spans="1:5" x14ac:dyDescent="0.25">
      <c r="A1555" t="s">
        <v>1759</v>
      </c>
      <c r="B1555" t="s">
        <v>131</v>
      </c>
      <c r="C1555">
        <v>100</v>
      </c>
      <c r="D1555" s="4">
        <v>6.5699999999999999E-77</v>
      </c>
      <c r="E1555">
        <v>219</v>
      </c>
    </row>
    <row r="1556" spans="1:5" x14ac:dyDescent="0.25">
      <c r="A1556" t="s">
        <v>1760</v>
      </c>
      <c r="B1556" t="s">
        <v>123</v>
      </c>
      <c r="C1556">
        <v>100</v>
      </c>
      <c r="D1556">
        <v>0</v>
      </c>
      <c r="E1556">
        <v>997</v>
      </c>
    </row>
    <row r="1557" spans="1:5" x14ac:dyDescent="0.25">
      <c r="A1557" t="s">
        <v>1761</v>
      </c>
      <c r="B1557" t="s">
        <v>133</v>
      </c>
      <c r="C1557">
        <v>98.182000000000002</v>
      </c>
      <c r="D1557" s="4">
        <v>9.2200000000000004E-76</v>
      </c>
      <c r="E1557">
        <v>216</v>
      </c>
    </row>
    <row r="1558" spans="1:5" x14ac:dyDescent="0.25">
      <c r="A1558" t="s">
        <v>1762</v>
      </c>
      <c r="B1558" t="s">
        <v>131</v>
      </c>
      <c r="C1558">
        <v>100</v>
      </c>
      <c r="D1558" s="4">
        <v>6.5699999999999999E-77</v>
      </c>
      <c r="E1558">
        <v>219</v>
      </c>
    </row>
    <row r="1559" spans="1:5" x14ac:dyDescent="0.25">
      <c r="A1559" t="s">
        <v>1763</v>
      </c>
      <c r="B1559" t="s">
        <v>123</v>
      </c>
      <c r="C1559">
        <v>100</v>
      </c>
      <c r="D1559">
        <v>0</v>
      </c>
      <c r="E1559">
        <v>997</v>
      </c>
    </row>
    <row r="1560" spans="1:5" x14ac:dyDescent="0.25">
      <c r="A1560" t="s">
        <v>1764</v>
      </c>
      <c r="B1560" t="s">
        <v>128</v>
      </c>
      <c r="C1560">
        <v>100</v>
      </c>
      <c r="D1560" s="4">
        <v>1.62E-104</v>
      </c>
      <c r="E1560">
        <v>290</v>
      </c>
    </row>
    <row r="1561" spans="1:5" x14ac:dyDescent="0.25">
      <c r="A1561" t="s">
        <v>1765</v>
      </c>
      <c r="B1561" t="s">
        <v>128</v>
      </c>
      <c r="C1561">
        <v>100</v>
      </c>
      <c r="D1561" s="4">
        <v>1.62E-104</v>
      </c>
      <c r="E1561">
        <v>290</v>
      </c>
    </row>
    <row r="1562" spans="1:5" x14ac:dyDescent="0.25">
      <c r="A1562" t="s">
        <v>1766</v>
      </c>
      <c r="B1562" t="s">
        <v>128</v>
      </c>
      <c r="C1562">
        <v>100</v>
      </c>
      <c r="D1562" s="4">
        <v>1.62E-104</v>
      </c>
      <c r="E1562">
        <v>290</v>
      </c>
    </row>
    <row r="1563" spans="1:5" x14ac:dyDescent="0.25">
      <c r="A1563" t="s">
        <v>1767</v>
      </c>
      <c r="B1563" t="s">
        <v>128</v>
      </c>
      <c r="C1563">
        <v>100</v>
      </c>
      <c r="D1563" s="4">
        <v>1.62E-104</v>
      </c>
      <c r="E1563">
        <v>290</v>
      </c>
    </row>
    <row r="1564" spans="1:5" x14ac:dyDescent="0.25">
      <c r="A1564" t="s">
        <v>1768</v>
      </c>
      <c r="B1564" t="s">
        <v>128</v>
      </c>
      <c r="C1564">
        <v>100</v>
      </c>
      <c r="D1564" s="4">
        <v>1.62E-104</v>
      </c>
      <c r="E1564">
        <v>290</v>
      </c>
    </row>
    <row r="1565" spans="1:5" x14ac:dyDescent="0.25">
      <c r="A1565" t="s">
        <v>1769</v>
      </c>
      <c r="B1565" t="s">
        <v>133</v>
      </c>
      <c r="C1565">
        <v>99.090999999999994</v>
      </c>
      <c r="D1565" s="4">
        <v>1.4699999999999999E-76</v>
      </c>
      <c r="E1565">
        <v>218</v>
      </c>
    </row>
    <row r="1566" spans="1:5" x14ac:dyDescent="0.25">
      <c r="A1566" t="s">
        <v>1770</v>
      </c>
      <c r="B1566" t="s">
        <v>133</v>
      </c>
      <c r="C1566">
        <v>99.090999999999994</v>
      </c>
      <c r="D1566" s="4">
        <v>1.4699999999999999E-76</v>
      </c>
      <c r="E1566">
        <v>218</v>
      </c>
    </row>
    <row r="1567" spans="1:5" x14ac:dyDescent="0.25">
      <c r="A1567" t="s">
        <v>1771</v>
      </c>
      <c r="B1567" t="s">
        <v>123</v>
      </c>
      <c r="C1567">
        <v>100</v>
      </c>
      <c r="D1567">
        <v>0</v>
      </c>
      <c r="E1567">
        <v>997</v>
      </c>
    </row>
    <row r="1568" spans="1:5" x14ac:dyDescent="0.25">
      <c r="A1568" t="s">
        <v>1772</v>
      </c>
      <c r="B1568" t="s">
        <v>131</v>
      </c>
      <c r="C1568">
        <v>100</v>
      </c>
      <c r="D1568" s="4">
        <v>6.5699999999999999E-77</v>
      </c>
      <c r="E1568">
        <v>219</v>
      </c>
    </row>
    <row r="1569" spans="1:5" x14ac:dyDescent="0.25">
      <c r="A1569" t="s">
        <v>1773</v>
      </c>
      <c r="B1569" t="s">
        <v>131</v>
      </c>
      <c r="C1569">
        <v>100</v>
      </c>
      <c r="D1569" s="4">
        <v>6.5699999999999999E-77</v>
      </c>
      <c r="E1569">
        <v>219</v>
      </c>
    </row>
    <row r="1570" spans="1:5" x14ac:dyDescent="0.25">
      <c r="A1570" t="s">
        <v>1774</v>
      </c>
      <c r="B1570" t="s">
        <v>123</v>
      </c>
      <c r="C1570">
        <v>100</v>
      </c>
      <c r="D1570">
        <v>0</v>
      </c>
      <c r="E1570">
        <v>997</v>
      </c>
    </row>
    <row r="1571" spans="1:5" x14ac:dyDescent="0.25">
      <c r="A1571" t="s">
        <v>1775</v>
      </c>
      <c r="B1571" t="s">
        <v>131</v>
      </c>
      <c r="C1571">
        <v>100</v>
      </c>
      <c r="D1571" s="4">
        <v>6.5699999999999999E-77</v>
      </c>
      <c r="E1571">
        <v>219</v>
      </c>
    </row>
    <row r="1572" spans="1:5" x14ac:dyDescent="0.25">
      <c r="A1572" t="s">
        <v>1776</v>
      </c>
      <c r="B1572" t="s">
        <v>123</v>
      </c>
      <c r="C1572">
        <v>100</v>
      </c>
      <c r="D1572">
        <v>0</v>
      </c>
      <c r="E1572">
        <v>997</v>
      </c>
    </row>
    <row r="1573" spans="1:5" x14ac:dyDescent="0.25">
      <c r="A1573" t="s">
        <v>1777</v>
      </c>
      <c r="B1573" t="s">
        <v>123</v>
      </c>
      <c r="C1573">
        <v>100</v>
      </c>
      <c r="D1573">
        <v>0</v>
      </c>
      <c r="E1573">
        <v>997</v>
      </c>
    </row>
    <row r="1574" spans="1:5" x14ac:dyDescent="0.25">
      <c r="A1574" t="s">
        <v>1778</v>
      </c>
      <c r="B1574" t="s">
        <v>131</v>
      </c>
      <c r="C1574">
        <v>100</v>
      </c>
      <c r="D1574" s="4">
        <v>6.5699999999999999E-77</v>
      </c>
      <c r="E1574">
        <v>219</v>
      </c>
    </row>
    <row r="1575" spans="1:5" x14ac:dyDescent="0.25">
      <c r="A1575" t="s">
        <v>1779</v>
      </c>
      <c r="B1575" t="s">
        <v>123</v>
      </c>
      <c r="C1575">
        <v>100</v>
      </c>
      <c r="D1575">
        <v>0</v>
      </c>
      <c r="E1575">
        <v>997</v>
      </c>
    </row>
    <row r="1576" spans="1:5" x14ac:dyDescent="0.25">
      <c r="A1576" t="s">
        <v>1780</v>
      </c>
      <c r="B1576" t="s">
        <v>131</v>
      </c>
      <c r="C1576">
        <v>100</v>
      </c>
      <c r="D1576" s="4">
        <v>6.5699999999999999E-77</v>
      </c>
      <c r="E1576">
        <v>219</v>
      </c>
    </row>
    <row r="1577" spans="1:5" x14ac:dyDescent="0.25">
      <c r="A1577" t="s">
        <v>1781</v>
      </c>
      <c r="B1577" t="s">
        <v>133</v>
      </c>
      <c r="C1577">
        <v>98.182000000000002</v>
      </c>
      <c r="D1577" s="4">
        <v>9.2200000000000004E-76</v>
      </c>
      <c r="E1577">
        <v>216</v>
      </c>
    </row>
    <row r="1578" spans="1:5" x14ac:dyDescent="0.25">
      <c r="A1578" t="s">
        <v>1782</v>
      </c>
      <c r="B1578" t="s">
        <v>131</v>
      </c>
      <c r="C1578">
        <v>99.090999999999994</v>
      </c>
      <c r="D1578" s="4">
        <v>6.5899999999999996E-76</v>
      </c>
      <c r="E1578">
        <v>216</v>
      </c>
    </row>
    <row r="1579" spans="1:5" x14ac:dyDescent="0.25">
      <c r="A1579" t="s">
        <v>1783</v>
      </c>
      <c r="B1579" t="s">
        <v>133</v>
      </c>
      <c r="C1579">
        <v>99.090999999999994</v>
      </c>
      <c r="D1579" s="4">
        <v>1.4699999999999999E-76</v>
      </c>
      <c r="E1579">
        <v>218</v>
      </c>
    </row>
    <row r="1580" spans="1:5" x14ac:dyDescent="0.25">
      <c r="A1580" t="s">
        <v>1784</v>
      </c>
      <c r="B1580" t="s">
        <v>133</v>
      </c>
      <c r="C1580">
        <v>98.182000000000002</v>
      </c>
      <c r="D1580" s="4">
        <v>9.2200000000000004E-76</v>
      </c>
      <c r="E1580">
        <v>216</v>
      </c>
    </row>
    <row r="1581" spans="1:5" x14ac:dyDescent="0.25">
      <c r="A1581" t="s">
        <v>1785</v>
      </c>
      <c r="B1581" t="s">
        <v>133</v>
      </c>
      <c r="C1581">
        <v>98.182000000000002</v>
      </c>
      <c r="D1581" s="4">
        <v>9.2200000000000004E-76</v>
      </c>
      <c r="E1581">
        <v>216</v>
      </c>
    </row>
    <row r="1582" spans="1:5" x14ac:dyDescent="0.25">
      <c r="A1582" t="s">
        <v>1786</v>
      </c>
      <c r="B1582" t="s">
        <v>133</v>
      </c>
      <c r="C1582">
        <v>99.090999999999994</v>
      </c>
      <c r="D1582" s="4">
        <v>1.4699999999999999E-76</v>
      </c>
      <c r="E1582">
        <v>218</v>
      </c>
    </row>
    <row r="1583" spans="1:5" x14ac:dyDescent="0.25">
      <c r="A1583" t="s">
        <v>1787</v>
      </c>
      <c r="B1583" t="s">
        <v>296</v>
      </c>
      <c r="C1583">
        <v>98.936000000000007</v>
      </c>
      <c r="D1583">
        <v>0</v>
      </c>
      <c r="E1583">
        <v>580</v>
      </c>
    </row>
    <row r="1584" spans="1:5" x14ac:dyDescent="0.25">
      <c r="A1584" t="s">
        <v>1788</v>
      </c>
      <c r="B1584" t="s">
        <v>123</v>
      </c>
      <c r="C1584">
        <v>99.177000000000007</v>
      </c>
      <c r="D1584">
        <v>0</v>
      </c>
      <c r="E1584">
        <v>989</v>
      </c>
    </row>
    <row r="1585" spans="1:5" x14ac:dyDescent="0.25">
      <c r="A1585" t="s">
        <v>1789</v>
      </c>
      <c r="B1585" t="s">
        <v>123</v>
      </c>
      <c r="C1585">
        <v>99.177000000000007</v>
      </c>
      <c r="D1585">
        <v>0</v>
      </c>
      <c r="E1585">
        <v>989</v>
      </c>
    </row>
    <row r="1586" spans="1:5" x14ac:dyDescent="0.25">
      <c r="A1586" t="s">
        <v>1790</v>
      </c>
      <c r="B1586" t="s">
        <v>1791</v>
      </c>
      <c r="C1586">
        <v>100</v>
      </c>
      <c r="D1586">
        <v>0</v>
      </c>
      <c r="E1586">
        <v>905</v>
      </c>
    </row>
    <row r="1587" spans="1:5" x14ac:dyDescent="0.25">
      <c r="A1587" t="s">
        <v>1792</v>
      </c>
      <c r="B1587" t="s">
        <v>133</v>
      </c>
      <c r="C1587">
        <v>100</v>
      </c>
      <c r="D1587" s="4">
        <v>1.08E-76</v>
      </c>
      <c r="E1587">
        <v>218</v>
      </c>
    </row>
    <row r="1588" spans="1:5" x14ac:dyDescent="0.25">
      <c r="A1588" t="s">
        <v>1793</v>
      </c>
      <c r="B1588" t="s">
        <v>123</v>
      </c>
      <c r="C1588">
        <v>99.177000000000007</v>
      </c>
      <c r="D1588">
        <v>0</v>
      </c>
      <c r="E1588">
        <v>988</v>
      </c>
    </row>
    <row r="1589" spans="1:5" x14ac:dyDescent="0.25">
      <c r="A1589" t="s">
        <v>1794</v>
      </c>
      <c r="B1589" t="s">
        <v>123</v>
      </c>
      <c r="C1589">
        <v>99.177000000000007</v>
      </c>
      <c r="D1589">
        <v>0</v>
      </c>
      <c r="E1589">
        <v>988</v>
      </c>
    </row>
    <row r="1590" spans="1:5" x14ac:dyDescent="0.25">
      <c r="A1590" t="s">
        <v>1795</v>
      </c>
      <c r="B1590" t="s">
        <v>128</v>
      </c>
      <c r="C1590">
        <v>100</v>
      </c>
      <c r="D1590" s="4">
        <v>1.62E-104</v>
      </c>
      <c r="E1590">
        <v>290</v>
      </c>
    </row>
    <row r="1591" spans="1:5" x14ac:dyDescent="0.25">
      <c r="A1591" t="s">
        <v>1796</v>
      </c>
      <c r="B1591" t="s">
        <v>133</v>
      </c>
      <c r="C1591">
        <v>99.090999999999994</v>
      </c>
      <c r="D1591" s="4">
        <v>1.4699999999999999E-76</v>
      </c>
      <c r="E1591">
        <v>218</v>
      </c>
    </row>
    <row r="1592" spans="1:5" x14ac:dyDescent="0.25">
      <c r="A1592" t="s">
        <v>1797</v>
      </c>
      <c r="B1592" t="s">
        <v>123</v>
      </c>
      <c r="C1592">
        <v>99.382999999999996</v>
      </c>
      <c r="D1592">
        <v>0</v>
      </c>
      <c r="E1592">
        <v>990</v>
      </c>
    </row>
    <row r="1593" spans="1:5" x14ac:dyDescent="0.25">
      <c r="A1593" t="s">
        <v>1798</v>
      </c>
      <c r="B1593" t="s">
        <v>133</v>
      </c>
      <c r="C1593">
        <v>99.090999999999994</v>
      </c>
      <c r="D1593" s="4">
        <v>1.4699999999999999E-76</v>
      </c>
      <c r="E1593">
        <v>218</v>
      </c>
    </row>
    <row r="1594" spans="1:5" x14ac:dyDescent="0.25">
      <c r="A1594" t="s">
        <v>1799</v>
      </c>
      <c r="B1594" t="s">
        <v>138</v>
      </c>
      <c r="C1594">
        <v>99.647999999999996</v>
      </c>
      <c r="D1594">
        <v>0</v>
      </c>
      <c r="E1594">
        <v>587</v>
      </c>
    </row>
    <row r="1595" spans="1:5" x14ac:dyDescent="0.25">
      <c r="A1595" t="s">
        <v>1800</v>
      </c>
      <c r="B1595" t="s">
        <v>133</v>
      </c>
      <c r="C1595">
        <v>100</v>
      </c>
      <c r="D1595" s="4">
        <v>4.0799999999999998E-42</v>
      </c>
      <c r="E1595">
        <v>129</v>
      </c>
    </row>
    <row r="1596" spans="1:5" x14ac:dyDescent="0.25">
      <c r="A1596" t="s">
        <v>1801</v>
      </c>
      <c r="B1596" t="s">
        <v>133</v>
      </c>
      <c r="C1596">
        <v>100</v>
      </c>
      <c r="D1596" s="4">
        <v>4.0799999999999998E-42</v>
      </c>
      <c r="E1596">
        <v>129</v>
      </c>
    </row>
    <row r="1597" spans="1:5" x14ac:dyDescent="0.25">
      <c r="A1597" t="s">
        <v>1802</v>
      </c>
      <c r="B1597" t="s">
        <v>123</v>
      </c>
      <c r="C1597">
        <v>99.177000000000007</v>
      </c>
      <c r="D1597">
        <v>0</v>
      </c>
      <c r="E1597">
        <v>989</v>
      </c>
    </row>
    <row r="1598" spans="1:5" x14ac:dyDescent="0.25">
      <c r="A1598" t="s">
        <v>1803</v>
      </c>
      <c r="B1598" t="s">
        <v>1004</v>
      </c>
      <c r="C1598">
        <v>100</v>
      </c>
      <c r="D1598">
        <v>0</v>
      </c>
      <c r="E1598">
        <v>536</v>
      </c>
    </row>
    <row r="1599" spans="1:5" x14ac:dyDescent="0.25">
      <c r="A1599" t="s">
        <v>1804</v>
      </c>
      <c r="B1599" t="s">
        <v>893</v>
      </c>
      <c r="C1599">
        <v>100</v>
      </c>
      <c r="D1599" s="4">
        <v>8.2499999999999999E-136</v>
      </c>
      <c r="E1599">
        <v>373</v>
      </c>
    </row>
    <row r="1600" spans="1:5" x14ac:dyDescent="0.25">
      <c r="A1600" t="s">
        <v>1805</v>
      </c>
      <c r="B1600" t="s">
        <v>133</v>
      </c>
      <c r="C1600">
        <v>99.090999999999994</v>
      </c>
      <c r="D1600" s="4">
        <v>1.4699999999999999E-76</v>
      </c>
      <c r="E1600">
        <v>218</v>
      </c>
    </row>
    <row r="1601" spans="1:5" x14ac:dyDescent="0.25">
      <c r="A1601" t="s">
        <v>1806</v>
      </c>
      <c r="B1601" t="s">
        <v>133</v>
      </c>
      <c r="C1601">
        <v>99.090999999999994</v>
      </c>
      <c r="D1601" s="4">
        <v>1.4699999999999999E-76</v>
      </c>
      <c r="E1601">
        <v>218</v>
      </c>
    </row>
    <row r="1602" spans="1:5" x14ac:dyDescent="0.25">
      <c r="A1602" t="s">
        <v>1807</v>
      </c>
      <c r="B1602" t="s">
        <v>133</v>
      </c>
      <c r="C1602">
        <v>99.090999999999994</v>
      </c>
      <c r="D1602" s="4">
        <v>1.4699999999999999E-76</v>
      </c>
      <c r="E1602">
        <v>218</v>
      </c>
    </row>
    <row r="1603" spans="1:5" x14ac:dyDescent="0.25">
      <c r="A1603" t="s">
        <v>1808</v>
      </c>
      <c r="B1603" t="s">
        <v>133</v>
      </c>
      <c r="C1603">
        <v>99.090999999999994</v>
      </c>
      <c r="D1603" s="4">
        <v>1.4699999999999999E-76</v>
      </c>
      <c r="E1603">
        <v>218</v>
      </c>
    </row>
    <row r="1604" spans="1:5" x14ac:dyDescent="0.25">
      <c r="A1604" t="s">
        <v>1809</v>
      </c>
      <c r="B1604" t="s">
        <v>131</v>
      </c>
      <c r="C1604">
        <v>100</v>
      </c>
      <c r="D1604" s="4">
        <v>6.5699999999999999E-77</v>
      </c>
      <c r="E1604">
        <v>219</v>
      </c>
    </row>
    <row r="1605" spans="1:5" x14ac:dyDescent="0.25">
      <c r="A1605" t="s">
        <v>1810</v>
      </c>
      <c r="B1605" t="s">
        <v>123</v>
      </c>
      <c r="C1605">
        <v>99.382999999999996</v>
      </c>
      <c r="D1605">
        <v>0</v>
      </c>
      <c r="E1605">
        <v>990</v>
      </c>
    </row>
    <row r="1606" spans="1:5" x14ac:dyDescent="0.25">
      <c r="A1606" t="s">
        <v>1811</v>
      </c>
      <c r="B1606" t="s">
        <v>133</v>
      </c>
      <c r="C1606">
        <v>98.182000000000002</v>
      </c>
      <c r="D1606" s="4">
        <v>9.2200000000000004E-76</v>
      </c>
      <c r="E1606">
        <v>216</v>
      </c>
    </row>
    <row r="1607" spans="1:5" x14ac:dyDescent="0.25">
      <c r="A1607" t="s">
        <v>1812</v>
      </c>
      <c r="B1607" t="s">
        <v>133</v>
      </c>
      <c r="C1607">
        <v>99.090999999999994</v>
      </c>
      <c r="D1607" s="4">
        <v>1.4699999999999999E-76</v>
      </c>
      <c r="E1607">
        <v>218</v>
      </c>
    </row>
    <row r="1608" spans="1:5" x14ac:dyDescent="0.25">
      <c r="A1608" t="s">
        <v>1813</v>
      </c>
      <c r="B1608" t="s">
        <v>847</v>
      </c>
      <c r="C1608">
        <v>100</v>
      </c>
      <c r="D1608">
        <v>0</v>
      </c>
      <c r="E1608">
        <v>926</v>
      </c>
    </row>
    <row r="1609" spans="1:5" x14ac:dyDescent="0.25">
      <c r="A1609" t="s">
        <v>1814</v>
      </c>
      <c r="B1609" t="s">
        <v>123</v>
      </c>
      <c r="C1609">
        <v>99.177000000000007</v>
      </c>
      <c r="D1609">
        <v>0</v>
      </c>
      <c r="E1609">
        <v>988</v>
      </c>
    </row>
    <row r="1610" spans="1:5" x14ac:dyDescent="0.25">
      <c r="A1610" t="s">
        <v>1815</v>
      </c>
      <c r="B1610" t="s">
        <v>133</v>
      </c>
      <c r="C1610">
        <v>99.090999999999994</v>
      </c>
      <c r="D1610" s="4">
        <v>1.4699999999999999E-76</v>
      </c>
      <c r="E1610">
        <v>218</v>
      </c>
    </row>
    <row r="1611" spans="1:5" x14ac:dyDescent="0.25">
      <c r="A1611" t="s">
        <v>1816</v>
      </c>
      <c r="B1611" t="s">
        <v>133</v>
      </c>
      <c r="C1611">
        <v>99.090999999999994</v>
      </c>
      <c r="D1611" s="4">
        <v>1.4699999999999999E-76</v>
      </c>
      <c r="E1611">
        <v>218</v>
      </c>
    </row>
    <row r="1612" spans="1:5" x14ac:dyDescent="0.25">
      <c r="A1612" t="s">
        <v>1817</v>
      </c>
      <c r="B1612" t="s">
        <v>133</v>
      </c>
      <c r="C1612">
        <v>99.090999999999994</v>
      </c>
      <c r="D1612" s="4">
        <v>1.4699999999999999E-76</v>
      </c>
      <c r="E1612">
        <v>218</v>
      </c>
    </row>
    <row r="1613" spans="1:5" x14ac:dyDescent="0.25">
      <c r="A1613" t="s">
        <v>1818</v>
      </c>
      <c r="B1613" t="s">
        <v>140</v>
      </c>
      <c r="C1613">
        <v>100</v>
      </c>
      <c r="D1613">
        <v>0</v>
      </c>
      <c r="E1613">
        <v>1319</v>
      </c>
    </row>
    <row r="1614" spans="1:5" x14ac:dyDescent="0.25">
      <c r="A1614" t="s">
        <v>1819</v>
      </c>
      <c r="B1614" t="s">
        <v>284</v>
      </c>
      <c r="C1614">
        <v>99.843999999999994</v>
      </c>
      <c r="D1614">
        <v>0</v>
      </c>
      <c r="E1614">
        <v>1317</v>
      </c>
    </row>
    <row r="1615" spans="1:5" x14ac:dyDescent="0.25">
      <c r="A1615" t="s">
        <v>1820</v>
      </c>
      <c r="B1615" t="s">
        <v>284</v>
      </c>
      <c r="C1615">
        <v>99.843999999999994</v>
      </c>
      <c r="D1615">
        <v>0</v>
      </c>
      <c r="E1615">
        <v>1317</v>
      </c>
    </row>
    <row r="1616" spans="1:5" x14ac:dyDescent="0.25">
      <c r="A1616" t="s">
        <v>1821</v>
      </c>
      <c r="B1616" t="s">
        <v>140</v>
      </c>
      <c r="C1616">
        <v>100</v>
      </c>
      <c r="D1616">
        <v>0</v>
      </c>
      <c r="E1616">
        <v>1319</v>
      </c>
    </row>
    <row r="1617" spans="1:5" x14ac:dyDescent="0.25">
      <c r="A1617" t="s">
        <v>1822</v>
      </c>
      <c r="B1617" t="s">
        <v>140</v>
      </c>
      <c r="C1617">
        <v>99.531000000000006</v>
      </c>
      <c r="D1617">
        <v>0</v>
      </c>
      <c r="E1617">
        <v>1316</v>
      </c>
    </row>
    <row r="1618" spans="1:5" x14ac:dyDescent="0.25">
      <c r="A1618" t="s">
        <v>1823</v>
      </c>
      <c r="B1618" t="s">
        <v>186</v>
      </c>
      <c r="C1618">
        <v>99.283000000000001</v>
      </c>
      <c r="D1618">
        <v>0</v>
      </c>
      <c r="E1618">
        <v>550</v>
      </c>
    </row>
    <row r="1619" spans="1:5" x14ac:dyDescent="0.25">
      <c r="A1619" t="s">
        <v>1824</v>
      </c>
      <c r="B1619" t="s">
        <v>133</v>
      </c>
      <c r="C1619">
        <v>99.090999999999994</v>
      </c>
      <c r="D1619" s="4">
        <v>1.4699999999999999E-76</v>
      </c>
      <c r="E1619">
        <v>218</v>
      </c>
    </row>
    <row r="1620" spans="1:5" x14ac:dyDescent="0.25">
      <c r="A1620" t="s">
        <v>1825</v>
      </c>
      <c r="B1620" t="s">
        <v>133</v>
      </c>
      <c r="C1620">
        <v>99.090999999999994</v>
      </c>
      <c r="D1620" s="4">
        <v>1.4699999999999999E-76</v>
      </c>
      <c r="E1620">
        <v>218</v>
      </c>
    </row>
    <row r="1621" spans="1:5" x14ac:dyDescent="0.25">
      <c r="A1621" t="s">
        <v>1826</v>
      </c>
      <c r="B1621" t="s">
        <v>131</v>
      </c>
      <c r="C1621">
        <v>97.272999999999996</v>
      </c>
      <c r="D1621" s="4">
        <v>5.5399999999999995E-75</v>
      </c>
      <c r="E1621">
        <v>214</v>
      </c>
    </row>
    <row r="1622" spans="1:5" x14ac:dyDescent="0.25">
      <c r="A1622" t="s">
        <v>1827</v>
      </c>
      <c r="B1622" t="s">
        <v>131</v>
      </c>
      <c r="C1622">
        <v>100</v>
      </c>
      <c r="D1622" s="4">
        <v>6.5699999999999999E-77</v>
      </c>
      <c r="E1622">
        <v>219</v>
      </c>
    </row>
    <row r="1623" spans="1:5" x14ac:dyDescent="0.25">
      <c r="A1623" t="s">
        <v>1828</v>
      </c>
      <c r="B1623" t="s">
        <v>123</v>
      </c>
      <c r="C1623">
        <v>99.382999999999996</v>
      </c>
      <c r="D1623">
        <v>0</v>
      </c>
      <c r="E1623">
        <v>990</v>
      </c>
    </row>
    <row r="1624" spans="1:5" x14ac:dyDescent="0.25">
      <c r="A1624" t="s">
        <v>1829</v>
      </c>
      <c r="B1624" t="s">
        <v>123</v>
      </c>
      <c r="C1624">
        <v>99.177000000000007</v>
      </c>
      <c r="D1624">
        <v>0</v>
      </c>
      <c r="E1624">
        <v>988</v>
      </c>
    </row>
    <row r="1625" spans="1:5" x14ac:dyDescent="0.25">
      <c r="A1625" t="s">
        <v>1830</v>
      </c>
      <c r="B1625" t="s">
        <v>123</v>
      </c>
      <c r="C1625">
        <v>99.177000000000007</v>
      </c>
      <c r="D1625">
        <v>0</v>
      </c>
      <c r="E1625">
        <v>988</v>
      </c>
    </row>
    <row r="1626" spans="1:5" x14ac:dyDescent="0.25">
      <c r="A1626" t="s">
        <v>1831</v>
      </c>
      <c r="B1626" t="s">
        <v>123</v>
      </c>
      <c r="C1626">
        <v>99.177000000000007</v>
      </c>
      <c r="D1626">
        <v>0</v>
      </c>
      <c r="E1626">
        <v>988</v>
      </c>
    </row>
    <row r="1627" spans="1:5" x14ac:dyDescent="0.25">
      <c r="A1627" t="s">
        <v>1832</v>
      </c>
      <c r="B1627" t="s">
        <v>123</v>
      </c>
      <c r="C1627">
        <v>99.177000000000007</v>
      </c>
      <c r="D1627">
        <v>0</v>
      </c>
      <c r="E1627">
        <v>988</v>
      </c>
    </row>
    <row r="1628" spans="1:5" x14ac:dyDescent="0.25">
      <c r="A1628" t="s">
        <v>1833</v>
      </c>
      <c r="B1628" t="s">
        <v>123</v>
      </c>
      <c r="C1628">
        <v>99.177000000000007</v>
      </c>
      <c r="D1628">
        <v>0</v>
      </c>
      <c r="E1628">
        <v>988</v>
      </c>
    </row>
    <row r="1629" spans="1:5" x14ac:dyDescent="0.25">
      <c r="A1629" t="s">
        <v>1834</v>
      </c>
      <c r="B1629" t="s">
        <v>123</v>
      </c>
      <c r="C1629">
        <v>99.177000000000007</v>
      </c>
      <c r="D1629">
        <v>0</v>
      </c>
      <c r="E1629">
        <v>988</v>
      </c>
    </row>
    <row r="1630" spans="1:5" x14ac:dyDescent="0.25">
      <c r="A1630" t="s">
        <v>1835</v>
      </c>
      <c r="B1630" t="s">
        <v>942</v>
      </c>
      <c r="C1630">
        <v>99.355000000000004</v>
      </c>
      <c r="D1630" s="4">
        <v>5.0100000000000003E-113</v>
      </c>
      <c r="E1630">
        <v>317</v>
      </c>
    </row>
    <row r="1631" spans="1:5" x14ac:dyDescent="0.25">
      <c r="A1631" t="s">
        <v>1836</v>
      </c>
      <c r="B1631" t="s">
        <v>123</v>
      </c>
      <c r="C1631">
        <v>99.382999999999996</v>
      </c>
      <c r="D1631">
        <v>0</v>
      </c>
      <c r="E1631">
        <v>990</v>
      </c>
    </row>
    <row r="1632" spans="1:5" x14ac:dyDescent="0.25">
      <c r="A1632" t="s">
        <v>1837</v>
      </c>
      <c r="B1632" t="s">
        <v>133</v>
      </c>
      <c r="C1632">
        <v>100</v>
      </c>
      <c r="D1632" s="4">
        <v>1.08E-76</v>
      </c>
      <c r="E1632">
        <v>218</v>
      </c>
    </row>
    <row r="1633" spans="1:5" x14ac:dyDescent="0.25">
      <c r="A1633" t="s">
        <v>1838</v>
      </c>
      <c r="B1633" t="s">
        <v>123</v>
      </c>
      <c r="C1633">
        <v>99.177000000000007</v>
      </c>
      <c r="D1633">
        <v>0</v>
      </c>
      <c r="E1633">
        <v>989</v>
      </c>
    </row>
    <row r="1634" spans="1:5" x14ac:dyDescent="0.25">
      <c r="A1634" t="s">
        <v>1839</v>
      </c>
      <c r="B1634" t="s">
        <v>123</v>
      </c>
      <c r="C1634">
        <v>99.382999999999996</v>
      </c>
      <c r="D1634">
        <v>0</v>
      </c>
      <c r="E1634">
        <v>990</v>
      </c>
    </row>
    <row r="1635" spans="1:5" x14ac:dyDescent="0.25">
      <c r="A1635" t="s">
        <v>1840</v>
      </c>
      <c r="B1635" t="s">
        <v>123</v>
      </c>
      <c r="C1635">
        <v>99.382999999999996</v>
      </c>
      <c r="D1635">
        <v>0</v>
      </c>
      <c r="E1635">
        <v>990</v>
      </c>
    </row>
    <row r="1636" spans="1:5" x14ac:dyDescent="0.25">
      <c r="A1636" t="s">
        <v>1841</v>
      </c>
      <c r="B1636" t="s">
        <v>133</v>
      </c>
      <c r="C1636">
        <v>99.090999999999994</v>
      </c>
      <c r="D1636" s="4">
        <v>1.4699999999999999E-76</v>
      </c>
      <c r="E1636">
        <v>218</v>
      </c>
    </row>
    <row r="1637" spans="1:5" x14ac:dyDescent="0.25">
      <c r="A1637" t="s">
        <v>1842</v>
      </c>
      <c r="B1637" t="s">
        <v>133</v>
      </c>
      <c r="C1637">
        <v>98.182000000000002</v>
      </c>
      <c r="D1637" s="4">
        <v>9.2200000000000004E-76</v>
      </c>
      <c r="E1637">
        <v>216</v>
      </c>
    </row>
    <row r="1638" spans="1:5" x14ac:dyDescent="0.25">
      <c r="A1638" t="s">
        <v>1843</v>
      </c>
      <c r="B1638" t="s">
        <v>133</v>
      </c>
      <c r="C1638">
        <v>99.090999999999994</v>
      </c>
      <c r="D1638" s="4">
        <v>1.4699999999999999E-76</v>
      </c>
      <c r="E1638">
        <v>218</v>
      </c>
    </row>
    <row r="1639" spans="1:5" x14ac:dyDescent="0.25">
      <c r="A1639" t="s">
        <v>1844</v>
      </c>
      <c r="B1639" t="s">
        <v>133</v>
      </c>
      <c r="C1639">
        <v>98.182000000000002</v>
      </c>
      <c r="D1639" s="4">
        <v>9.2200000000000004E-76</v>
      </c>
      <c r="E1639">
        <v>216</v>
      </c>
    </row>
    <row r="1640" spans="1:5" x14ac:dyDescent="0.25">
      <c r="A1640" t="s">
        <v>1845</v>
      </c>
      <c r="B1640" t="s">
        <v>131</v>
      </c>
      <c r="C1640">
        <v>100</v>
      </c>
      <c r="D1640" s="4">
        <v>6.5699999999999999E-77</v>
      </c>
      <c r="E1640">
        <v>219</v>
      </c>
    </row>
    <row r="1641" spans="1:5" x14ac:dyDescent="0.25">
      <c r="A1641" t="s">
        <v>1846</v>
      </c>
      <c r="B1641" t="s">
        <v>123</v>
      </c>
      <c r="C1641">
        <v>100</v>
      </c>
      <c r="D1641">
        <v>0</v>
      </c>
      <c r="E1641">
        <v>997</v>
      </c>
    </row>
    <row r="1642" spans="1:5" x14ac:dyDescent="0.25">
      <c r="A1642" t="s">
        <v>1847</v>
      </c>
      <c r="B1642" t="s">
        <v>131</v>
      </c>
      <c r="C1642">
        <v>100</v>
      </c>
      <c r="D1642" s="4">
        <v>6.5699999999999999E-77</v>
      </c>
      <c r="E1642">
        <v>219</v>
      </c>
    </row>
    <row r="1643" spans="1:5" x14ac:dyDescent="0.25">
      <c r="A1643" t="s">
        <v>1848</v>
      </c>
      <c r="B1643" t="s">
        <v>123</v>
      </c>
      <c r="C1643">
        <v>100</v>
      </c>
      <c r="D1643">
        <v>0</v>
      </c>
      <c r="E1643">
        <v>997</v>
      </c>
    </row>
    <row r="1644" spans="1:5" x14ac:dyDescent="0.25">
      <c r="A1644" t="s">
        <v>1849</v>
      </c>
      <c r="B1644" t="s">
        <v>131</v>
      </c>
      <c r="C1644">
        <v>100</v>
      </c>
      <c r="D1644" s="4">
        <v>6.5699999999999999E-77</v>
      </c>
      <c r="E1644">
        <v>219</v>
      </c>
    </row>
    <row r="1645" spans="1:5" x14ac:dyDescent="0.25">
      <c r="A1645" t="s">
        <v>1850</v>
      </c>
      <c r="B1645" t="s">
        <v>123</v>
      </c>
      <c r="C1645">
        <v>100</v>
      </c>
      <c r="D1645" s="4">
        <v>3.5700000000000001E-178</v>
      </c>
      <c r="E1645">
        <v>495</v>
      </c>
    </row>
    <row r="1646" spans="1:5" x14ac:dyDescent="0.25">
      <c r="A1646" t="s">
        <v>1851</v>
      </c>
      <c r="B1646" t="s">
        <v>131</v>
      </c>
      <c r="C1646">
        <v>100</v>
      </c>
      <c r="D1646" s="4">
        <v>6.5699999999999999E-77</v>
      </c>
      <c r="E1646">
        <v>219</v>
      </c>
    </row>
    <row r="1647" spans="1:5" x14ac:dyDescent="0.25">
      <c r="A1647" t="s">
        <v>1852</v>
      </c>
      <c r="B1647" t="s">
        <v>123</v>
      </c>
      <c r="C1647">
        <v>100</v>
      </c>
      <c r="D1647">
        <v>0</v>
      </c>
      <c r="E1647">
        <v>997</v>
      </c>
    </row>
    <row r="1648" spans="1:5" x14ac:dyDescent="0.25">
      <c r="A1648" t="s">
        <v>1853</v>
      </c>
      <c r="B1648" t="s">
        <v>123</v>
      </c>
      <c r="C1648">
        <v>100</v>
      </c>
      <c r="D1648">
        <v>0</v>
      </c>
      <c r="E1648">
        <v>997</v>
      </c>
    </row>
    <row r="1649" spans="1:5" x14ac:dyDescent="0.25">
      <c r="A1649" t="s">
        <v>1854</v>
      </c>
      <c r="B1649" t="s">
        <v>131</v>
      </c>
      <c r="C1649">
        <v>100</v>
      </c>
      <c r="D1649" s="4">
        <v>6.5699999999999999E-77</v>
      </c>
      <c r="E1649">
        <v>219</v>
      </c>
    </row>
    <row r="1650" spans="1:5" x14ac:dyDescent="0.25">
      <c r="A1650" t="s">
        <v>1855</v>
      </c>
      <c r="B1650" t="s">
        <v>131</v>
      </c>
      <c r="C1650">
        <v>100</v>
      </c>
      <c r="D1650" s="4">
        <v>6.5699999999999999E-77</v>
      </c>
      <c r="E1650">
        <v>219</v>
      </c>
    </row>
    <row r="1651" spans="1:5" x14ac:dyDescent="0.25">
      <c r="A1651" t="s">
        <v>1856</v>
      </c>
      <c r="B1651" t="s">
        <v>123</v>
      </c>
      <c r="C1651">
        <v>100</v>
      </c>
      <c r="D1651">
        <v>0</v>
      </c>
      <c r="E1651">
        <v>997</v>
      </c>
    </row>
    <row r="1652" spans="1:5" x14ac:dyDescent="0.25">
      <c r="A1652" t="s">
        <v>1857</v>
      </c>
      <c r="B1652" t="s">
        <v>131</v>
      </c>
      <c r="C1652">
        <v>100</v>
      </c>
      <c r="D1652" s="4">
        <v>6.5699999999999999E-77</v>
      </c>
      <c r="E1652">
        <v>219</v>
      </c>
    </row>
    <row r="1653" spans="1:5" x14ac:dyDescent="0.25">
      <c r="A1653" t="s">
        <v>1858</v>
      </c>
      <c r="B1653" t="s">
        <v>131</v>
      </c>
      <c r="C1653">
        <v>100</v>
      </c>
      <c r="D1653" s="4">
        <v>6.5699999999999999E-77</v>
      </c>
      <c r="E1653">
        <v>219</v>
      </c>
    </row>
    <row r="1654" spans="1:5" x14ac:dyDescent="0.25">
      <c r="A1654" t="s">
        <v>1859</v>
      </c>
      <c r="B1654" t="s">
        <v>123</v>
      </c>
      <c r="C1654">
        <v>100</v>
      </c>
      <c r="D1654">
        <v>0</v>
      </c>
      <c r="E1654">
        <v>997</v>
      </c>
    </row>
    <row r="1655" spans="1:5" x14ac:dyDescent="0.25">
      <c r="A1655" t="s">
        <v>1860</v>
      </c>
      <c r="B1655" t="s">
        <v>131</v>
      </c>
      <c r="C1655">
        <v>100</v>
      </c>
      <c r="D1655" s="4">
        <v>6.5699999999999999E-77</v>
      </c>
      <c r="E1655">
        <v>219</v>
      </c>
    </row>
    <row r="1656" spans="1:5" x14ac:dyDescent="0.25">
      <c r="A1656" t="s">
        <v>1861</v>
      </c>
      <c r="B1656" t="s">
        <v>138</v>
      </c>
      <c r="C1656">
        <v>97.183000000000007</v>
      </c>
      <c r="D1656">
        <v>0</v>
      </c>
      <c r="E1656">
        <v>577</v>
      </c>
    </row>
    <row r="1657" spans="1:5" x14ac:dyDescent="0.25">
      <c r="A1657" t="s">
        <v>1862</v>
      </c>
      <c r="B1657" t="s">
        <v>138</v>
      </c>
      <c r="C1657">
        <v>92.957999999999998</v>
      </c>
      <c r="D1657">
        <v>0</v>
      </c>
      <c r="E1657">
        <v>554</v>
      </c>
    </row>
    <row r="1658" spans="1:5" x14ac:dyDescent="0.25">
      <c r="A1658" t="s">
        <v>1863</v>
      </c>
      <c r="B1658" t="s">
        <v>133</v>
      </c>
      <c r="C1658">
        <v>99.090999999999994</v>
      </c>
      <c r="D1658" s="4">
        <v>1.4699999999999999E-76</v>
      </c>
      <c r="E1658">
        <v>218</v>
      </c>
    </row>
    <row r="1659" spans="1:5" x14ac:dyDescent="0.25">
      <c r="A1659" t="s">
        <v>1864</v>
      </c>
      <c r="B1659" t="s">
        <v>133</v>
      </c>
      <c r="C1659">
        <v>99.090999999999994</v>
      </c>
      <c r="D1659" s="4">
        <v>1.4699999999999999E-76</v>
      </c>
      <c r="E1659">
        <v>218</v>
      </c>
    </row>
    <row r="1660" spans="1:5" x14ac:dyDescent="0.25">
      <c r="A1660" t="s">
        <v>1865</v>
      </c>
      <c r="B1660" t="s">
        <v>133</v>
      </c>
      <c r="C1660">
        <v>99.090999999999994</v>
      </c>
      <c r="D1660" s="4">
        <v>1.4699999999999999E-76</v>
      </c>
      <c r="E1660">
        <v>218</v>
      </c>
    </row>
    <row r="1661" spans="1:5" x14ac:dyDescent="0.25">
      <c r="A1661" t="s">
        <v>1866</v>
      </c>
      <c r="B1661" t="s">
        <v>938</v>
      </c>
      <c r="C1661">
        <v>100</v>
      </c>
      <c r="D1661" s="4">
        <v>2.6400000000000001E-157</v>
      </c>
      <c r="E1661">
        <v>430</v>
      </c>
    </row>
    <row r="1662" spans="1:5" x14ac:dyDescent="0.25">
      <c r="A1662" t="s">
        <v>1867</v>
      </c>
      <c r="B1662" t="s">
        <v>938</v>
      </c>
      <c r="C1662">
        <v>100</v>
      </c>
      <c r="D1662" s="4">
        <v>2.6400000000000001E-157</v>
      </c>
      <c r="E1662">
        <v>430</v>
      </c>
    </row>
    <row r="1663" spans="1:5" x14ac:dyDescent="0.25">
      <c r="A1663" t="s">
        <v>1868</v>
      </c>
      <c r="B1663" t="s">
        <v>131</v>
      </c>
      <c r="C1663">
        <v>97.272999999999996</v>
      </c>
      <c r="D1663" s="4">
        <v>5.5399999999999995E-75</v>
      </c>
      <c r="E1663">
        <v>214</v>
      </c>
    </row>
    <row r="1664" spans="1:5" x14ac:dyDescent="0.25">
      <c r="A1664" t="s">
        <v>1869</v>
      </c>
      <c r="B1664" t="s">
        <v>133</v>
      </c>
      <c r="C1664">
        <v>99.090999999999994</v>
      </c>
      <c r="D1664" s="4">
        <v>1.4699999999999999E-76</v>
      </c>
      <c r="E1664">
        <v>218</v>
      </c>
    </row>
    <row r="1665" spans="1:5" x14ac:dyDescent="0.25">
      <c r="A1665" t="s">
        <v>1870</v>
      </c>
      <c r="B1665" t="s">
        <v>133</v>
      </c>
      <c r="C1665">
        <v>99.090999999999994</v>
      </c>
      <c r="D1665" s="4">
        <v>1.4699999999999999E-76</v>
      </c>
      <c r="E1665">
        <v>218</v>
      </c>
    </row>
    <row r="1666" spans="1:5" x14ac:dyDescent="0.25">
      <c r="A1666" t="s">
        <v>1871</v>
      </c>
      <c r="B1666" t="s">
        <v>123</v>
      </c>
      <c r="C1666">
        <v>99.177000000000007</v>
      </c>
      <c r="D1666">
        <v>0</v>
      </c>
      <c r="E1666">
        <v>989</v>
      </c>
    </row>
    <row r="1667" spans="1:5" x14ac:dyDescent="0.25">
      <c r="A1667" t="s">
        <v>1872</v>
      </c>
      <c r="B1667" t="s">
        <v>123</v>
      </c>
      <c r="C1667">
        <v>99.177000000000007</v>
      </c>
      <c r="D1667">
        <v>0</v>
      </c>
      <c r="E1667">
        <v>989</v>
      </c>
    </row>
    <row r="1668" spans="1:5" x14ac:dyDescent="0.25">
      <c r="A1668" t="s">
        <v>1873</v>
      </c>
      <c r="B1668" t="s">
        <v>123</v>
      </c>
      <c r="C1668">
        <v>99.177000000000007</v>
      </c>
      <c r="D1668">
        <v>0</v>
      </c>
      <c r="E1668">
        <v>989</v>
      </c>
    </row>
    <row r="1669" spans="1:5" x14ac:dyDescent="0.25">
      <c r="A1669" t="s">
        <v>1874</v>
      </c>
      <c r="B1669" t="s">
        <v>119</v>
      </c>
      <c r="C1669">
        <v>99.218000000000004</v>
      </c>
      <c r="D1669">
        <v>0</v>
      </c>
      <c r="E1669">
        <v>1308</v>
      </c>
    </row>
    <row r="1670" spans="1:5" x14ac:dyDescent="0.25">
      <c r="A1670" t="s">
        <v>1875</v>
      </c>
      <c r="B1670" t="s">
        <v>1876</v>
      </c>
      <c r="C1670">
        <v>97.561000000000007</v>
      </c>
      <c r="D1670" s="4">
        <v>6.5999999999999993E-120</v>
      </c>
      <c r="E1670">
        <v>332</v>
      </c>
    </row>
    <row r="1671" spans="1:5" x14ac:dyDescent="0.25">
      <c r="A1671" t="s">
        <v>1877</v>
      </c>
      <c r="B1671" t="s">
        <v>1878</v>
      </c>
      <c r="C1671">
        <v>99.816999999999993</v>
      </c>
      <c r="D1671">
        <v>0</v>
      </c>
      <c r="E1671">
        <v>1110</v>
      </c>
    </row>
    <row r="1672" spans="1:5" x14ac:dyDescent="0.25">
      <c r="A1672" t="s">
        <v>1879</v>
      </c>
      <c r="B1672" t="s">
        <v>740</v>
      </c>
      <c r="C1672">
        <v>100</v>
      </c>
      <c r="D1672">
        <v>0</v>
      </c>
      <c r="E1672">
        <v>585</v>
      </c>
    </row>
    <row r="1673" spans="1:5" x14ac:dyDescent="0.25">
      <c r="A1673" t="s">
        <v>1880</v>
      </c>
      <c r="B1673" t="s">
        <v>1876</v>
      </c>
      <c r="C1673">
        <v>97.561000000000007</v>
      </c>
      <c r="D1673" s="4">
        <v>9.5500000000000003E-120</v>
      </c>
      <c r="E1673">
        <v>331</v>
      </c>
    </row>
    <row r="1674" spans="1:5" x14ac:dyDescent="0.25">
      <c r="A1674" t="s">
        <v>1881</v>
      </c>
      <c r="B1674" t="s">
        <v>138</v>
      </c>
      <c r="C1674">
        <v>99.647999999999996</v>
      </c>
      <c r="D1674">
        <v>0</v>
      </c>
      <c r="E1674">
        <v>587</v>
      </c>
    </row>
    <row r="1675" spans="1:5" x14ac:dyDescent="0.25">
      <c r="A1675" t="s">
        <v>1882</v>
      </c>
      <c r="B1675" t="s">
        <v>123</v>
      </c>
      <c r="C1675">
        <v>100</v>
      </c>
      <c r="D1675">
        <v>0</v>
      </c>
      <c r="E1675">
        <v>997</v>
      </c>
    </row>
    <row r="1676" spans="1:5" x14ac:dyDescent="0.25">
      <c r="A1676" t="s">
        <v>1883</v>
      </c>
      <c r="B1676" t="s">
        <v>131</v>
      </c>
      <c r="C1676">
        <v>100</v>
      </c>
      <c r="D1676" s="4">
        <v>6.5699999999999999E-77</v>
      </c>
      <c r="E1676">
        <v>219</v>
      </c>
    </row>
    <row r="1677" spans="1:5" x14ac:dyDescent="0.25">
      <c r="A1677" t="s">
        <v>1884</v>
      </c>
      <c r="B1677" t="s">
        <v>123</v>
      </c>
      <c r="C1677">
        <v>100</v>
      </c>
      <c r="D1677">
        <v>0</v>
      </c>
      <c r="E1677">
        <v>997</v>
      </c>
    </row>
    <row r="1678" spans="1:5" x14ac:dyDescent="0.25">
      <c r="A1678" t="s">
        <v>1885</v>
      </c>
      <c r="B1678" t="s">
        <v>133</v>
      </c>
      <c r="C1678">
        <v>99.090999999999994</v>
      </c>
      <c r="D1678" s="4">
        <v>1.4699999999999999E-76</v>
      </c>
      <c r="E1678">
        <v>218</v>
      </c>
    </row>
    <row r="1679" spans="1:5" x14ac:dyDescent="0.25">
      <c r="A1679" t="s">
        <v>1886</v>
      </c>
      <c r="B1679" t="s">
        <v>133</v>
      </c>
      <c r="C1679">
        <v>99.090999999999994</v>
      </c>
      <c r="D1679" s="4">
        <v>1.4699999999999999E-76</v>
      </c>
      <c r="E1679">
        <v>218</v>
      </c>
    </row>
    <row r="1680" spans="1:5" x14ac:dyDescent="0.25">
      <c r="A1680" t="s">
        <v>1887</v>
      </c>
      <c r="B1680" t="s">
        <v>123</v>
      </c>
      <c r="C1680">
        <v>100</v>
      </c>
      <c r="D1680">
        <v>0</v>
      </c>
      <c r="E1680">
        <v>997</v>
      </c>
    </row>
    <row r="1681" spans="1:5" x14ac:dyDescent="0.25">
      <c r="A1681" t="s">
        <v>1888</v>
      </c>
      <c r="B1681" t="s">
        <v>133</v>
      </c>
      <c r="C1681">
        <v>98.182000000000002</v>
      </c>
      <c r="D1681" s="4">
        <v>9.2200000000000004E-76</v>
      </c>
      <c r="E1681">
        <v>216</v>
      </c>
    </row>
    <row r="1682" spans="1:5" x14ac:dyDescent="0.25">
      <c r="A1682" t="s">
        <v>1889</v>
      </c>
      <c r="B1682" t="s">
        <v>123</v>
      </c>
      <c r="C1682">
        <v>100</v>
      </c>
      <c r="D1682">
        <v>0</v>
      </c>
      <c r="E1682">
        <v>997</v>
      </c>
    </row>
    <row r="1683" spans="1:5" x14ac:dyDescent="0.25">
      <c r="A1683" t="s">
        <v>1890</v>
      </c>
      <c r="B1683" t="s">
        <v>131</v>
      </c>
      <c r="C1683">
        <v>100</v>
      </c>
      <c r="D1683" s="4">
        <v>6.5699999999999999E-77</v>
      </c>
      <c r="E1683">
        <v>219</v>
      </c>
    </row>
    <row r="1684" spans="1:5" x14ac:dyDescent="0.25">
      <c r="A1684" t="s">
        <v>1891</v>
      </c>
      <c r="B1684" t="s">
        <v>123</v>
      </c>
      <c r="C1684">
        <v>100</v>
      </c>
      <c r="D1684">
        <v>0</v>
      </c>
      <c r="E1684">
        <v>997</v>
      </c>
    </row>
    <row r="1685" spans="1:5" x14ac:dyDescent="0.25">
      <c r="A1685" t="s">
        <v>1892</v>
      </c>
      <c r="B1685" t="s">
        <v>131</v>
      </c>
      <c r="C1685">
        <v>100</v>
      </c>
      <c r="D1685" s="4">
        <v>6.5699999999999999E-77</v>
      </c>
      <c r="E1685">
        <v>219</v>
      </c>
    </row>
    <row r="1686" spans="1:5" x14ac:dyDescent="0.25">
      <c r="A1686" t="s">
        <v>1893</v>
      </c>
      <c r="B1686" t="s">
        <v>123</v>
      </c>
      <c r="C1686">
        <v>100</v>
      </c>
      <c r="D1686">
        <v>0</v>
      </c>
      <c r="E1686">
        <v>997</v>
      </c>
    </row>
    <row r="1687" spans="1:5" x14ac:dyDescent="0.25">
      <c r="A1687" t="s">
        <v>1894</v>
      </c>
      <c r="B1687" t="s">
        <v>832</v>
      </c>
      <c r="C1687">
        <v>100</v>
      </c>
      <c r="D1687">
        <v>0</v>
      </c>
      <c r="E1687">
        <v>591</v>
      </c>
    </row>
    <row r="1688" spans="1:5" x14ac:dyDescent="0.25">
      <c r="A1688" t="s">
        <v>1895</v>
      </c>
      <c r="B1688" t="s">
        <v>123</v>
      </c>
      <c r="C1688">
        <v>99.382999999999996</v>
      </c>
      <c r="D1688">
        <v>0</v>
      </c>
      <c r="E1688">
        <v>990</v>
      </c>
    </row>
    <row r="1689" spans="1:5" x14ac:dyDescent="0.25">
      <c r="A1689" t="s">
        <v>1896</v>
      </c>
      <c r="B1689" t="s">
        <v>131</v>
      </c>
      <c r="C1689">
        <v>100</v>
      </c>
      <c r="D1689" s="4">
        <v>6.5699999999999999E-77</v>
      </c>
      <c r="E1689">
        <v>219</v>
      </c>
    </row>
    <row r="1690" spans="1:5" x14ac:dyDescent="0.25">
      <c r="A1690" t="s">
        <v>1897</v>
      </c>
      <c r="B1690" t="s">
        <v>123</v>
      </c>
      <c r="C1690">
        <v>100</v>
      </c>
      <c r="D1690">
        <v>0</v>
      </c>
      <c r="E1690">
        <v>997</v>
      </c>
    </row>
    <row r="1691" spans="1:5" x14ac:dyDescent="0.25">
      <c r="A1691" t="s">
        <v>1898</v>
      </c>
      <c r="B1691" t="s">
        <v>123</v>
      </c>
      <c r="C1691">
        <v>100</v>
      </c>
      <c r="D1691">
        <v>0</v>
      </c>
      <c r="E1691">
        <v>997</v>
      </c>
    </row>
    <row r="1692" spans="1:5" x14ac:dyDescent="0.25">
      <c r="A1692" t="s">
        <v>1899</v>
      </c>
      <c r="B1692" t="s">
        <v>131</v>
      </c>
      <c r="C1692">
        <v>100</v>
      </c>
      <c r="D1692" s="4">
        <v>6.5699999999999999E-77</v>
      </c>
      <c r="E1692">
        <v>219</v>
      </c>
    </row>
    <row r="1693" spans="1:5" x14ac:dyDescent="0.25">
      <c r="A1693" t="s">
        <v>1900</v>
      </c>
      <c r="B1693" t="s">
        <v>123</v>
      </c>
      <c r="C1693">
        <v>100</v>
      </c>
      <c r="D1693">
        <v>0</v>
      </c>
      <c r="E1693">
        <v>997</v>
      </c>
    </row>
    <row r="1694" spans="1:5" x14ac:dyDescent="0.25">
      <c r="A1694" t="s">
        <v>1901</v>
      </c>
      <c r="B1694" t="s">
        <v>131</v>
      </c>
      <c r="C1694">
        <v>100</v>
      </c>
      <c r="D1694" s="4">
        <v>6.5699999999999999E-77</v>
      </c>
      <c r="E1694">
        <v>219</v>
      </c>
    </row>
    <row r="1695" spans="1:5" x14ac:dyDescent="0.25">
      <c r="A1695" t="s">
        <v>1902</v>
      </c>
      <c r="B1695" t="s">
        <v>123</v>
      </c>
      <c r="C1695">
        <v>100</v>
      </c>
      <c r="D1695">
        <v>0</v>
      </c>
      <c r="E1695">
        <v>997</v>
      </c>
    </row>
    <row r="1696" spans="1:5" x14ac:dyDescent="0.25">
      <c r="A1696" t="s">
        <v>1903</v>
      </c>
      <c r="B1696" t="s">
        <v>133</v>
      </c>
      <c r="C1696">
        <v>99.090999999999994</v>
      </c>
      <c r="D1696" s="4">
        <v>1.4699999999999999E-76</v>
      </c>
      <c r="E1696">
        <v>218</v>
      </c>
    </row>
    <row r="1697" spans="1:5" x14ac:dyDescent="0.25">
      <c r="A1697" t="s">
        <v>1904</v>
      </c>
      <c r="B1697" t="s">
        <v>133</v>
      </c>
      <c r="C1697">
        <v>99.090999999999994</v>
      </c>
      <c r="D1697" s="4">
        <v>1.4699999999999999E-76</v>
      </c>
      <c r="E1697">
        <v>218</v>
      </c>
    </row>
    <row r="1698" spans="1:5" x14ac:dyDescent="0.25">
      <c r="A1698" t="s">
        <v>1905</v>
      </c>
      <c r="B1698" t="s">
        <v>123</v>
      </c>
      <c r="C1698">
        <v>99.382999999999996</v>
      </c>
      <c r="D1698">
        <v>0</v>
      </c>
      <c r="E1698">
        <v>990</v>
      </c>
    </row>
    <row r="1699" spans="1:5" x14ac:dyDescent="0.25">
      <c r="A1699" t="s">
        <v>1906</v>
      </c>
      <c r="B1699" t="s">
        <v>133</v>
      </c>
      <c r="C1699">
        <v>97.727000000000004</v>
      </c>
      <c r="D1699" s="4">
        <v>3.1299999999999997E-26</v>
      </c>
      <c r="E1699">
        <v>88.2</v>
      </c>
    </row>
    <row r="1700" spans="1:5" x14ac:dyDescent="0.25">
      <c r="A1700" t="s">
        <v>1907</v>
      </c>
      <c r="B1700" t="s">
        <v>133</v>
      </c>
      <c r="C1700">
        <v>100</v>
      </c>
      <c r="D1700" s="4">
        <v>6.7000000000000002E-44</v>
      </c>
      <c r="E1700">
        <v>133</v>
      </c>
    </row>
    <row r="1701" spans="1:5" x14ac:dyDescent="0.25">
      <c r="A1701" t="s">
        <v>1908</v>
      </c>
      <c r="B1701" t="s">
        <v>1909</v>
      </c>
      <c r="C1701">
        <v>100</v>
      </c>
      <c r="D1701">
        <v>0</v>
      </c>
      <c r="E1701">
        <v>569</v>
      </c>
    </row>
    <row r="1702" spans="1:5" x14ac:dyDescent="0.25">
      <c r="A1702" t="s">
        <v>1910</v>
      </c>
      <c r="B1702" t="s">
        <v>1911</v>
      </c>
      <c r="C1702">
        <v>99.625</v>
      </c>
      <c r="D1702">
        <v>0</v>
      </c>
      <c r="E1702">
        <v>542</v>
      </c>
    </row>
    <row r="1703" spans="1:5" x14ac:dyDescent="0.25">
      <c r="A1703" t="s">
        <v>1912</v>
      </c>
      <c r="B1703" t="s">
        <v>131</v>
      </c>
      <c r="C1703">
        <v>100</v>
      </c>
      <c r="D1703" s="4">
        <v>6.5699999999999999E-77</v>
      </c>
      <c r="E1703">
        <v>219</v>
      </c>
    </row>
    <row r="1704" spans="1:5" x14ac:dyDescent="0.25">
      <c r="A1704" t="s">
        <v>1913</v>
      </c>
      <c r="B1704" t="s">
        <v>131</v>
      </c>
      <c r="C1704">
        <v>100</v>
      </c>
      <c r="D1704" s="4">
        <v>6.5699999999999999E-77</v>
      </c>
      <c r="E1704">
        <v>219</v>
      </c>
    </row>
    <row r="1705" spans="1:5" x14ac:dyDescent="0.25">
      <c r="A1705" t="s">
        <v>1914</v>
      </c>
      <c r="B1705" t="s">
        <v>123</v>
      </c>
      <c r="C1705">
        <v>100</v>
      </c>
      <c r="D1705">
        <v>0</v>
      </c>
      <c r="E1705">
        <v>997</v>
      </c>
    </row>
    <row r="1706" spans="1:5" x14ac:dyDescent="0.25">
      <c r="A1706" t="s">
        <v>1915</v>
      </c>
      <c r="B1706" t="s">
        <v>131</v>
      </c>
      <c r="C1706">
        <v>100</v>
      </c>
      <c r="D1706" s="4">
        <v>6.5699999999999999E-77</v>
      </c>
      <c r="E1706">
        <v>219</v>
      </c>
    </row>
    <row r="1707" spans="1:5" x14ac:dyDescent="0.25">
      <c r="A1707" t="s">
        <v>1916</v>
      </c>
      <c r="B1707" t="s">
        <v>123</v>
      </c>
      <c r="C1707">
        <v>100</v>
      </c>
      <c r="D1707">
        <v>0</v>
      </c>
      <c r="E1707">
        <v>997</v>
      </c>
    </row>
    <row r="1708" spans="1:5" x14ac:dyDescent="0.25">
      <c r="A1708" t="s">
        <v>1917</v>
      </c>
      <c r="B1708" t="s">
        <v>123</v>
      </c>
      <c r="C1708">
        <v>99.382999999999996</v>
      </c>
      <c r="D1708">
        <v>0</v>
      </c>
      <c r="E1708">
        <v>990</v>
      </c>
    </row>
    <row r="1709" spans="1:5" x14ac:dyDescent="0.25">
      <c r="A1709" t="s">
        <v>1918</v>
      </c>
      <c r="B1709" t="s">
        <v>123</v>
      </c>
      <c r="C1709">
        <v>99.382999999999996</v>
      </c>
      <c r="D1709">
        <v>0</v>
      </c>
      <c r="E1709">
        <v>990</v>
      </c>
    </row>
    <row r="1710" spans="1:5" x14ac:dyDescent="0.25">
      <c r="A1710" t="s">
        <v>1919</v>
      </c>
      <c r="B1710" t="s">
        <v>133</v>
      </c>
      <c r="C1710">
        <v>99.090999999999994</v>
      </c>
      <c r="D1710" s="4">
        <v>1.4699999999999999E-76</v>
      </c>
      <c r="E1710">
        <v>218</v>
      </c>
    </row>
    <row r="1711" spans="1:5" x14ac:dyDescent="0.25">
      <c r="A1711" t="s">
        <v>1920</v>
      </c>
      <c r="B1711" t="s">
        <v>133</v>
      </c>
      <c r="C1711">
        <v>99.090999999999994</v>
      </c>
      <c r="D1711" s="4">
        <v>1.4699999999999999E-76</v>
      </c>
      <c r="E1711">
        <v>218</v>
      </c>
    </row>
    <row r="1712" spans="1:5" x14ac:dyDescent="0.25">
      <c r="A1712" t="s">
        <v>1921</v>
      </c>
      <c r="B1712" t="s">
        <v>133</v>
      </c>
      <c r="C1712">
        <v>98.182000000000002</v>
      </c>
      <c r="D1712" s="4">
        <v>9.2200000000000004E-76</v>
      </c>
      <c r="E1712">
        <v>216</v>
      </c>
    </row>
    <row r="1713" spans="1:5" x14ac:dyDescent="0.25">
      <c r="A1713" t="s">
        <v>1922</v>
      </c>
      <c r="B1713" t="s">
        <v>133</v>
      </c>
      <c r="C1713">
        <v>99.090999999999994</v>
      </c>
      <c r="D1713" s="4">
        <v>1.4699999999999999E-76</v>
      </c>
      <c r="E1713">
        <v>218</v>
      </c>
    </row>
    <row r="1714" spans="1:5" x14ac:dyDescent="0.25">
      <c r="A1714" t="s">
        <v>1923</v>
      </c>
      <c r="B1714" t="s">
        <v>133</v>
      </c>
      <c r="C1714">
        <v>99.090999999999994</v>
      </c>
      <c r="D1714" s="4">
        <v>1.4699999999999999E-76</v>
      </c>
      <c r="E1714">
        <v>218</v>
      </c>
    </row>
    <row r="1715" spans="1:5" x14ac:dyDescent="0.25">
      <c r="A1715" t="s">
        <v>1924</v>
      </c>
      <c r="B1715" t="s">
        <v>133</v>
      </c>
      <c r="C1715">
        <v>99.090999999999994</v>
      </c>
      <c r="D1715" s="4">
        <v>1.4699999999999999E-76</v>
      </c>
      <c r="E1715">
        <v>218</v>
      </c>
    </row>
    <row r="1716" spans="1:5" x14ac:dyDescent="0.25">
      <c r="A1716" t="s">
        <v>1925</v>
      </c>
      <c r="B1716" t="s">
        <v>131</v>
      </c>
      <c r="C1716">
        <v>97.272999999999996</v>
      </c>
      <c r="D1716" s="4">
        <v>5.5399999999999995E-75</v>
      </c>
      <c r="E1716">
        <v>214</v>
      </c>
    </row>
    <row r="1717" spans="1:5" x14ac:dyDescent="0.25">
      <c r="A1717" t="s">
        <v>1926</v>
      </c>
      <c r="B1717" t="s">
        <v>133</v>
      </c>
      <c r="C1717">
        <v>99.090999999999994</v>
      </c>
      <c r="D1717" s="4">
        <v>1.4699999999999999E-76</v>
      </c>
      <c r="E1717">
        <v>218</v>
      </c>
    </row>
    <row r="1718" spans="1:5" x14ac:dyDescent="0.25">
      <c r="A1718" t="s">
        <v>1927</v>
      </c>
      <c r="B1718" t="s">
        <v>123</v>
      </c>
      <c r="C1718">
        <v>99.382999999999996</v>
      </c>
      <c r="D1718">
        <v>0</v>
      </c>
      <c r="E1718">
        <v>990</v>
      </c>
    </row>
    <row r="1719" spans="1:5" x14ac:dyDescent="0.25">
      <c r="A1719" t="s">
        <v>1928</v>
      </c>
      <c r="B1719" t="s">
        <v>123</v>
      </c>
      <c r="C1719">
        <v>99.177000000000007</v>
      </c>
      <c r="D1719">
        <v>0</v>
      </c>
      <c r="E1719">
        <v>988</v>
      </c>
    </row>
    <row r="1720" spans="1:5" x14ac:dyDescent="0.25">
      <c r="A1720" t="s">
        <v>1929</v>
      </c>
      <c r="B1720" t="s">
        <v>133</v>
      </c>
      <c r="C1720">
        <v>99.090999999999994</v>
      </c>
      <c r="D1720" s="4">
        <v>1.4699999999999999E-76</v>
      </c>
      <c r="E1720">
        <v>218</v>
      </c>
    </row>
    <row r="1721" spans="1:5" x14ac:dyDescent="0.25">
      <c r="A1721" t="s">
        <v>1930</v>
      </c>
      <c r="B1721" t="s">
        <v>133</v>
      </c>
      <c r="C1721">
        <v>98.182000000000002</v>
      </c>
      <c r="D1721" s="4">
        <v>9.2200000000000004E-76</v>
      </c>
      <c r="E1721">
        <v>216</v>
      </c>
    </row>
    <row r="1722" spans="1:5" x14ac:dyDescent="0.25">
      <c r="A1722" t="s">
        <v>1931</v>
      </c>
      <c r="B1722" t="s">
        <v>133</v>
      </c>
      <c r="C1722">
        <v>98.182000000000002</v>
      </c>
      <c r="D1722" s="4">
        <v>5.21E-76</v>
      </c>
      <c r="E1722">
        <v>216</v>
      </c>
    </row>
    <row r="1723" spans="1:5" x14ac:dyDescent="0.25">
      <c r="A1723" t="s">
        <v>1932</v>
      </c>
      <c r="B1723" t="s">
        <v>131</v>
      </c>
      <c r="C1723">
        <v>97.272999999999996</v>
      </c>
      <c r="D1723" s="4">
        <v>5.5399999999999995E-75</v>
      </c>
      <c r="E1723">
        <v>214</v>
      </c>
    </row>
    <row r="1724" spans="1:5" x14ac:dyDescent="0.25">
      <c r="A1724" t="s">
        <v>1933</v>
      </c>
      <c r="B1724" t="s">
        <v>133</v>
      </c>
      <c r="C1724">
        <v>98.182000000000002</v>
      </c>
      <c r="D1724" s="4">
        <v>9.2200000000000004E-76</v>
      </c>
      <c r="E1724">
        <v>216</v>
      </c>
    </row>
    <row r="1725" spans="1:5" x14ac:dyDescent="0.25">
      <c r="A1725" t="s">
        <v>1934</v>
      </c>
      <c r="B1725" t="s">
        <v>123</v>
      </c>
      <c r="C1725">
        <v>100</v>
      </c>
      <c r="D1725">
        <v>0</v>
      </c>
      <c r="E1725">
        <v>997</v>
      </c>
    </row>
    <row r="1726" spans="1:5" x14ac:dyDescent="0.25">
      <c r="A1726" t="s">
        <v>1935</v>
      </c>
      <c r="B1726" t="s">
        <v>131</v>
      </c>
      <c r="C1726">
        <v>100</v>
      </c>
      <c r="D1726" s="4">
        <v>6.5699999999999999E-77</v>
      </c>
      <c r="E1726">
        <v>219</v>
      </c>
    </row>
    <row r="1727" spans="1:5" x14ac:dyDescent="0.25">
      <c r="A1727" t="s">
        <v>1936</v>
      </c>
      <c r="B1727" t="s">
        <v>123</v>
      </c>
      <c r="C1727">
        <v>100</v>
      </c>
      <c r="D1727">
        <v>0</v>
      </c>
      <c r="E1727">
        <v>997</v>
      </c>
    </row>
    <row r="1728" spans="1:5" x14ac:dyDescent="0.25">
      <c r="A1728" t="s">
        <v>1937</v>
      </c>
      <c r="B1728" t="s">
        <v>133</v>
      </c>
      <c r="C1728">
        <v>98.182000000000002</v>
      </c>
      <c r="D1728" s="4">
        <v>9.2200000000000004E-76</v>
      </c>
      <c r="E1728">
        <v>216</v>
      </c>
    </row>
    <row r="1729" spans="1:5" x14ac:dyDescent="0.25">
      <c r="A1729" t="s">
        <v>1938</v>
      </c>
      <c r="B1729" t="s">
        <v>123</v>
      </c>
      <c r="C1729">
        <v>100</v>
      </c>
      <c r="D1729">
        <v>0</v>
      </c>
      <c r="E1729">
        <v>997</v>
      </c>
    </row>
    <row r="1730" spans="1:5" x14ac:dyDescent="0.25">
      <c r="A1730" t="s">
        <v>1939</v>
      </c>
      <c r="B1730" t="s">
        <v>133</v>
      </c>
      <c r="C1730">
        <v>98.182000000000002</v>
      </c>
      <c r="D1730" s="4">
        <v>5.21E-76</v>
      </c>
      <c r="E1730">
        <v>216</v>
      </c>
    </row>
    <row r="1731" spans="1:5" x14ac:dyDescent="0.25">
      <c r="A1731" t="s">
        <v>1940</v>
      </c>
      <c r="B1731" t="s">
        <v>133</v>
      </c>
      <c r="C1731">
        <v>99.090999999999994</v>
      </c>
      <c r="D1731" s="4">
        <v>1.4699999999999999E-76</v>
      </c>
      <c r="E1731">
        <v>218</v>
      </c>
    </row>
    <row r="1732" spans="1:5" x14ac:dyDescent="0.25">
      <c r="A1732" t="s">
        <v>1941</v>
      </c>
      <c r="B1732" t="s">
        <v>133</v>
      </c>
      <c r="C1732">
        <v>99.090999999999994</v>
      </c>
      <c r="D1732" s="4">
        <v>1.4699999999999999E-76</v>
      </c>
      <c r="E1732">
        <v>218</v>
      </c>
    </row>
    <row r="1733" spans="1:5" x14ac:dyDescent="0.25">
      <c r="A1733" t="s">
        <v>1942</v>
      </c>
      <c r="B1733" t="s">
        <v>133</v>
      </c>
      <c r="C1733">
        <v>99.090999999999994</v>
      </c>
      <c r="D1733" s="4">
        <v>1.4699999999999999E-76</v>
      </c>
      <c r="E1733">
        <v>218</v>
      </c>
    </row>
    <row r="1734" spans="1:5" x14ac:dyDescent="0.25">
      <c r="A1734" t="s">
        <v>1943</v>
      </c>
      <c r="B1734" t="s">
        <v>133</v>
      </c>
      <c r="C1734">
        <v>99.090999999999994</v>
      </c>
      <c r="D1734" s="4">
        <v>1.4699999999999999E-76</v>
      </c>
      <c r="E1734">
        <v>218</v>
      </c>
    </row>
    <row r="1735" spans="1:5" x14ac:dyDescent="0.25">
      <c r="A1735" t="s">
        <v>1944</v>
      </c>
      <c r="B1735" t="s">
        <v>123</v>
      </c>
      <c r="C1735">
        <v>99.177000000000007</v>
      </c>
      <c r="D1735">
        <v>0</v>
      </c>
      <c r="E1735">
        <v>988</v>
      </c>
    </row>
    <row r="1736" spans="1:5" x14ac:dyDescent="0.25">
      <c r="A1736" t="s">
        <v>1945</v>
      </c>
      <c r="B1736" t="s">
        <v>133</v>
      </c>
      <c r="C1736">
        <v>99.090999999999994</v>
      </c>
      <c r="D1736" s="4">
        <v>1.4699999999999999E-76</v>
      </c>
      <c r="E1736">
        <v>218</v>
      </c>
    </row>
    <row r="1737" spans="1:5" x14ac:dyDescent="0.25">
      <c r="A1737" t="s">
        <v>1946</v>
      </c>
      <c r="B1737" t="s">
        <v>123</v>
      </c>
      <c r="C1737">
        <v>99.382999999999996</v>
      </c>
      <c r="D1737">
        <v>0</v>
      </c>
      <c r="E1737">
        <v>990</v>
      </c>
    </row>
    <row r="1738" spans="1:5" x14ac:dyDescent="0.25">
      <c r="A1738" t="s">
        <v>1947</v>
      </c>
      <c r="B1738" t="s">
        <v>123</v>
      </c>
      <c r="C1738">
        <v>99.382999999999996</v>
      </c>
      <c r="D1738">
        <v>0</v>
      </c>
      <c r="E1738">
        <v>990</v>
      </c>
    </row>
    <row r="1739" spans="1:5" x14ac:dyDescent="0.25">
      <c r="A1739" t="s">
        <v>1948</v>
      </c>
      <c r="B1739" t="s">
        <v>123</v>
      </c>
      <c r="C1739">
        <v>99.382999999999996</v>
      </c>
      <c r="D1739">
        <v>0</v>
      </c>
      <c r="E1739">
        <v>990</v>
      </c>
    </row>
    <row r="1740" spans="1:5" x14ac:dyDescent="0.25">
      <c r="A1740" t="s">
        <v>1949</v>
      </c>
      <c r="B1740" t="s">
        <v>123</v>
      </c>
      <c r="C1740">
        <v>99.177000000000007</v>
      </c>
      <c r="D1740">
        <v>0</v>
      </c>
      <c r="E1740">
        <v>988</v>
      </c>
    </row>
    <row r="1741" spans="1:5" x14ac:dyDescent="0.25">
      <c r="A1741" t="s">
        <v>1950</v>
      </c>
      <c r="B1741" t="s">
        <v>123</v>
      </c>
      <c r="C1741">
        <v>99.382999999999996</v>
      </c>
      <c r="D1741">
        <v>0</v>
      </c>
      <c r="E1741">
        <v>990</v>
      </c>
    </row>
    <row r="1742" spans="1:5" x14ac:dyDescent="0.25">
      <c r="A1742" t="s">
        <v>1951</v>
      </c>
      <c r="B1742" t="s">
        <v>133</v>
      </c>
      <c r="C1742">
        <v>99.090999999999994</v>
      </c>
      <c r="D1742" s="4">
        <v>1.4699999999999999E-76</v>
      </c>
      <c r="E1742">
        <v>218</v>
      </c>
    </row>
    <row r="1743" spans="1:5" x14ac:dyDescent="0.25">
      <c r="A1743" t="s">
        <v>1952</v>
      </c>
      <c r="B1743" t="s">
        <v>133</v>
      </c>
      <c r="C1743">
        <v>98.182000000000002</v>
      </c>
      <c r="D1743" s="4">
        <v>9.2200000000000004E-76</v>
      </c>
      <c r="E1743">
        <v>216</v>
      </c>
    </row>
    <row r="1744" spans="1:5" x14ac:dyDescent="0.25">
      <c r="A1744" t="s">
        <v>1953</v>
      </c>
      <c r="B1744" t="s">
        <v>133</v>
      </c>
      <c r="C1744">
        <v>98.182000000000002</v>
      </c>
      <c r="D1744" s="4">
        <v>7.5700000000000002E-76</v>
      </c>
      <c r="E1744">
        <v>216</v>
      </c>
    </row>
    <row r="1745" spans="1:5" x14ac:dyDescent="0.25">
      <c r="A1745" t="s">
        <v>1954</v>
      </c>
      <c r="B1745" t="s">
        <v>131</v>
      </c>
      <c r="C1745">
        <v>100</v>
      </c>
      <c r="D1745" s="4">
        <v>6.5699999999999999E-77</v>
      </c>
      <c r="E1745">
        <v>219</v>
      </c>
    </row>
    <row r="1746" spans="1:5" x14ac:dyDescent="0.25">
      <c r="A1746" t="s">
        <v>1955</v>
      </c>
      <c r="B1746" t="s">
        <v>123</v>
      </c>
      <c r="C1746">
        <v>100</v>
      </c>
      <c r="D1746">
        <v>0</v>
      </c>
      <c r="E1746">
        <v>997</v>
      </c>
    </row>
    <row r="1747" spans="1:5" x14ac:dyDescent="0.25">
      <c r="A1747" t="s">
        <v>1956</v>
      </c>
      <c r="B1747" t="s">
        <v>123</v>
      </c>
      <c r="C1747">
        <v>99.382999999999996</v>
      </c>
      <c r="D1747">
        <v>0</v>
      </c>
      <c r="E1747">
        <v>990</v>
      </c>
    </row>
    <row r="1748" spans="1:5" x14ac:dyDescent="0.25">
      <c r="A1748" t="s">
        <v>1957</v>
      </c>
      <c r="B1748" t="s">
        <v>133</v>
      </c>
      <c r="C1748">
        <v>99.090999999999994</v>
      </c>
      <c r="D1748" s="4">
        <v>1.4699999999999999E-76</v>
      </c>
      <c r="E1748">
        <v>218</v>
      </c>
    </row>
    <row r="1749" spans="1:5" x14ac:dyDescent="0.25">
      <c r="A1749" t="s">
        <v>1958</v>
      </c>
      <c r="B1749" t="s">
        <v>131</v>
      </c>
      <c r="C1749">
        <v>97.272999999999996</v>
      </c>
      <c r="D1749" s="4">
        <v>5.5399999999999995E-75</v>
      </c>
      <c r="E1749">
        <v>214</v>
      </c>
    </row>
    <row r="1750" spans="1:5" x14ac:dyDescent="0.25">
      <c r="A1750" t="s">
        <v>1959</v>
      </c>
      <c r="B1750" t="s">
        <v>133</v>
      </c>
      <c r="C1750">
        <v>99.090999999999994</v>
      </c>
      <c r="D1750" s="4">
        <v>1.4699999999999999E-76</v>
      </c>
      <c r="E1750">
        <v>218</v>
      </c>
    </row>
    <row r="1751" spans="1:5" x14ac:dyDescent="0.25">
      <c r="A1751" t="s">
        <v>1960</v>
      </c>
      <c r="B1751" t="s">
        <v>133</v>
      </c>
      <c r="C1751">
        <v>98.182000000000002</v>
      </c>
      <c r="D1751" s="4">
        <v>9.2200000000000004E-76</v>
      </c>
      <c r="E1751">
        <v>216</v>
      </c>
    </row>
    <row r="1752" spans="1:5" x14ac:dyDescent="0.25">
      <c r="A1752" t="s">
        <v>1961</v>
      </c>
      <c r="B1752" t="s">
        <v>832</v>
      </c>
      <c r="C1752">
        <v>100</v>
      </c>
      <c r="D1752">
        <v>0</v>
      </c>
      <c r="E1752">
        <v>591</v>
      </c>
    </row>
    <row r="1753" spans="1:5" x14ac:dyDescent="0.25">
      <c r="A1753" t="s">
        <v>1962</v>
      </c>
      <c r="B1753" t="s">
        <v>133</v>
      </c>
      <c r="C1753">
        <v>98.182000000000002</v>
      </c>
      <c r="D1753" s="4">
        <v>9.2200000000000004E-76</v>
      </c>
      <c r="E1753">
        <v>216</v>
      </c>
    </row>
    <row r="1754" spans="1:5" x14ac:dyDescent="0.25">
      <c r="A1754" t="s">
        <v>1963</v>
      </c>
      <c r="B1754" t="s">
        <v>1964</v>
      </c>
      <c r="C1754">
        <v>100</v>
      </c>
      <c r="D1754" s="4">
        <v>5.2600000000000001E-168</v>
      </c>
      <c r="E1754">
        <v>457</v>
      </c>
    </row>
    <row r="1755" spans="1:5" x14ac:dyDescent="0.25">
      <c r="A1755" t="s">
        <v>1965</v>
      </c>
      <c r="B1755" t="s">
        <v>123</v>
      </c>
      <c r="C1755">
        <v>100</v>
      </c>
      <c r="D1755">
        <v>0</v>
      </c>
      <c r="E1755">
        <v>997</v>
      </c>
    </row>
    <row r="1756" spans="1:5" x14ac:dyDescent="0.25">
      <c r="A1756" t="s">
        <v>1966</v>
      </c>
      <c r="B1756" t="s">
        <v>133</v>
      </c>
      <c r="C1756">
        <v>98.182000000000002</v>
      </c>
      <c r="D1756" s="4">
        <v>7.01E-76</v>
      </c>
      <c r="E1756">
        <v>216</v>
      </c>
    </row>
    <row r="1757" spans="1:5" x14ac:dyDescent="0.25">
      <c r="A1757" t="s">
        <v>1967</v>
      </c>
      <c r="B1757" t="s">
        <v>133</v>
      </c>
      <c r="C1757">
        <v>100</v>
      </c>
      <c r="D1757" s="4">
        <v>1.08E-76</v>
      </c>
      <c r="E1757">
        <v>218</v>
      </c>
    </row>
    <row r="1758" spans="1:5" x14ac:dyDescent="0.25">
      <c r="A1758" t="s">
        <v>1968</v>
      </c>
      <c r="B1758" t="s">
        <v>133</v>
      </c>
      <c r="C1758">
        <v>99.090999999999994</v>
      </c>
      <c r="D1758" s="4">
        <v>1.4699999999999999E-76</v>
      </c>
      <c r="E1758">
        <v>218</v>
      </c>
    </row>
    <row r="1759" spans="1:5" x14ac:dyDescent="0.25">
      <c r="A1759" t="s">
        <v>1969</v>
      </c>
      <c r="B1759" t="s">
        <v>133</v>
      </c>
      <c r="C1759">
        <v>99.090999999999994</v>
      </c>
      <c r="D1759" s="4">
        <v>1.4699999999999999E-76</v>
      </c>
      <c r="E1759">
        <v>218</v>
      </c>
    </row>
    <row r="1760" spans="1:5" x14ac:dyDescent="0.25">
      <c r="A1760" t="s">
        <v>1970</v>
      </c>
      <c r="B1760" t="s">
        <v>133</v>
      </c>
      <c r="C1760">
        <v>98.182000000000002</v>
      </c>
      <c r="D1760" s="4">
        <v>9.2200000000000004E-76</v>
      </c>
      <c r="E1760">
        <v>216</v>
      </c>
    </row>
    <row r="1761" spans="1:5" x14ac:dyDescent="0.25">
      <c r="A1761" t="s">
        <v>1971</v>
      </c>
      <c r="B1761" t="s">
        <v>1876</v>
      </c>
      <c r="C1761">
        <v>98.171000000000006</v>
      </c>
      <c r="D1761" s="4">
        <v>1.9900000000000001E-120</v>
      </c>
      <c r="E1761">
        <v>333</v>
      </c>
    </row>
    <row r="1762" spans="1:5" x14ac:dyDescent="0.25">
      <c r="A1762" t="s">
        <v>1972</v>
      </c>
      <c r="B1762" t="s">
        <v>133</v>
      </c>
      <c r="C1762">
        <v>99.090999999999994</v>
      </c>
      <c r="D1762" s="4">
        <v>1.4699999999999999E-76</v>
      </c>
      <c r="E1762">
        <v>218</v>
      </c>
    </row>
    <row r="1763" spans="1:5" x14ac:dyDescent="0.25">
      <c r="A1763" t="s">
        <v>1973</v>
      </c>
      <c r="B1763" t="s">
        <v>1974</v>
      </c>
      <c r="C1763">
        <v>99.65</v>
      </c>
      <c r="D1763">
        <v>0</v>
      </c>
      <c r="E1763">
        <v>589</v>
      </c>
    </row>
    <row r="1764" spans="1:5" x14ac:dyDescent="0.25">
      <c r="A1764" t="s">
        <v>1975</v>
      </c>
      <c r="B1764" t="s">
        <v>133</v>
      </c>
      <c r="C1764">
        <v>97.727000000000004</v>
      </c>
      <c r="D1764" s="4">
        <v>3.1299999999999997E-26</v>
      </c>
      <c r="E1764">
        <v>88.2</v>
      </c>
    </row>
    <row r="1765" spans="1:5" x14ac:dyDescent="0.25">
      <c r="A1765" t="s">
        <v>1976</v>
      </c>
      <c r="B1765" t="s">
        <v>133</v>
      </c>
      <c r="C1765">
        <v>100</v>
      </c>
      <c r="D1765" s="4">
        <v>6.7000000000000002E-44</v>
      </c>
      <c r="E1765">
        <v>133</v>
      </c>
    </row>
    <row r="1766" spans="1:5" x14ac:dyDescent="0.25">
      <c r="A1766" t="s">
        <v>1977</v>
      </c>
      <c r="B1766" t="s">
        <v>133</v>
      </c>
      <c r="C1766">
        <v>99.090999999999994</v>
      </c>
      <c r="D1766" s="4">
        <v>1.4699999999999999E-76</v>
      </c>
      <c r="E1766">
        <v>218</v>
      </c>
    </row>
    <row r="1767" spans="1:5" x14ac:dyDescent="0.25">
      <c r="A1767" t="s">
        <v>1978</v>
      </c>
      <c r="B1767" t="s">
        <v>133</v>
      </c>
      <c r="C1767">
        <v>99.090999999999994</v>
      </c>
      <c r="D1767" s="4">
        <v>1.4699999999999999E-76</v>
      </c>
      <c r="E1767">
        <v>218</v>
      </c>
    </row>
    <row r="1768" spans="1:5" x14ac:dyDescent="0.25">
      <c r="A1768" t="s">
        <v>1979</v>
      </c>
      <c r="B1768" t="s">
        <v>832</v>
      </c>
      <c r="C1768">
        <v>100</v>
      </c>
      <c r="D1768">
        <v>0</v>
      </c>
      <c r="E1768">
        <v>591</v>
      </c>
    </row>
    <row r="1769" spans="1:5" x14ac:dyDescent="0.25">
      <c r="A1769" t="s">
        <v>1980</v>
      </c>
      <c r="B1769" t="s">
        <v>133</v>
      </c>
      <c r="C1769">
        <v>98.182000000000002</v>
      </c>
      <c r="D1769" s="4">
        <v>9.2200000000000004E-76</v>
      </c>
      <c r="E1769">
        <v>216</v>
      </c>
    </row>
    <row r="1770" spans="1:5" x14ac:dyDescent="0.25">
      <c r="A1770" t="s">
        <v>1981</v>
      </c>
      <c r="B1770" t="s">
        <v>133</v>
      </c>
      <c r="C1770">
        <v>97.727000000000004</v>
      </c>
      <c r="D1770" s="4">
        <v>3.1299999999999997E-26</v>
      </c>
      <c r="E1770">
        <v>88.2</v>
      </c>
    </row>
    <row r="1771" spans="1:5" x14ac:dyDescent="0.25">
      <c r="A1771" t="s">
        <v>1982</v>
      </c>
      <c r="B1771" t="s">
        <v>133</v>
      </c>
      <c r="C1771">
        <v>100</v>
      </c>
      <c r="D1771" s="4">
        <v>6.7000000000000002E-44</v>
      </c>
      <c r="E1771">
        <v>133</v>
      </c>
    </row>
    <row r="1772" spans="1:5" x14ac:dyDescent="0.25">
      <c r="A1772" t="s">
        <v>1983</v>
      </c>
      <c r="B1772" t="s">
        <v>123</v>
      </c>
      <c r="C1772">
        <v>99.382999999999996</v>
      </c>
      <c r="D1772">
        <v>0</v>
      </c>
      <c r="E1772">
        <v>990</v>
      </c>
    </row>
    <row r="1773" spans="1:5" x14ac:dyDescent="0.25">
      <c r="A1773" t="s">
        <v>1984</v>
      </c>
      <c r="B1773" t="s">
        <v>133</v>
      </c>
      <c r="C1773">
        <v>97.272999999999996</v>
      </c>
      <c r="D1773" s="4">
        <v>1.0099999999999999E-74</v>
      </c>
      <c r="E1773">
        <v>213</v>
      </c>
    </row>
    <row r="1774" spans="1:5" x14ac:dyDescent="0.25">
      <c r="A1774" t="s">
        <v>1985</v>
      </c>
      <c r="B1774" t="s">
        <v>847</v>
      </c>
      <c r="C1774">
        <v>100</v>
      </c>
      <c r="D1774">
        <v>0</v>
      </c>
      <c r="E1774">
        <v>926</v>
      </c>
    </row>
    <row r="1775" spans="1:5" x14ac:dyDescent="0.25">
      <c r="A1775" t="s">
        <v>1986</v>
      </c>
      <c r="B1775" t="s">
        <v>133</v>
      </c>
      <c r="C1775">
        <v>99.090999999999994</v>
      </c>
      <c r="D1775" s="4">
        <v>1.4699999999999999E-76</v>
      </c>
      <c r="E1775">
        <v>218</v>
      </c>
    </row>
    <row r="1776" spans="1:5" x14ac:dyDescent="0.25">
      <c r="A1776" t="s">
        <v>1987</v>
      </c>
      <c r="B1776" t="s">
        <v>133</v>
      </c>
      <c r="C1776">
        <v>99.090999999999994</v>
      </c>
      <c r="D1776" s="4">
        <v>1.4699999999999999E-76</v>
      </c>
      <c r="E1776">
        <v>218</v>
      </c>
    </row>
    <row r="1777" spans="1:5" x14ac:dyDescent="0.25">
      <c r="A1777" t="s">
        <v>1988</v>
      </c>
      <c r="B1777" t="s">
        <v>133</v>
      </c>
      <c r="C1777">
        <v>99.090999999999994</v>
      </c>
      <c r="D1777" s="4">
        <v>1.4699999999999999E-76</v>
      </c>
      <c r="E1777">
        <v>218</v>
      </c>
    </row>
    <row r="1778" spans="1:5" x14ac:dyDescent="0.25">
      <c r="A1778" t="s">
        <v>1989</v>
      </c>
      <c r="B1778" t="s">
        <v>123</v>
      </c>
      <c r="C1778">
        <v>99.382999999999996</v>
      </c>
      <c r="D1778">
        <v>0</v>
      </c>
      <c r="E1778">
        <v>990</v>
      </c>
    </row>
    <row r="1779" spans="1:5" x14ac:dyDescent="0.25">
      <c r="A1779" t="s">
        <v>1990</v>
      </c>
      <c r="B1779" t="s">
        <v>123</v>
      </c>
      <c r="C1779">
        <v>99.382999999999996</v>
      </c>
      <c r="D1779">
        <v>0</v>
      </c>
      <c r="E1779">
        <v>990</v>
      </c>
    </row>
    <row r="1780" spans="1:5" x14ac:dyDescent="0.25">
      <c r="A1780" t="s">
        <v>1991</v>
      </c>
      <c r="B1780" t="s">
        <v>133</v>
      </c>
      <c r="C1780">
        <v>98.182000000000002</v>
      </c>
      <c r="D1780" s="4">
        <v>9.2200000000000004E-76</v>
      </c>
      <c r="E1780">
        <v>216</v>
      </c>
    </row>
    <row r="1781" spans="1:5" x14ac:dyDescent="0.25">
      <c r="A1781" t="s">
        <v>1992</v>
      </c>
      <c r="B1781" t="s">
        <v>133</v>
      </c>
      <c r="C1781">
        <v>98.182000000000002</v>
      </c>
      <c r="D1781" s="4">
        <v>9.2200000000000004E-76</v>
      </c>
      <c r="E1781">
        <v>216</v>
      </c>
    </row>
    <row r="1782" spans="1:5" x14ac:dyDescent="0.25">
      <c r="A1782" t="s">
        <v>1993</v>
      </c>
      <c r="B1782" t="s">
        <v>133</v>
      </c>
      <c r="C1782">
        <v>98.182000000000002</v>
      </c>
      <c r="D1782" s="4">
        <v>9.2200000000000004E-76</v>
      </c>
      <c r="E1782">
        <v>216</v>
      </c>
    </row>
    <row r="1783" spans="1:5" x14ac:dyDescent="0.25">
      <c r="A1783" t="s">
        <v>1994</v>
      </c>
      <c r="B1783" t="s">
        <v>123</v>
      </c>
      <c r="C1783">
        <v>99.382999999999996</v>
      </c>
      <c r="D1783">
        <v>0</v>
      </c>
      <c r="E1783">
        <v>990</v>
      </c>
    </row>
    <row r="1784" spans="1:5" x14ac:dyDescent="0.25">
      <c r="A1784" t="s">
        <v>1995</v>
      </c>
      <c r="B1784" t="s">
        <v>131</v>
      </c>
      <c r="C1784">
        <v>100</v>
      </c>
      <c r="D1784" s="4">
        <v>6.5699999999999999E-77</v>
      </c>
      <c r="E1784">
        <v>219</v>
      </c>
    </row>
    <row r="1785" spans="1:5" x14ac:dyDescent="0.25">
      <c r="A1785" t="s">
        <v>1996</v>
      </c>
      <c r="B1785" t="s">
        <v>123</v>
      </c>
      <c r="C1785">
        <v>100</v>
      </c>
      <c r="D1785">
        <v>0</v>
      </c>
      <c r="E1785">
        <v>997</v>
      </c>
    </row>
    <row r="1786" spans="1:5" x14ac:dyDescent="0.25">
      <c r="A1786" t="s">
        <v>1997</v>
      </c>
      <c r="B1786" t="s">
        <v>131</v>
      </c>
      <c r="C1786">
        <v>100</v>
      </c>
      <c r="D1786" s="4">
        <v>6.5699999999999999E-77</v>
      </c>
      <c r="E1786">
        <v>219</v>
      </c>
    </row>
    <row r="1787" spans="1:5" x14ac:dyDescent="0.25">
      <c r="A1787" t="s">
        <v>1998</v>
      </c>
      <c r="B1787" t="s">
        <v>123</v>
      </c>
      <c r="C1787">
        <v>100</v>
      </c>
      <c r="D1787">
        <v>0</v>
      </c>
      <c r="E1787">
        <v>997</v>
      </c>
    </row>
    <row r="1788" spans="1:5" x14ac:dyDescent="0.25">
      <c r="A1788" t="s">
        <v>1999</v>
      </c>
      <c r="B1788" t="s">
        <v>133</v>
      </c>
      <c r="C1788">
        <v>98.182000000000002</v>
      </c>
      <c r="D1788" s="4">
        <v>9.2200000000000004E-76</v>
      </c>
      <c r="E1788">
        <v>216</v>
      </c>
    </row>
    <row r="1789" spans="1:5" x14ac:dyDescent="0.25">
      <c r="A1789" t="s">
        <v>2000</v>
      </c>
      <c r="B1789" t="s">
        <v>133</v>
      </c>
      <c r="C1789">
        <v>100</v>
      </c>
      <c r="D1789" s="4">
        <v>1.08E-76</v>
      </c>
      <c r="E1789">
        <v>218</v>
      </c>
    </row>
    <row r="1790" spans="1:5" x14ac:dyDescent="0.25">
      <c r="A1790" t="s">
        <v>2001</v>
      </c>
      <c r="B1790" t="s">
        <v>133</v>
      </c>
      <c r="C1790">
        <v>100</v>
      </c>
      <c r="D1790" s="4">
        <v>1.08E-76</v>
      </c>
      <c r="E1790">
        <v>218</v>
      </c>
    </row>
    <row r="1791" spans="1:5" x14ac:dyDescent="0.25">
      <c r="A1791" t="s">
        <v>2002</v>
      </c>
      <c r="B1791" t="s">
        <v>133</v>
      </c>
      <c r="C1791">
        <v>100</v>
      </c>
      <c r="D1791" s="4">
        <v>1.08E-76</v>
      </c>
      <c r="E1791">
        <v>218</v>
      </c>
    </row>
    <row r="1792" spans="1:5" x14ac:dyDescent="0.25">
      <c r="A1792" t="s">
        <v>2003</v>
      </c>
      <c r="B1792" t="s">
        <v>131</v>
      </c>
      <c r="C1792">
        <v>100</v>
      </c>
      <c r="D1792" s="4">
        <v>6.5699999999999999E-77</v>
      </c>
      <c r="E1792">
        <v>219</v>
      </c>
    </row>
    <row r="1793" spans="1:5" x14ac:dyDescent="0.25">
      <c r="A1793" t="s">
        <v>2004</v>
      </c>
      <c r="B1793" t="s">
        <v>123</v>
      </c>
      <c r="C1793">
        <v>100</v>
      </c>
      <c r="D1793">
        <v>0</v>
      </c>
      <c r="E1793">
        <v>997</v>
      </c>
    </row>
    <row r="1794" spans="1:5" x14ac:dyDescent="0.25">
      <c r="A1794" t="s">
        <v>2005</v>
      </c>
      <c r="B1794" t="s">
        <v>131</v>
      </c>
      <c r="C1794">
        <v>100</v>
      </c>
      <c r="D1794" s="4">
        <v>6.5699999999999999E-77</v>
      </c>
      <c r="E1794">
        <v>219</v>
      </c>
    </row>
    <row r="1795" spans="1:5" x14ac:dyDescent="0.25">
      <c r="A1795" t="s">
        <v>2006</v>
      </c>
      <c r="B1795" t="s">
        <v>123</v>
      </c>
      <c r="C1795">
        <v>100</v>
      </c>
      <c r="D1795">
        <v>0</v>
      </c>
      <c r="E1795">
        <v>997</v>
      </c>
    </row>
    <row r="1796" spans="1:5" x14ac:dyDescent="0.25">
      <c r="A1796" t="s">
        <v>2007</v>
      </c>
      <c r="B1796" t="s">
        <v>123</v>
      </c>
      <c r="C1796">
        <v>100</v>
      </c>
      <c r="D1796">
        <v>0</v>
      </c>
      <c r="E1796">
        <v>997</v>
      </c>
    </row>
    <row r="1797" spans="1:5" x14ac:dyDescent="0.25">
      <c r="A1797" t="s">
        <v>2008</v>
      </c>
      <c r="B1797" t="s">
        <v>131</v>
      </c>
      <c r="C1797">
        <v>100</v>
      </c>
      <c r="D1797" s="4">
        <v>6.5699999999999999E-77</v>
      </c>
      <c r="E1797">
        <v>219</v>
      </c>
    </row>
    <row r="1798" spans="1:5" x14ac:dyDescent="0.25">
      <c r="A1798" t="s">
        <v>2009</v>
      </c>
      <c r="B1798" t="s">
        <v>123</v>
      </c>
      <c r="C1798">
        <v>100</v>
      </c>
      <c r="D1798">
        <v>0</v>
      </c>
      <c r="E1798">
        <v>997</v>
      </c>
    </row>
    <row r="1799" spans="1:5" x14ac:dyDescent="0.25">
      <c r="A1799" t="s">
        <v>2010</v>
      </c>
      <c r="B1799" t="s">
        <v>131</v>
      </c>
      <c r="C1799">
        <v>100</v>
      </c>
      <c r="D1799" s="4">
        <v>6.5699999999999999E-77</v>
      </c>
      <c r="E1799">
        <v>219</v>
      </c>
    </row>
    <row r="1800" spans="1:5" x14ac:dyDescent="0.25">
      <c r="A1800" t="s">
        <v>2011</v>
      </c>
      <c r="B1800" t="s">
        <v>123</v>
      </c>
      <c r="C1800">
        <v>100</v>
      </c>
      <c r="D1800">
        <v>0</v>
      </c>
      <c r="E1800">
        <v>997</v>
      </c>
    </row>
    <row r="1801" spans="1:5" x14ac:dyDescent="0.25">
      <c r="A1801" t="s">
        <v>2012</v>
      </c>
      <c r="B1801" t="s">
        <v>123</v>
      </c>
      <c r="C1801">
        <v>100</v>
      </c>
      <c r="D1801">
        <v>0</v>
      </c>
      <c r="E1801">
        <v>997</v>
      </c>
    </row>
    <row r="1802" spans="1:5" x14ac:dyDescent="0.25">
      <c r="A1802" t="s">
        <v>2013</v>
      </c>
      <c r="B1802" t="s">
        <v>117</v>
      </c>
      <c r="C1802">
        <v>93.150999999999996</v>
      </c>
      <c r="D1802" s="4">
        <v>8.1199999999999995E-101</v>
      </c>
      <c r="E1802">
        <v>281</v>
      </c>
    </row>
    <row r="1803" spans="1:5" x14ac:dyDescent="0.25">
      <c r="A1803" t="s">
        <v>2014</v>
      </c>
      <c r="B1803" t="s">
        <v>1644</v>
      </c>
      <c r="C1803">
        <v>99.061000000000007</v>
      </c>
      <c r="D1803">
        <v>0</v>
      </c>
      <c r="E1803">
        <v>1300</v>
      </c>
    </row>
    <row r="1804" spans="1:5" x14ac:dyDescent="0.25">
      <c r="A1804" t="s">
        <v>2015</v>
      </c>
      <c r="B1804" t="s">
        <v>736</v>
      </c>
      <c r="C1804">
        <v>97.290999999999997</v>
      </c>
      <c r="D1804">
        <v>0</v>
      </c>
      <c r="E1804">
        <v>782</v>
      </c>
    </row>
    <row r="1805" spans="1:5" x14ac:dyDescent="0.25">
      <c r="A1805" t="s">
        <v>2016</v>
      </c>
      <c r="B1805" t="s">
        <v>2017</v>
      </c>
      <c r="C1805">
        <v>100</v>
      </c>
      <c r="D1805" s="4">
        <v>2.38E-119</v>
      </c>
      <c r="E1805">
        <v>329</v>
      </c>
    </row>
    <row r="1806" spans="1:5" x14ac:dyDescent="0.25">
      <c r="A1806" t="s">
        <v>2018</v>
      </c>
      <c r="B1806" t="s">
        <v>740</v>
      </c>
      <c r="C1806">
        <v>100</v>
      </c>
      <c r="D1806">
        <v>0</v>
      </c>
      <c r="E1806">
        <v>585</v>
      </c>
    </row>
    <row r="1807" spans="1:5" x14ac:dyDescent="0.25">
      <c r="A1807" t="s">
        <v>2019</v>
      </c>
      <c r="B1807" t="s">
        <v>133</v>
      </c>
      <c r="C1807">
        <v>98.182000000000002</v>
      </c>
      <c r="D1807" s="4">
        <v>9.2200000000000004E-76</v>
      </c>
      <c r="E1807">
        <v>216</v>
      </c>
    </row>
    <row r="1808" spans="1:5" x14ac:dyDescent="0.25">
      <c r="A1808" t="s">
        <v>2020</v>
      </c>
      <c r="B1808" t="s">
        <v>133</v>
      </c>
      <c r="C1808">
        <v>99.090999999999994</v>
      </c>
      <c r="D1808" s="4">
        <v>1.4699999999999999E-76</v>
      </c>
      <c r="E1808">
        <v>218</v>
      </c>
    </row>
    <row r="1809" spans="1:5" x14ac:dyDescent="0.25">
      <c r="A1809" t="s">
        <v>2021</v>
      </c>
      <c r="B1809" t="s">
        <v>133</v>
      </c>
      <c r="C1809">
        <v>98.182000000000002</v>
      </c>
      <c r="D1809" s="4">
        <v>9.2200000000000004E-76</v>
      </c>
      <c r="E1809">
        <v>216</v>
      </c>
    </row>
    <row r="1810" spans="1:5" x14ac:dyDescent="0.25">
      <c r="A1810" t="s">
        <v>2022</v>
      </c>
      <c r="B1810" t="s">
        <v>133</v>
      </c>
      <c r="C1810">
        <v>98.182000000000002</v>
      </c>
      <c r="D1810" s="4">
        <v>9.2200000000000004E-76</v>
      </c>
      <c r="E1810">
        <v>216</v>
      </c>
    </row>
    <row r="1811" spans="1:5" x14ac:dyDescent="0.25">
      <c r="A1811" t="s">
        <v>2023</v>
      </c>
      <c r="B1811" t="s">
        <v>131</v>
      </c>
      <c r="C1811">
        <v>100</v>
      </c>
      <c r="D1811" s="4">
        <v>6.5699999999999999E-77</v>
      </c>
      <c r="E1811">
        <v>219</v>
      </c>
    </row>
    <row r="1812" spans="1:5" x14ac:dyDescent="0.25">
      <c r="A1812" t="s">
        <v>2024</v>
      </c>
      <c r="B1812" t="s">
        <v>133</v>
      </c>
      <c r="C1812">
        <v>98.182000000000002</v>
      </c>
      <c r="D1812" s="4">
        <v>9.2200000000000004E-76</v>
      </c>
      <c r="E1812">
        <v>216</v>
      </c>
    </row>
    <row r="1813" spans="1:5" x14ac:dyDescent="0.25">
      <c r="A1813" t="s">
        <v>2025</v>
      </c>
      <c r="B1813" t="s">
        <v>133</v>
      </c>
      <c r="C1813">
        <v>99.090999999999994</v>
      </c>
      <c r="D1813" s="4">
        <v>1.4699999999999999E-76</v>
      </c>
      <c r="E1813">
        <v>218</v>
      </c>
    </row>
    <row r="1814" spans="1:5" x14ac:dyDescent="0.25">
      <c r="A1814" t="s">
        <v>2026</v>
      </c>
      <c r="B1814" t="s">
        <v>133</v>
      </c>
      <c r="C1814">
        <v>98.182000000000002</v>
      </c>
      <c r="D1814" s="4">
        <v>9.2200000000000004E-76</v>
      </c>
      <c r="E1814">
        <v>216</v>
      </c>
    </row>
    <row r="1815" spans="1:5" x14ac:dyDescent="0.25">
      <c r="A1815" t="s">
        <v>2027</v>
      </c>
      <c r="B1815" t="s">
        <v>131</v>
      </c>
      <c r="C1815">
        <v>100</v>
      </c>
      <c r="D1815" s="4">
        <v>6.5699999999999999E-77</v>
      </c>
      <c r="E1815">
        <v>219</v>
      </c>
    </row>
    <row r="1816" spans="1:5" x14ac:dyDescent="0.25">
      <c r="A1816" t="s">
        <v>2028</v>
      </c>
      <c r="B1816" t="s">
        <v>133</v>
      </c>
      <c r="C1816">
        <v>98.182000000000002</v>
      </c>
      <c r="D1816" s="4">
        <v>9.2200000000000004E-76</v>
      </c>
      <c r="E1816">
        <v>216</v>
      </c>
    </row>
    <row r="1817" spans="1:5" x14ac:dyDescent="0.25">
      <c r="A1817" t="s">
        <v>2029</v>
      </c>
      <c r="B1817" t="s">
        <v>131</v>
      </c>
      <c r="C1817">
        <v>100</v>
      </c>
      <c r="D1817" s="4">
        <v>6.5699999999999999E-77</v>
      </c>
      <c r="E1817">
        <v>219</v>
      </c>
    </row>
    <row r="1818" spans="1:5" x14ac:dyDescent="0.25">
      <c r="A1818" t="s">
        <v>2030</v>
      </c>
      <c r="B1818" t="s">
        <v>133</v>
      </c>
      <c r="C1818">
        <v>98.182000000000002</v>
      </c>
      <c r="D1818" s="4">
        <v>9.2200000000000004E-76</v>
      </c>
      <c r="E1818">
        <v>216</v>
      </c>
    </row>
    <row r="1819" spans="1:5" x14ac:dyDescent="0.25">
      <c r="A1819" t="s">
        <v>2031</v>
      </c>
      <c r="B1819" t="s">
        <v>131</v>
      </c>
      <c r="C1819">
        <v>100</v>
      </c>
      <c r="D1819" s="4">
        <v>6.5699999999999999E-77</v>
      </c>
      <c r="E1819">
        <v>219</v>
      </c>
    </row>
    <row r="1820" spans="1:5" x14ac:dyDescent="0.25">
      <c r="A1820" t="s">
        <v>2032</v>
      </c>
      <c r="B1820" t="s">
        <v>131</v>
      </c>
      <c r="C1820">
        <v>100</v>
      </c>
      <c r="D1820" s="4">
        <v>6.5699999999999999E-77</v>
      </c>
      <c r="E1820">
        <v>219</v>
      </c>
    </row>
    <row r="1821" spans="1:5" x14ac:dyDescent="0.25">
      <c r="A1821" t="s">
        <v>2033</v>
      </c>
      <c r="B1821" t="s">
        <v>133</v>
      </c>
      <c r="C1821">
        <v>98.182000000000002</v>
      </c>
      <c r="D1821" s="4">
        <v>9.2200000000000004E-76</v>
      </c>
      <c r="E1821">
        <v>216</v>
      </c>
    </row>
    <row r="1822" spans="1:5" x14ac:dyDescent="0.25">
      <c r="A1822" t="s">
        <v>2034</v>
      </c>
      <c r="B1822" t="s">
        <v>133</v>
      </c>
      <c r="C1822">
        <v>98.182000000000002</v>
      </c>
      <c r="D1822" s="4">
        <v>9.2200000000000004E-76</v>
      </c>
      <c r="E1822">
        <v>216</v>
      </c>
    </row>
    <row r="1823" spans="1:5" x14ac:dyDescent="0.25">
      <c r="A1823" t="s">
        <v>2035</v>
      </c>
      <c r="B1823" t="s">
        <v>131</v>
      </c>
      <c r="C1823">
        <v>97.272999999999996</v>
      </c>
      <c r="D1823" s="4">
        <v>1.59E-74</v>
      </c>
      <c r="E1823">
        <v>213</v>
      </c>
    </row>
    <row r="1824" spans="1:5" x14ac:dyDescent="0.25">
      <c r="A1824" t="s">
        <v>2036</v>
      </c>
      <c r="B1824" t="s">
        <v>133</v>
      </c>
      <c r="C1824">
        <v>98.182000000000002</v>
      </c>
      <c r="D1824" s="4">
        <v>9.2200000000000004E-76</v>
      </c>
      <c r="E1824">
        <v>216</v>
      </c>
    </row>
    <row r="1825" spans="1:5" x14ac:dyDescent="0.25">
      <c r="A1825" t="s">
        <v>2037</v>
      </c>
      <c r="B1825" t="s">
        <v>119</v>
      </c>
      <c r="C1825">
        <v>98.905000000000001</v>
      </c>
      <c r="D1825">
        <v>0</v>
      </c>
      <c r="E1825">
        <v>1305</v>
      </c>
    </row>
    <row r="1826" spans="1:5" x14ac:dyDescent="0.25">
      <c r="A1826" t="s">
        <v>2038</v>
      </c>
      <c r="B1826" t="s">
        <v>119</v>
      </c>
      <c r="C1826">
        <v>99.218000000000004</v>
      </c>
      <c r="D1826">
        <v>0</v>
      </c>
      <c r="E1826">
        <v>1311</v>
      </c>
    </row>
    <row r="1827" spans="1:5" x14ac:dyDescent="0.25">
      <c r="A1827" t="s">
        <v>2039</v>
      </c>
      <c r="B1827" t="s">
        <v>119</v>
      </c>
      <c r="C1827">
        <v>99.373999999999995</v>
      </c>
      <c r="D1827">
        <v>0</v>
      </c>
      <c r="E1827">
        <v>1312</v>
      </c>
    </row>
    <row r="1828" spans="1:5" x14ac:dyDescent="0.25">
      <c r="A1828" t="s">
        <v>2040</v>
      </c>
      <c r="B1828" t="s">
        <v>119</v>
      </c>
      <c r="C1828">
        <v>99.218000000000004</v>
      </c>
      <c r="D1828">
        <v>0</v>
      </c>
      <c r="E1828">
        <v>1311</v>
      </c>
    </row>
    <row r="1829" spans="1:5" x14ac:dyDescent="0.25">
      <c r="A1829" t="s">
        <v>2041</v>
      </c>
      <c r="B1829" t="s">
        <v>123</v>
      </c>
      <c r="C1829">
        <v>100</v>
      </c>
      <c r="D1829">
        <v>0</v>
      </c>
      <c r="E1829">
        <v>997</v>
      </c>
    </row>
    <row r="1830" spans="1:5" x14ac:dyDescent="0.25">
      <c r="A1830" t="s">
        <v>2042</v>
      </c>
      <c r="B1830" t="s">
        <v>131</v>
      </c>
      <c r="C1830">
        <v>100</v>
      </c>
      <c r="D1830" s="4">
        <v>6.5699999999999999E-77</v>
      </c>
      <c r="E1830">
        <v>219</v>
      </c>
    </row>
    <row r="1831" spans="1:5" x14ac:dyDescent="0.25">
      <c r="A1831" t="s">
        <v>2043</v>
      </c>
      <c r="B1831" t="s">
        <v>1644</v>
      </c>
      <c r="C1831">
        <v>98.591999999999999</v>
      </c>
      <c r="D1831">
        <v>0</v>
      </c>
      <c r="E1831">
        <v>1293</v>
      </c>
    </row>
    <row r="1832" spans="1:5" x14ac:dyDescent="0.25">
      <c r="A1832" t="s">
        <v>2044</v>
      </c>
      <c r="B1832" t="s">
        <v>736</v>
      </c>
      <c r="C1832">
        <v>97.783000000000001</v>
      </c>
      <c r="D1832">
        <v>0</v>
      </c>
      <c r="E1832">
        <v>784</v>
      </c>
    </row>
    <row r="1833" spans="1:5" x14ac:dyDescent="0.25">
      <c r="A1833" t="s">
        <v>2045</v>
      </c>
      <c r="B1833" t="s">
        <v>119</v>
      </c>
      <c r="C1833">
        <v>99.373999999999995</v>
      </c>
      <c r="D1833">
        <v>0</v>
      </c>
      <c r="E1833">
        <v>1312</v>
      </c>
    </row>
    <row r="1834" spans="1:5" x14ac:dyDescent="0.25">
      <c r="A1834" t="s">
        <v>2046</v>
      </c>
      <c r="B1834" t="s">
        <v>119</v>
      </c>
      <c r="C1834">
        <v>99.373999999999995</v>
      </c>
      <c r="D1834">
        <v>0</v>
      </c>
      <c r="E1834">
        <v>1312</v>
      </c>
    </row>
    <row r="1835" spans="1:5" x14ac:dyDescent="0.25">
      <c r="A1835" t="s">
        <v>2047</v>
      </c>
      <c r="B1835" t="s">
        <v>890</v>
      </c>
      <c r="C1835">
        <v>95.885000000000005</v>
      </c>
      <c r="D1835">
        <v>0</v>
      </c>
      <c r="E1835">
        <v>970</v>
      </c>
    </row>
    <row r="1836" spans="1:5" x14ac:dyDescent="0.25">
      <c r="A1836" t="s">
        <v>2048</v>
      </c>
      <c r="B1836" t="s">
        <v>2049</v>
      </c>
      <c r="C1836">
        <v>100</v>
      </c>
      <c r="D1836" s="4">
        <v>3.26E-160</v>
      </c>
      <c r="E1836">
        <v>437</v>
      </c>
    </row>
    <row r="1837" spans="1:5" x14ac:dyDescent="0.25">
      <c r="A1837" t="s">
        <v>2050</v>
      </c>
      <c r="B1837" t="s">
        <v>2051</v>
      </c>
      <c r="C1837">
        <v>99.620999999999995</v>
      </c>
      <c r="D1837">
        <v>0</v>
      </c>
      <c r="E1837">
        <v>540</v>
      </c>
    </row>
    <row r="1838" spans="1:5" x14ac:dyDescent="0.25">
      <c r="A1838" t="s">
        <v>2052</v>
      </c>
      <c r="B1838" t="s">
        <v>119</v>
      </c>
      <c r="C1838">
        <v>99.373999999999995</v>
      </c>
      <c r="D1838">
        <v>0</v>
      </c>
      <c r="E1838">
        <v>1312</v>
      </c>
    </row>
    <row r="1839" spans="1:5" x14ac:dyDescent="0.25">
      <c r="A1839" t="s">
        <v>2053</v>
      </c>
      <c r="B1839" t="s">
        <v>131</v>
      </c>
      <c r="C1839">
        <v>100</v>
      </c>
      <c r="D1839" s="4">
        <v>6.5699999999999999E-77</v>
      </c>
      <c r="E1839">
        <v>219</v>
      </c>
    </row>
    <row r="1840" spans="1:5" x14ac:dyDescent="0.25">
      <c r="A1840" t="s">
        <v>2054</v>
      </c>
      <c r="B1840" t="s">
        <v>123</v>
      </c>
      <c r="C1840">
        <v>100</v>
      </c>
      <c r="D1840">
        <v>0</v>
      </c>
      <c r="E1840">
        <v>997</v>
      </c>
    </row>
    <row r="1841" spans="1:5" x14ac:dyDescent="0.25">
      <c r="A1841" t="s">
        <v>2055</v>
      </c>
      <c r="B1841" t="s">
        <v>123</v>
      </c>
      <c r="C1841">
        <v>100</v>
      </c>
      <c r="D1841">
        <v>0</v>
      </c>
      <c r="E1841">
        <v>997</v>
      </c>
    </row>
    <row r="1842" spans="1:5" x14ac:dyDescent="0.25">
      <c r="A1842" t="s">
        <v>2056</v>
      </c>
      <c r="B1842" t="s">
        <v>131</v>
      </c>
      <c r="C1842">
        <v>100</v>
      </c>
      <c r="D1842" s="4">
        <v>6.5699999999999999E-77</v>
      </c>
      <c r="E1842">
        <v>219</v>
      </c>
    </row>
    <row r="1843" spans="1:5" x14ac:dyDescent="0.25">
      <c r="A1843" t="s">
        <v>2057</v>
      </c>
      <c r="B1843" t="s">
        <v>2058</v>
      </c>
      <c r="C1843">
        <v>90.909000000000006</v>
      </c>
      <c r="D1843">
        <v>0</v>
      </c>
      <c r="E1843">
        <v>646</v>
      </c>
    </row>
    <row r="1844" spans="1:5" x14ac:dyDescent="0.25">
      <c r="A1844" t="s">
        <v>2059</v>
      </c>
      <c r="B1844" t="s">
        <v>2060</v>
      </c>
      <c r="C1844">
        <v>100</v>
      </c>
      <c r="D1844">
        <v>0</v>
      </c>
      <c r="E1844">
        <v>594</v>
      </c>
    </row>
    <row r="1845" spans="1:5" x14ac:dyDescent="0.25">
      <c r="A1845" t="s">
        <v>2061</v>
      </c>
      <c r="B1845" t="s">
        <v>832</v>
      </c>
      <c r="C1845">
        <v>100</v>
      </c>
      <c r="D1845">
        <v>0</v>
      </c>
      <c r="E1845">
        <v>591</v>
      </c>
    </row>
    <row r="1846" spans="1:5" x14ac:dyDescent="0.25">
      <c r="A1846" t="s">
        <v>2062</v>
      </c>
      <c r="B1846" t="s">
        <v>169</v>
      </c>
      <c r="C1846">
        <v>99.843999999999994</v>
      </c>
      <c r="D1846">
        <v>0</v>
      </c>
      <c r="E1846">
        <v>1317</v>
      </c>
    </row>
    <row r="1847" spans="1:5" x14ac:dyDescent="0.25">
      <c r="A1847" t="s">
        <v>2063</v>
      </c>
      <c r="B1847" t="s">
        <v>131</v>
      </c>
      <c r="C1847">
        <v>100</v>
      </c>
      <c r="D1847" s="4">
        <v>6.5699999999999999E-77</v>
      </c>
      <c r="E1847">
        <v>219</v>
      </c>
    </row>
    <row r="1848" spans="1:5" x14ac:dyDescent="0.25">
      <c r="A1848" t="s">
        <v>2064</v>
      </c>
      <c r="B1848" t="s">
        <v>123</v>
      </c>
      <c r="C1848">
        <v>100</v>
      </c>
      <c r="D1848">
        <v>0</v>
      </c>
      <c r="E1848">
        <v>997</v>
      </c>
    </row>
    <row r="1849" spans="1:5" x14ac:dyDescent="0.25">
      <c r="A1849" t="s">
        <v>2065</v>
      </c>
      <c r="B1849" t="s">
        <v>2066</v>
      </c>
      <c r="C1849">
        <v>95.045000000000002</v>
      </c>
      <c r="D1849" s="4">
        <v>3.0100000000000001E-156</v>
      </c>
      <c r="E1849">
        <v>429</v>
      </c>
    </row>
    <row r="1850" spans="1:5" x14ac:dyDescent="0.25">
      <c r="A1850" t="s">
        <v>2067</v>
      </c>
      <c r="B1850" t="s">
        <v>2060</v>
      </c>
      <c r="C1850">
        <v>100</v>
      </c>
      <c r="D1850">
        <v>0</v>
      </c>
      <c r="E1850">
        <v>594</v>
      </c>
    </row>
    <row r="1851" spans="1:5" x14ac:dyDescent="0.25">
      <c r="A1851" t="s">
        <v>2068</v>
      </c>
      <c r="B1851" t="s">
        <v>832</v>
      </c>
      <c r="C1851">
        <v>100</v>
      </c>
      <c r="D1851">
        <v>0</v>
      </c>
      <c r="E1851">
        <v>591</v>
      </c>
    </row>
    <row r="1852" spans="1:5" x14ac:dyDescent="0.25">
      <c r="A1852" t="s">
        <v>2069</v>
      </c>
      <c r="B1852" t="s">
        <v>2070</v>
      </c>
      <c r="C1852">
        <v>100</v>
      </c>
      <c r="D1852">
        <v>0</v>
      </c>
      <c r="E1852">
        <v>632</v>
      </c>
    </row>
    <row r="1853" spans="1:5" x14ac:dyDescent="0.25">
      <c r="A1853" t="s">
        <v>2071</v>
      </c>
      <c r="B1853" t="s">
        <v>438</v>
      </c>
      <c r="C1853">
        <v>90.447000000000003</v>
      </c>
      <c r="D1853">
        <v>0</v>
      </c>
      <c r="E1853">
        <v>895</v>
      </c>
    </row>
    <row r="1854" spans="1:5" x14ac:dyDescent="0.25">
      <c r="A1854" t="s">
        <v>2072</v>
      </c>
      <c r="B1854" t="s">
        <v>119</v>
      </c>
      <c r="C1854">
        <v>100</v>
      </c>
      <c r="D1854" s="4">
        <v>5.4799999999999997E-97</v>
      </c>
      <c r="E1854">
        <v>288</v>
      </c>
    </row>
    <row r="1855" spans="1:5" x14ac:dyDescent="0.25">
      <c r="A1855" t="s">
        <v>2073</v>
      </c>
      <c r="B1855" t="s">
        <v>138</v>
      </c>
      <c r="C1855">
        <v>94.186000000000007</v>
      </c>
      <c r="D1855" s="4">
        <v>1.3200000000000001E-57</v>
      </c>
      <c r="E1855">
        <v>174</v>
      </c>
    </row>
    <row r="1856" spans="1:5" x14ac:dyDescent="0.25">
      <c r="A1856" t="s">
        <v>2074</v>
      </c>
      <c r="B1856" t="s">
        <v>138</v>
      </c>
      <c r="C1856">
        <v>91.667000000000002</v>
      </c>
      <c r="D1856" s="4">
        <v>5.9200000000000003E-109</v>
      </c>
      <c r="E1856">
        <v>308</v>
      </c>
    </row>
    <row r="1857" spans="1:5" x14ac:dyDescent="0.25">
      <c r="A1857" t="s">
        <v>2075</v>
      </c>
      <c r="B1857" t="s">
        <v>138</v>
      </c>
      <c r="C1857">
        <v>98.591999999999999</v>
      </c>
      <c r="D1857">
        <v>0</v>
      </c>
      <c r="E1857">
        <v>582</v>
      </c>
    </row>
    <row r="1858" spans="1:5" x14ac:dyDescent="0.25">
      <c r="A1858" t="s">
        <v>2076</v>
      </c>
      <c r="B1858" t="s">
        <v>123</v>
      </c>
      <c r="C1858">
        <v>99.177000000000007</v>
      </c>
      <c r="D1858">
        <v>0</v>
      </c>
      <c r="E1858">
        <v>989</v>
      </c>
    </row>
    <row r="1859" spans="1:5" x14ac:dyDescent="0.25">
      <c r="A1859" t="s">
        <v>2077</v>
      </c>
      <c r="B1859" t="s">
        <v>117</v>
      </c>
      <c r="C1859">
        <v>98.63</v>
      </c>
      <c r="D1859" s="4">
        <v>7.0900000000000007E-108</v>
      </c>
      <c r="E1859">
        <v>299</v>
      </c>
    </row>
    <row r="1860" spans="1:5" x14ac:dyDescent="0.25">
      <c r="A1860" t="s">
        <v>2078</v>
      </c>
      <c r="B1860" t="s">
        <v>2079</v>
      </c>
      <c r="C1860">
        <v>100</v>
      </c>
      <c r="D1860">
        <v>0</v>
      </c>
      <c r="E1860">
        <v>582</v>
      </c>
    </row>
    <row r="1861" spans="1:5" x14ac:dyDescent="0.25">
      <c r="A1861" t="s">
        <v>2080</v>
      </c>
      <c r="B1861" t="s">
        <v>2081</v>
      </c>
      <c r="C1861">
        <v>99.114999999999995</v>
      </c>
      <c r="D1861" s="4">
        <v>2.0199999999999999E-168</v>
      </c>
      <c r="E1861">
        <v>459</v>
      </c>
    </row>
    <row r="1862" spans="1:5" x14ac:dyDescent="0.25">
      <c r="A1862" t="s">
        <v>2082</v>
      </c>
      <c r="B1862" t="s">
        <v>2083</v>
      </c>
      <c r="C1862">
        <v>100</v>
      </c>
      <c r="D1862">
        <v>0</v>
      </c>
      <c r="E1862">
        <v>595</v>
      </c>
    </row>
    <row r="1863" spans="1:5" x14ac:dyDescent="0.25">
      <c r="A1863" t="s">
        <v>2084</v>
      </c>
      <c r="B1863" t="s">
        <v>169</v>
      </c>
      <c r="C1863">
        <v>99.531000000000006</v>
      </c>
      <c r="D1863">
        <v>0</v>
      </c>
      <c r="E1863">
        <v>1313</v>
      </c>
    </row>
    <row r="1864" spans="1:5" x14ac:dyDescent="0.25">
      <c r="A1864" t="s">
        <v>2085</v>
      </c>
      <c r="B1864" t="s">
        <v>119</v>
      </c>
      <c r="C1864">
        <v>98.591999999999999</v>
      </c>
      <c r="D1864">
        <v>0</v>
      </c>
      <c r="E1864">
        <v>1301</v>
      </c>
    </row>
    <row r="1865" spans="1:5" x14ac:dyDescent="0.25">
      <c r="A1865" t="s">
        <v>2086</v>
      </c>
      <c r="B1865" t="s">
        <v>2087</v>
      </c>
      <c r="C1865">
        <v>98.748000000000005</v>
      </c>
      <c r="D1865">
        <v>0</v>
      </c>
      <c r="E1865">
        <v>1301</v>
      </c>
    </row>
    <row r="1866" spans="1:5" x14ac:dyDescent="0.25">
      <c r="A1866" t="s">
        <v>2088</v>
      </c>
      <c r="B1866" t="s">
        <v>123</v>
      </c>
      <c r="C1866">
        <v>99.177000000000007</v>
      </c>
      <c r="D1866">
        <v>0</v>
      </c>
      <c r="E1866">
        <v>989</v>
      </c>
    </row>
    <row r="1867" spans="1:5" x14ac:dyDescent="0.25">
      <c r="A1867" t="s">
        <v>2089</v>
      </c>
      <c r="B1867" t="s">
        <v>123</v>
      </c>
      <c r="C1867">
        <v>99.177000000000007</v>
      </c>
      <c r="D1867">
        <v>0</v>
      </c>
      <c r="E1867">
        <v>989</v>
      </c>
    </row>
    <row r="1868" spans="1:5" x14ac:dyDescent="0.25">
      <c r="A1868" t="s">
        <v>2090</v>
      </c>
      <c r="B1868" t="s">
        <v>123</v>
      </c>
      <c r="C1868">
        <v>99.177000000000007</v>
      </c>
      <c r="D1868">
        <v>0</v>
      </c>
      <c r="E1868">
        <v>989</v>
      </c>
    </row>
    <row r="1869" spans="1:5" x14ac:dyDescent="0.25">
      <c r="A1869" t="s">
        <v>2091</v>
      </c>
      <c r="B1869" t="s">
        <v>117</v>
      </c>
      <c r="C1869">
        <v>98.63</v>
      </c>
      <c r="D1869" s="4">
        <v>7.0900000000000007E-108</v>
      </c>
      <c r="E1869">
        <v>299</v>
      </c>
    </row>
    <row r="1870" spans="1:5" x14ac:dyDescent="0.25">
      <c r="A1870" t="s">
        <v>2092</v>
      </c>
      <c r="B1870" t="s">
        <v>117</v>
      </c>
      <c r="C1870">
        <v>98.63</v>
      </c>
      <c r="D1870" s="4">
        <v>7.0900000000000007E-108</v>
      </c>
      <c r="E1870">
        <v>299</v>
      </c>
    </row>
    <row r="1871" spans="1:5" x14ac:dyDescent="0.25">
      <c r="A1871" t="s">
        <v>2093</v>
      </c>
      <c r="B1871" t="s">
        <v>2094</v>
      </c>
      <c r="C1871">
        <v>100</v>
      </c>
      <c r="D1871" s="4">
        <v>2.1600000000000001E-152</v>
      </c>
      <c r="E1871">
        <v>416</v>
      </c>
    </row>
    <row r="1872" spans="1:5" x14ac:dyDescent="0.25">
      <c r="A1872" t="s">
        <v>2095</v>
      </c>
      <c r="B1872" t="s">
        <v>206</v>
      </c>
      <c r="C1872">
        <v>98.570999999999998</v>
      </c>
      <c r="D1872" s="4">
        <v>8.4600000000000001E-43</v>
      </c>
      <c r="E1872">
        <v>136</v>
      </c>
    </row>
    <row r="1873" spans="1:5" x14ac:dyDescent="0.25">
      <c r="A1873" t="s">
        <v>2096</v>
      </c>
      <c r="B1873" t="s">
        <v>133</v>
      </c>
      <c r="C1873">
        <v>100</v>
      </c>
      <c r="D1873" s="4">
        <v>4.0799999999999998E-42</v>
      </c>
      <c r="E1873">
        <v>129</v>
      </c>
    </row>
    <row r="1874" spans="1:5" x14ac:dyDescent="0.25">
      <c r="A1874" t="s">
        <v>2097</v>
      </c>
      <c r="B1874" t="s">
        <v>736</v>
      </c>
      <c r="C1874">
        <v>99.507000000000005</v>
      </c>
      <c r="D1874">
        <v>0</v>
      </c>
      <c r="E1874">
        <v>801</v>
      </c>
    </row>
    <row r="1875" spans="1:5" x14ac:dyDescent="0.25">
      <c r="A1875" t="s">
        <v>2098</v>
      </c>
      <c r="B1875" t="s">
        <v>1029</v>
      </c>
      <c r="C1875">
        <v>100</v>
      </c>
      <c r="D1875" s="4">
        <v>6.66E-86</v>
      </c>
      <c r="E1875">
        <v>254</v>
      </c>
    </row>
    <row r="1876" spans="1:5" x14ac:dyDescent="0.25">
      <c r="A1876" t="s">
        <v>2099</v>
      </c>
      <c r="B1876" t="s">
        <v>1029</v>
      </c>
      <c r="C1876">
        <v>99.403000000000006</v>
      </c>
      <c r="D1876">
        <v>0</v>
      </c>
      <c r="E1876">
        <v>681</v>
      </c>
    </row>
    <row r="1877" spans="1:5" x14ac:dyDescent="0.25">
      <c r="A1877" t="s">
        <v>2100</v>
      </c>
      <c r="B1877" t="s">
        <v>119</v>
      </c>
      <c r="C1877">
        <v>99.373999999999995</v>
      </c>
      <c r="D1877">
        <v>0</v>
      </c>
      <c r="E1877">
        <v>1312</v>
      </c>
    </row>
    <row r="1878" spans="1:5" x14ac:dyDescent="0.25">
      <c r="A1878" t="s">
        <v>2101</v>
      </c>
      <c r="B1878" t="s">
        <v>438</v>
      </c>
      <c r="C1878">
        <v>90.244</v>
      </c>
      <c r="D1878">
        <v>0</v>
      </c>
      <c r="E1878">
        <v>895</v>
      </c>
    </row>
    <row r="1879" spans="1:5" x14ac:dyDescent="0.25">
      <c r="A1879" t="s">
        <v>2102</v>
      </c>
      <c r="B1879" t="s">
        <v>438</v>
      </c>
      <c r="C1879">
        <v>90.65</v>
      </c>
      <c r="D1879">
        <v>0</v>
      </c>
      <c r="E1879">
        <v>899</v>
      </c>
    </row>
    <row r="1880" spans="1:5" x14ac:dyDescent="0.25">
      <c r="A1880" t="s">
        <v>2103</v>
      </c>
      <c r="B1880" t="s">
        <v>438</v>
      </c>
      <c r="C1880">
        <v>90.65</v>
      </c>
      <c r="D1880">
        <v>0</v>
      </c>
      <c r="E1880">
        <v>899</v>
      </c>
    </row>
    <row r="1881" spans="1:5" x14ac:dyDescent="0.25">
      <c r="A1881" t="s">
        <v>2104</v>
      </c>
      <c r="B1881" t="s">
        <v>117</v>
      </c>
      <c r="C1881">
        <v>93.835999999999999</v>
      </c>
      <c r="D1881" s="4">
        <v>1.87E-101</v>
      </c>
      <c r="E1881">
        <v>283</v>
      </c>
    </row>
    <row r="1882" spans="1:5" x14ac:dyDescent="0.25">
      <c r="A1882" t="s">
        <v>2105</v>
      </c>
      <c r="B1882" t="s">
        <v>117</v>
      </c>
      <c r="C1882">
        <v>98.63</v>
      </c>
      <c r="D1882" s="4">
        <v>7.0900000000000007E-108</v>
      </c>
      <c r="E1882">
        <v>299</v>
      </c>
    </row>
    <row r="1883" spans="1:5" x14ac:dyDescent="0.25">
      <c r="A1883" t="s">
        <v>2106</v>
      </c>
      <c r="B1883" t="s">
        <v>117</v>
      </c>
      <c r="C1883">
        <v>100</v>
      </c>
      <c r="D1883" s="4">
        <v>4.4099999999999999E-109</v>
      </c>
      <c r="E1883">
        <v>302</v>
      </c>
    </row>
    <row r="1884" spans="1:5" x14ac:dyDescent="0.25">
      <c r="A1884" t="s">
        <v>2107</v>
      </c>
      <c r="B1884" t="s">
        <v>117</v>
      </c>
      <c r="C1884">
        <v>98.63</v>
      </c>
      <c r="D1884" s="4">
        <v>7.0900000000000007E-108</v>
      </c>
      <c r="E1884">
        <v>299</v>
      </c>
    </row>
    <row r="1885" spans="1:5" x14ac:dyDescent="0.25">
      <c r="A1885" t="s">
        <v>2108</v>
      </c>
      <c r="B1885" t="s">
        <v>832</v>
      </c>
      <c r="C1885">
        <v>100</v>
      </c>
      <c r="D1885">
        <v>0</v>
      </c>
      <c r="E1885">
        <v>591</v>
      </c>
    </row>
    <row r="1886" spans="1:5" x14ac:dyDescent="0.25">
      <c r="A1886" t="s">
        <v>2109</v>
      </c>
      <c r="B1886" t="s">
        <v>123</v>
      </c>
      <c r="C1886">
        <v>99.177000000000007</v>
      </c>
      <c r="D1886">
        <v>0</v>
      </c>
      <c r="E1886">
        <v>989</v>
      </c>
    </row>
    <row r="1887" spans="1:5" x14ac:dyDescent="0.25">
      <c r="A1887" t="s">
        <v>2110</v>
      </c>
      <c r="B1887" t="s">
        <v>123</v>
      </c>
      <c r="C1887">
        <v>99.177000000000007</v>
      </c>
      <c r="D1887">
        <v>0</v>
      </c>
      <c r="E1887">
        <v>989</v>
      </c>
    </row>
    <row r="1888" spans="1:5" x14ac:dyDescent="0.25">
      <c r="A1888" t="s">
        <v>2111</v>
      </c>
      <c r="B1888" t="s">
        <v>123</v>
      </c>
      <c r="C1888">
        <v>99.382999999999996</v>
      </c>
      <c r="D1888">
        <v>0</v>
      </c>
      <c r="E1888">
        <v>990</v>
      </c>
    </row>
    <row r="1889" spans="1:5" x14ac:dyDescent="0.25">
      <c r="A1889" t="s">
        <v>2112</v>
      </c>
      <c r="B1889" t="s">
        <v>123</v>
      </c>
      <c r="C1889">
        <v>99.177000000000007</v>
      </c>
      <c r="D1889">
        <v>0</v>
      </c>
      <c r="E1889">
        <v>989</v>
      </c>
    </row>
    <row r="1890" spans="1:5" x14ac:dyDescent="0.25">
      <c r="A1890" t="s">
        <v>2113</v>
      </c>
      <c r="B1890" t="s">
        <v>123</v>
      </c>
      <c r="C1890">
        <v>99.382999999999996</v>
      </c>
      <c r="D1890">
        <v>0</v>
      </c>
      <c r="E1890">
        <v>990</v>
      </c>
    </row>
    <row r="1891" spans="1:5" x14ac:dyDescent="0.25">
      <c r="A1891" t="s">
        <v>2114</v>
      </c>
      <c r="B1891" t="s">
        <v>123</v>
      </c>
      <c r="C1891">
        <v>99.382999999999996</v>
      </c>
      <c r="D1891">
        <v>0</v>
      </c>
      <c r="E1891">
        <v>990</v>
      </c>
    </row>
    <row r="1892" spans="1:5" x14ac:dyDescent="0.25">
      <c r="A1892" t="s">
        <v>2115</v>
      </c>
      <c r="B1892" t="s">
        <v>1004</v>
      </c>
      <c r="C1892">
        <v>100</v>
      </c>
      <c r="D1892">
        <v>0</v>
      </c>
      <c r="E1892">
        <v>536</v>
      </c>
    </row>
    <row r="1893" spans="1:5" x14ac:dyDescent="0.25">
      <c r="A1893" t="s">
        <v>2116</v>
      </c>
      <c r="B1893" t="s">
        <v>893</v>
      </c>
      <c r="C1893">
        <v>100</v>
      </c>
      <c r="D1893" s="4">
        <v>8.2499999999999999E-136</v>
      </c>
      <c r="E1893">
        <v>373</v>
      </c>
    </row>
    <row r="1894" spans="1:5" x14ac:dyDescent="0.25">
      <c r="A1894" t="s">
        <v>2117</v>
      </c>
      <c r="B1894" t="s">
        <v>1007</v>
      </c>
      <c r="C1894">
        <v>100</v>
      </c>
      <c r="D1894">
        <v>0</v>
      </c>
      <c r="E1894">
        <v>623</v>
      </c>
    </row>
    <row r="1895" spans="1:5" x14ac:dyDescent="0.25">
      <c r="A1895" t="s">
        <v>2118</v>
      </c>
      <c r="B1895" t="s">
        <v>731</v>
      </c>
      <c r="C1895">
        <v>99.591999999999999</v>
      </c>
      <c r="D1895">
        <v>0</v>
      </c>
      <c r="E1895">
        <v>497</v>
      </c>
    </row>
    <row r="1896" spans="1:5" x14ac:dyDescent="0.25">
      <c r="A1896" t="s">
        <v>2119</v>
      </c>
      <c r="B1896" t="s">
        <v>133</v>
      </c>
      <c r="C1896">
        <v>100</v>
      </c>
      <c r="D1896" s="4">
        <v>1.08E-76</v>
      </c>
      <c r="E1896">
        <v>218</v>
      </c>
    </row>
    <row r="1897" spans="1:5" x14ac:dyDescent="0.25">
      <c r="A1897" t="s">
        <v>2120</v>
      </c>
      <c r="B1897" t="s">
        <v>133</v>
      </c>
      <c r="C1897">
        <v>100</v>
      </c>
      <c r="D1897" s="4">
        <v>1.08E-76</v>
      </c>
      <c r="E1897">
        <v>218</v>
      </c>
    </row>
    <row r="1898" spans="1:5" x14ac:dyDescent="0.25">
      <c r="A1898" t="s">
        <v>2121</v>
      </c>
      <c r="B1898" t="s">
        <v>1334</v>
      </c>
      <c r="C1898">
        <v>90.37</v>
      </c>
      <c r="D1898">
        <v>0</v>
      </c>
      <c r="E1898">
        <v>719</v>
      </c>
    </row>
    <row r="1899" spans="1:5" x14ac:dyDescent="0.25">
      <c r="A1899" t="s">
        <v>2122</v>
      </c>
      <c r="B1899" t="s">
        <v>438</v>
      </c>
      <c r="C1899">
        <v>90.040999999999997</v>
      </c>
      <c r="D1899">
        <v>0</v>
      </c>
      <c r="E1899">
        <v>890</v>
      </c>
    </row>
    <row r="1900" spans="1:5" x14ac:dyDescent="0.25">
      <c r="A1900" t="s">
        <v>2123</v>
      </c>
      <c r="B1900" t="s">
        <v>121</v>
      </c>
      <c r="C1900">
        <v>99.647999999999996</v>
      </c>
      <c r="D1900">
        <v>0</v>
      </c>
      <c r="E1900">
        <v>587</v>
      </c>
    </row>
    <row r="1901" spans="1:5" x14ac:dyDescent="0.25">
      <c r="A1901" t="s">
        <v>2124</v>
      </c>
      <c r="B1901" t="s">
        <v>171</v>
      </c>
      <c r="C1901">
        <v>100</v>
      </c>
      <c r="D1901">
        <v>0</v>
      </c>
      <c r="E1901">
        <v>989</v>
      </c>
    </row>
    <row r="1902" spans="1:5" x14ac:dyDescent="0.25">
      <c r="A1902" t="s">
        <v>2125</v>
      </c>
      <c r="B1902" t="s">
        <v>1334</v>
      </c>
      <c r="C1902">
        <v>92.593000000000004</v>
      </c>
      <c r="D1902" s="4">
        <v>2.8799999999999999E-164</v>
      </c>
      <c r="E1902">
        <v>457</v>
      </c>
    </row>
    <row r="1903" spans="1:5" x14ac:dyDescent="0.25">
      <c r="A1903" t="s">
        <v>2126</v>
      </c>
      <c r="B1903" t="s">
        <v>140</v>
      </c>
      <c r="C1903">
        <v>98.278999999999996</v>
      </c>
      <c r="D1903">
        <v>0</v>
      </c>
      <c r="E1903">
        <v>1301</v>
      </c>
    </row>
    <row r="1904" spans="1:5" x14ac:dyDescent="0.25">
      <c r="A1904" t="s">
        <v>2127</v>
      </c>
      <c r="B1904" t="s">
        <v>1791</v>
      </c>
      <c r="C1904">
        <v>98.891000000000005</v>
      </c>
      <c r="D1904">
        <v>0</v>
      </c>
      <c r="E1904">
        <v>881</v>
      </c>
    </row>
    <row r="1905" spans="1:5" x14ac:dyDescent="0.25">
      <c r="A1905" t="s">
        <v>2128</v>
      </c>
      <c r="B1905" t="s">
        <v>117</v>
      </c>
      <c r="C1905">
        <v>97.944999999999993</v>
      </c>
      <c r="D1905" s="4">
        <v>6.3000000000000003E-107</v>
      </c>
      <c r="E1905">
        <v>297</v>
      </c>
    </row>
    <row r="1906" spans="1:5" x14ac:dyDescent="0.25">
      <c r="A1906" t="s">
        <v>2129</v>
      </c>
      <c r="B1906" t="s">
        <v>832</v>
      </c>
      <c r="C1906">
        <v>100</v>
      </c>
      <c r="D1906">
        <v>0</v>
      </c>
      <c r="E1906">
        <v>591</v>
      </c>
    </row>
    <row r="1907" spans="1:5" x14ac:dyDescent="0.25">
      <c r="A1907" t="s">
        <v>2130</v>
      </c>
      <c r="B1907" t="s">
        <v>123</v>
      </c>
      <c r="C1907">
        <v>99.177000000000007</v>
      </c>
      <c r="D1907">
        <v>0</v>
      </c>
      <c r="E1907">
        <v>989</v>
      </c>
    </row>
    <row r="1908" spans="1:5" x14ac:dyDescent="0.25">
      <c r="A1908" t="s">
        <v>2131</v>
      </c>
      <c r="B1908" t="s">
        <v>128</v>
      </c>
      <c r="C1908">
        <v>100</v>
      </c>
      <c r="D1908" s="4">
        <v>1.62E-104</v>
      </c>
      <c r="E1908">
        <v>290</v>
      </c>
    </row>
    <row r="1909" spans="1:5" x14ac:dyDescent="0.25">
      <c r="A1909" t="s">
        <v>2132</v>
      </c>
      <c r="B1909" t="s">
        <v>133</v>
      </c>
      <c r="C1909">
        <v>99.090999999999994</v>
      </c>
      <c r="D1909" s="4">
        <v>1.4699999999999999E-76</v>
      </c>
      <c r="E1909">
        <v>218</v>
      </c>
    </row>
    <row r="1910" spans="1:5" x14ac:dyDescent="0.25">
      <c r="A1910" t="s">
        <v>2133</v>
      </c>
      <c r="B1910" t="s">
        <v>131</v>
      </c>
      <c r="C1910">
        <v>98.182000000000002</v>
      </c>
      <c r="D1910" s="4">
        <v>1.7299999999999999E-76</v>
      </c>
      <c r="E1910">
        <v>218</v>
      </c>
    </row>
    <row r="1911" spans="1:5" x14ac:dyDescent="0.25">
      <c r="A1911" t="s">
        <v>2134</v>
      </c>
      <c r="B1911" t="s">
        <v>123</v>
      </c>
      <c r="C1911">
        <v>99.177000000000007</v>
      </c>
      <c r="D1911">
        <v>0</v>
      </c>
      <c r="E1911">
        <v>989</v>
      </c>
    </row>
    <row r="1912" spans="1:5" x14ac:dyDescent="0.25">
      <c r="A1912" t="s">
        <v>2135</v>
      </c>
      <c r="B1912" t="s">
        <v>123</v>
      </c>
      <c r="C1912">
        <v>99.177000000000007</v>
      </c>
      <c r="D1912">
        <v>0</v>
      </c>
      <c r="E1912">
        <v>989</v>
      </c>
    </row>
    <row r="1913" spans="1:5" x14ac:dyDescent="0.25">
      <c r="A1913" t="s">
        <v>2136</v>
      </c>
      <c r="B1913" t="s">
        <v>123</v>
      </c>
      <c r="C1913">
        <v>99.382999999999996</v>
      </c>
      <c r="D1913">
        <v>0</v>
      </c>
      <c r="E1913">
        <v>990</v>
      </c>
    </row>
    <row r="1914" spans="1:5" x14ac:dyDescent="0.25">
      <c r="A1914" t="s">
        <v>2137</v>
      </c>
      <c r="B1914" t="s">
        <v>123</v>
      </c>
      <c r="C1914">
        <v>99.177000000000007</v>
      </c>
      <c r="D1914">
        <v>0</v>
      </c>
      <c r="E1914">
        <v>989</v>
      </c>
    </row>
    <row r="1915" spans="1:5" x14ac:dyDescent="0.25">
      <c r="A1915" t="s">
        <v>2138</v>
      </c>
      <c r="B1915" t="s">
        <v>123</v>
      </c>
      <c r="C1915">
        <v>99.177000000000007</v>
      </c>
      <c r="D1915">
        <v>0</v>
      </c>
      <c r="E1915">
        <v>989</v>
      </c>
    </row>
    <row r="1916" spans="1:5" x14ac:dyDescent="0.25">
      <c r="A1916" t="s">
        <v>2139</v>
      </c>
      <c r="B1916" t="s">
        <v>128</v>
      </c>
      <c r="C1916">
        <v>100</v>
      </c>
      <c r="D1916" s="4">
        <v>1.62E-104</v>
      </c>
      <c r="E1916">
        <v>290</v>
      </c>
    </row>
    <row r="1917" spans="1:5" x14ac:dyDescent="0.25">
      <c r="A1917" t="s">
        <v>2140</v>
      </c>
      <c r="B1917" t="s">
        <v>123</v>
      </c>
      <c r="C1917">
        <v>99.177000000000007</v>
      </c>
      <c r="D1917">
        <v>0</v>
      </c>
      <c r="E1917">
        <v>988</v>
      </c>
    </row>
    <row r="1918" spans="1:5" x14ac:dyDescent="0.25">
      <c r="A1918" t="s">
        <v>2141</v>
      </c>
      <c r="B1918" t="s">
        <v>133</v>
      </c>
      <c r="C1918">
        <v>100</v>
      </c>
      <c r="D1918" s="4">
        <v>1.08E-76</v>
      </c>
      <c r="E1918">
        <v>218</v>
      </c>
    </row>
    <row r="1919" spans="1:5" x14ac:dyDescent="0.25">
      <c r="A1919" t="s">
        <v>2142</v>
      </c>
      <c r="B1919" t="s">
        <v>910</v>
      </c>
      <c r="C1919">
        <v>100</v>
      </c>
      <c r="D1919" s="4">
        <v>3.6100000000000003E-123</v>
      </c>
      <c r="E1919">
        <v>340</v>
      </c>
    </row>
    <row r="1920" spans="1:5" x14ac:dyDescent="0.25">
      <c r="A1920" t="s">
        <v>2143</v>
      </c>
      <c r="B1920" t="s">
        <v>117</v>
      </c>
      <c r="C1920">
        <v>98.63</v>
      </c>
      <c r="D1920" s="4">
        <v>7.0900000000000007E-108</v>
      </c>
      <c r="E1920">
        <v>299</v>
      </c>
    </row>
    <row r="1921" spans="1:5" x14ac:dyDescent="0.25">
      <c r="A1921" t="s">
        <v>2144</v>
      </c>
      <c r="B1921" t="s">
        <v>123</v>
      </c>
      <c r="C1921">
        <v>98.971000000000004</v>
      </c>
      <c r="D1921">
        <v>0</v>
      </c>
      <c r="E1921">
        <v>988</v>
      </c>
    </row>
    <row r="1922" spans="1:5" x14ac:dyDescent="0.25">
      <c r="A1922" t="s">
        <v>2145</v>
      </c>
      <c r="B1922" t="s">
        <v>123</v>
      </c>
      <c r="C1922">
        <v>99.177000000000007</v>
      </c>
      <c r="D1922">
        <v>0</v>
      </c>
      <c r="E1922">
        <v>989</v>
      </c>
    </row>
    <row r="1923" spans="1:5" x14ac:dyDescent="0.25">
      <c r="A1923" t="s">
        <v>2146</v>
      </c>
      <c r="B1923" t="s">
        <v>123</v>
      </c>
      <c r="C1923">
        <v>99.177000000000007</v>
      </c>
      <c r="D1923">
        <v>0</v>
      </c>
      <c r="E1923">
        <v>989</v>
      </c>
    </row>
    <row r="1924" spans="1:5" x14ac:dyDescent="0.25">
      <c r="A1924" t="s">
        <v>2147</v>
      </c>
      <c r="B1924" t="s">
        <v>133</v>
      </c>
      <c r="C1924">
        <v>100</v>
      </c>
      <c r="D1924" s="4">
        <v>1.08E-76</v>
      </c>
      <c r="E1924">
        <v>218</v>
      </c>
    </row>
    <row r="1925" spans="1:5" x14ac:dyDescent="0.25">
      <c r="A1925" t="s">
        <v>2148</v>
      </c>
      <c r="B1925" t="s">
        <v>133</v>
      </c>
      <c r="C1925">
        <v>97.272999999999996</v>
      </c>
      <c r="D1925" s="4">
        <v>8.6600000000000002E-75</v>
      </c>
      <c r="E1925">
        <v>213</v>
      </c>
    </row>
    <row r="1926" spans="1:5" x14ac:dyDescent="0.25">
      <c r="A1926" t="s">
        <v>2149</v>
      </c>
      <c r="B1926" t="s">
        <v>133</v>
      </c>
      <c r="C1926">
        <v>100</v>
      </c>
      <c r="D1926" s="4">
        <v>1.08E-76</v>
      </c>
      <c r="E1926">
        <v>218</v>
      </c>
    </row>
    <row r="1927" spans="1:5" x14ac:dyDescent="0.25">
      <c r="A1927" t="s">
        <v>2150</v>
      </c>
      <c r="B1927" t="s">
        <v>133</v>
      </c>
      <c r="C1927">
        <v>100</v>
      </c>
      <c r="D1927" s="4">
        <v>1.08E-76</v>
      </c>
      <c r="E1927">
        <v>218</v>
      </c>
    </row>
    <row r="1928" spans="1:5" x14ac:dyDescent="0.25">
      <c r="A1928" t="s">
        <v>2151</v>
      </c>
      <c r="B1928" t="s">
        <v>2152</v>
      </c>
      <c r="C1928">
        <v>99.239000000000004</v>
      </c>
      <c r="D1928">
        <v>0</v>
      </c>
      <c r="E1928">
        <v>773</v>
      </c>
    </row>
    <row r="1929" spans="1:5" x14ac:dyDescent="0.25">
      <c r="A1929" t="s">
        <v>2153</v>
      </c>
      <c r="B1929" t="s">
        <v>133</v>
      </c>
      <c r="C1929">
        <v>97.727000000000004</v>
      </c>
      <c r="D1929" s="4">
        <v>3.1299999999999997E-26</v>
      </c>
      <c r="E1929">
        <v>88.2</v>
      </c>
    </row>
    <row r="1930" spans="1:5" x14ac:dyDescent="0.25">
      <c r="A1930" t="s">
        <v>2154</v>
      </c>
      <c r="B1930" t="s">
        <v>133</v>
      </c>
      <c r="C1930">
        <v>100</v>
      </c>
      <c r="D1930" s="4">
        <v>6.7000000000000002E-44</v>
      </c>
      <c r="E1930">
        <v>133</v>
      </c>
    </row>
    <row r="1931" spans="1:5" x14ac:dyDescent="0.25">
      <c r="A1931" t="s">
        <v>2155</v>
      </c>
      <c r="B1931" t="s">
        <v>133</v>
      </c>
      <c r="C1931">
        <v>100</v>
      </c>
      <c r="D1931" s="4">
        <v>1.08E-76</v>
      </c>
      <c r="E1931">
        <v>218</v>
      </c>
    </row>
    <row r="1932" spans="1:5" x14ac:dyDescent="0.25">
      <c r="A1932" t="s">
        <v>2156</v>
      </c>
      <c r="B1932" t="s">
        <v>1347</v>
      </c>
      <c r="C1932">
        <v>99.183999999999997</v>
      </c>
      <c r="D1932">
        <v>0</v>
      </c>
      <c r="E1932">
        <v>496</v>
      </c>
    </row>
    <row r="1933" spans="1:5" x14ac:dyDescent="0.25">
      <c r="A1933" t="s">
        <v>2157</v>
      </c>
      <c r="B1933" t="s">
        <v>731</v>
      </c>
      <c r="C1933">
        <v>99.591999999999999</v>
      </c>
      <c r="D1933">
        <v>0</v>
      </c>
      <c r="E1933">
        <v>496</v>
      </c>
    </row>
    <row r="1934" spans="1:5" x14ac:dyDescent="0.25">
      <c r="A1934" t="s">
        <v>2158</v>
      </c>
      <c r="B1934" t="s">
        <v>123</v>
      </c>
      <c r="C1934">
        <v>99.177000000000007</v>
      </c>
      <c r="D1934">
        <v>0</v>
      </c>
      <c r="E1934">
        <v>989</v>
      </c>
    </row>
    <row r="1935" spans="1:5" x14ac:dyDescent="0.25">
      <c r="A1935" t="s">
        <v>2159</v>
      </c>
      <c r="B1935" t="s">
        <v>123</v>
      </c>
      <c r="C1935">
        <v>99.177000000000007</v>
      </c>
      <c r="D1935">
        <v>0</v>
      </c>
      <c r="E1935">
        <v>989</v>
      </c>
    </row>
    <row r="1936" spans="1:5" x14ac:dyDescent="0.25">
      <c r="A1936" t="s">
        <v>2160</v>
      </c>
      <c r="B1936" t="s">
        <v>123</v>
      </c>
      <c r="C1936">
        <v>99.177000000000007</v>
      </c>
      <c r="D1936">
        <v>0</v>
      </c>
      <c r="E1936">
        <v>989</v>
      </c>
    </row>
    <row r="1937" spans="1:5" x14ac:dyDescent="0.25">
      <c r="A1937" t="s">
        <v>2161</v>
      </c>
      <c r="B1937" t="s">
        <v>123</v>
      </c>
      <c r="C1937">
        <v>99.177000000000007</v>
      </c>
      <c r="D1937">
        <v>0</v>
      </c>
      <c r="E1937">
        <v>989</v>
      </c>
    </row>
    <row r="1938" spans="1:5" x14ac:dyDescent="0.25">
      <c r="A1938" t="s">
        <v>2162</v>
      </c>
      <c r="B1938" t="s">
        <v>861</v>
      </c>
      <c r="C1938">
        <v>100</v>
      </c>
      <c r="D1938">
        <v>0</v>
      </c>
      <c r="E1938">
        <v>1000</v>
      </c>
    </row>
    <row r="1939" spans="1:5" x14ac:dyDescent="0.25">
      <c r="A1939" t="s">
        <v>2163</v>
      </c>
      <c r="B1939" t="s">
        <v>863</v>
      </c>
      <c r="C1939">
        <v>100</v>
      </c>
      <c r="D1939">
        <v>0</v>
      </c>
      <c r="E1939">
        <v>600</v>
      </c>
    </row>
    <row r="1940" spans="1:5" x14ac:dyDescent="0.25">
      <c r="A1940" t="s">
        <v>2164</v>
      </c>
      <c r="B1940" t="s">
        <v>871</v>
      </c>
      <c r="C1940">
        <v>100</v>
      </c>
      <c r="D1940" s="4">
        <v>1.64E-20</v>
      </c>
      <c r="E1940">
        <v>77.8</v>
      </c>
    </row>
    <row r="1941" spans="1:5" x14ac:dyDescent="0.25">
      <c r="A1941" t="s">
        <v>2165</v>
      </c>
      <c r="B1941" t="s">
        <v>131</v>
      </c>
      <c r="C1941">
        <v>100</v>
      </c>
      <c r="D1941" s="4">
        <v>6.5699999999999999E-77</v>
      </c>
      <c r="E1941">
        <v>219</v>
      </c>
    </row>
    <row r="1942" spans="1:5" x14ac:dyDescent="0.25">
      <c r="A1942" t="s">
        <v>2166</v>
      </c>
      <c r="B1942" t="s">
        <v>123</v>
      </c>
      <c r="C1942">
        <v>100</v>
      </c>
      <c r="D1942">
        <v>0</v>
      </c>
      <c r="E1942">
        <v>997</v>
      </c>
    </row>
    <row r="1943" spans="1:5" x14ac:dyDescent="0.25">
      <c r="A1943" t="s">
        <v>2167</v>
      </c>
      <c r="B1943" t="s">
        <v>131</v>
      </c>
      <c r="C1943">
        <v>100</v>
      </c>
      <c r="D1943" s="4">
        <v>6.5699999999999999E-77</v>
      </c>
      <c r="E1943">
        <v>219</v>
      </c>
    </row>
    <row r="1944" spans="1:5" x14ac:dyDescent="0.25">
      <c r="A1944" t="s">
        <v>2168</v>
      </c>
      <c r="B1944" t="s">
        <v>123</v>
      </c>
      <c r="C1944">
        <v>100</v>
      </c>
      <c r="D1944">
        <v>0</v>
      </c>
      <c r="E1944">
        <v>997</v>
      </c>
    </row>
    <row r="1945" spans="1:5" x14ac:dyDescent="0.25">
      <c r="A1945" t="s">
        <v>2169</v>
      </c>
      <c r="B1945" t="s">
        <v>119</v>
      </c>
      <c r="C1945">
        <v>98.748000000000005</v>
      </c>
      <c r="D1945">
        <v>0</v>
      </c>
      <c r="E1945">
        <v>1305</v>
      </c>
    </row>
    <row r="1946" spans="1:5" x14ac:dyDescent="0.25">
      <c r="A1946" t="s">
        <v>2170</v>
      </c>
      <c r="B1946" t="s">
        <v>117</v>
      </c>
      <c r="C1946">
        <v>97.26</v>
      </c>
      <c r="D1946" s="4">
        <v>6.9699999999999999E-106</v>
      </c>
      <c r="E1946">
        <v>294</v>
      </c>
    </row>
    <row r="1947" spans="1:5" x14ac:dyDescent="0.25">
      <c r="A1947" t="s">
        <v>2171</v>
      </c>
      <c r="B1947" t="s">
        <v>123</v>
      </c>
      <c r="C1947">
        <v>99.177000000000007</v>
      </c>
      <c r="D1947">
        <v>0</v>
      </c>
      <c r="E1947">
        <v>989</v>
      </c>
    </row>
    <row r="1948" spans="1:5" x14ac:dyDescent="0.25">
      <c r="A1948" t="s">
        <v>2172</v>
      </c>
      <c r="B1948" t="s">
        <v>123</v>
      </c>
      <c r="C1948">
        <v>99.177000000000007</v>
      </c>
      <c r="D1948">
        <v>0</v>
      </c>
      <c r="E1948">
        <v>989</v>
      </c>
    </row>
    <row r="1949" spans="1:5" x14ac:dyDescent="0.25">
      <c r="A1949" t="s">
        <v>2173</v>
      </c>
      <c r="B1949" t="s">
        <v>123</v>
      </c>
      <c r="C1949">
        <v>99.177000000000007</v>
      </c>
      <c r="D1949">
        <v>0</v>
      </c>
      <c r="E1949">
        <v>989</v>
      </c>
    </row>
    <row r="1950" spans="1:5" x14ac:dyDescent="0.25">
      <c r="A1950" t="s">
        <v>2174</v>
      </c>
      <c r="B1950" t="s">
        <v>123</v>
      </c>
      <c r="C1950">
        <v>99.177000000000007</v>
      </c>
      <c r="D1950">
        <v>0</v>
      </c>
      <c r="E1950">
        <v>989</v>
      </c>
    </row>
    <row r="1951" spans="1:5" x14ac:dyDescent="0.25">
      <c r="A1951" t="s">
        <v>2175</v>
      </c>
      <c r="B1951" t="s">
        <v>123</v>
      </c>
      <c r="C1951">
        <v>99.177000000000007</v>
      </c>
      <c r="D1951">
        <v>0</v>
      </c>
      <c r="E1951">
        <v>989</v>
      </c>
    </row>
    <row r="1952" spans="1:5" x14ac:dyDescent="0.25">
      <c r="A1952" t="s">
        <v>2176</v>
      </c>
      <c r="B1952" t="s">
        <v>123</v>
      </c>
      <c r="C1952">
        <v>99.177000000000007</v>
      </c>
      <c r="D1952">
        <v>0</v>
      </c>
      <c r="E1952">
        <v>989</v>
      </c>
    </row>
    <row r="1953" spans="1:5" x14ac:dyDescent="0.25">
      <c r="A1953" t="s">
        <v>2177</v>
      </c>
      <c r="B1953" t="s">
        <v>133</v>
      </c>
      <c r="C1953">
        <v>98.182000000000002</v>
      </c>
      <c r="D1953" s="4">
        <v>9.2200000000000004E-76</v>
      </c>
      <c r="E1953">
        <v>216</v>
      </c>
    </row>
    <row r="1954" spans="1:5" x14ac:dyDescent="0.25">
      <c r="A1954" t="s">
        <v>2178</v>
      </c>
      <c r="B1954" t="s">
        <v>131</v>
      </c>
      <c r="C1954">
        <v>100</v>
      </c>
      <c r="D1954" s="4">
        <v>6.5699999999999999E-77</v>
      </c>
      <c r="E1954">
        <v>219</v>
      </c>
    </row>
    <row r="1955" spans="1:5" x14ac:dyDescent="0.25">
      <c r="A1955" t="s">
        <v>2179</v>
      </c>
      <c r="B1955" t="s">
        <v>123</v>
      </c>
      <c r="C1955">
        <v>100</v>
      </c>
      <c r="D1955">
        <v>0</v>
      </c>
      <c r="E1955">
        <v>997</v>
      </c>
    </row>
    <row r="1956" spans="1:5" x14ac:dyDescent="0.25">
      <c r="A1956" t="s">
        <v>2180</v>
      </c>
      <c r="B1956" t="s">
        <v>131</v>
      </c>
      <c r="C1956">
        <v>100</v>
      </c>
      <c r="D1956" s="4">
        <v>6.5699999999999999E-77</v>
      </c>
      <c r="E1956">
        <v>219</v>
      </c>
    </row>
    <row r="1957" spans="1:5" x14ac:dyDescent="0.25">
      <c r="A1957" t="s">
        <v>2181</v>
      </c>
      <c r="B1957" t="s">
        <v>123</v>
      </c>
      <c r="C1957">
        <v>100</v>
      </c>
      <c r="D1957">
        <v>0</v>
      </c>
      <c r="E1957">
        <v>997</v>
      </c>
    </row>
    <row r="1958" spans="1:5" x14ac:dyDescent="0.25">
      <c r="A1958" t="s">
        <v>2182</v>
      </c>
      <c r="B1958" t="s">
        <v>131</v>
      </c>
      <c r="C1958">
        <v>100</v>
      </c>
      <c r="D1958" s="4">
        <v>6.5699999999999999E-77</v>
      </c>
      <c r="E1958">
        <v>219</v>
      </c>
    </row>
    <row r="1959" spans="1:5" x14ac:dyDescent="0.25">
      <c r="A1959" t="s">
        <v>2183</v>
      </c>
      <c r="B1959" t="s">
        <v>123</v>
      </c>
      <c r="C1959">
        <v>100</v>
      </c>
      <c r="D1959">
        <v>0</v>
      </c>
      <c r="E1959">
        <v>997</v>
      </c>
    </row>
    <row r="1960" spans="1:5" x14ac:dyDescent="0.25">
      <c r="A1960" t="s">
        <v>2184</v>
      </c>
      <c r="B1960" t="s">
        <v>133</v>
      </c>
      <c r="C1960">
        <v>98.182000000000002</v>
      </c>
      <c r="D1960" s="4">
        <v>9.2200000000000004E-76</v>
      </c>
      <c r="E1960">
        <v>216</v>
      </c>
    </row>
    <row r="1961" spans="1:5" x14ac:dyDescent="0.25">
      <c r="A1961" t="s">
        <v>2185</v>
      </c>
      <c r="B1961" t="s">
        <v>123</v>
      </c>
      <c r="C1961">
        <v>99.587999999999994</v>
      </c>
      <c r="D1961">
        <v>0</v>
      </c>
      <c r="E1961">
        <v>992</v>
      </c>
    </row>
    <row r="1962" spans="1:5" x14ac:dyDescent="0.25">
      <c r="A1962" t="s">
        <v>2186</v>
      </c>
      <c r="B1962" t="s">
        <v>133</v>
      </c>
      <c r="C1962">
        <v>100</v>
      </c>
      <c r="D1962" s="4">
        <v>4.0799999999999998E-42</v>
      </c>
      <c r="E1962">
        <v>129</v>
      </c>
    </row>
    <row r="1963" spans="1:5" x14ac:dyDescent="0.25">
      <c r="A1963" t="s">
        <v>2187</v>
      </c>
      <c r="B1963" t="s">
        <v>1029</v>
      </c>
      <c r="C1963">
        <v>99.790999999999997</v>
      </c>
      <c r="D1963">
        <v>0</v>
      </c>
      <c r="E1963">
        <v>966</v>
      </c>
    </row>
    <row r="1964" spans="1:5" x14ac:dyDescent="0.25">
      <c r="A1964" t="s">
        <v>2188</v>
      </c>
      <c r="B1964" t="s">
        <v>1004</v>
      </c>
      <c r="C1964">
        <v>100</v>
      </c>
      <c r="D1964">
        <v>0</v>
      </c>
      <c r="E1964">
        <v>536</v>
      </c>
    </row>
    <row r="1965" spans="1:5" x14ac:dyDescent="0.25">
      <c r="A1965" t="s">
        <v>2189</v>
      </c>
      <c r="B1965" t="s">
        <v>893</v>
      </c>
      <c r="C1965">
        <v>100</v>
      </c>
      <c r="D1965" s="4">
        <v>5.1900000000000002E-53</v>
      </c>
      <c r="E1965">
        <v>159</v>
      </c>
    </row>
    <row r="1966" spans="1:5" x14ac:dyDescent="0.25">
      <c r="A1966" t="s">
        <v>2190</v>
      </c>
      <c r="B1966" t="s">
        <v>1007</v>
      </c>
      <c r="C1966">
        <v>100</v>
      </c>
      <c r="D1966" s="4">
        <v>3.2300000000000002E-148</v>
      </c>
      <c r="E1966">
        <v>409</v>
      </c>
    </row>
    <row r="1967" spans="1:5" x14ac:dyDescent="0.25">
      <c r="A1967" t="s">
        <v>2191</v>
      </c>
      <c r="B1967" t="s">
        <v>910</v>
      </c>
      <c r="C1967">
        <v>100</v>
      </c>
      <c r="D1967" s="4">
        <v>7.3799999999999999E-117</v>
      </c>
      <c r="E1967">
        <v>323</v>
      </c>
    </row>
    <row r="1968" spans="1:5" x14ac:dyDescent="0.25">
      <c r="A1968" t="s">
        <v>2192</v>
      </c>
      <c r="B1968" t="s">
        <v>910</v>
      </c>
      <c r="C1968">
        <v>100</v>
      </c>
      <c r="D1968" s="4">
        <v>3.6100000000000003E-123</v>
      </c>
      <c r="E1968">
        <v>340</v>
      </c>
    </row>
    <row r="1969" spans="1:5" x14ac:dyDescent="0.25">
      <c r="A1969" t="s">
        <v>2193</v>
      </c>
      <c r="B1969" t="s">
        <v>910</v>
      </c>
      <c r="C1969">
        <v>100</v>
      </c>
      <c r="D1969" s="4">
        <v>3.6100000000000003E-123</v>
      </c>
      <c r="E1969">
        <v>340</v>
      </c>
    </row>
    <row r="1970" spans="1:5" x14ac:dyDescent="0.25">
      <c r="A1970" t="s">
        <v>2194</v>
      </c>
      <c r="B1970" t="s">
        <v>2087</v>
      </c>
      <c r="C1970">
        <v>99.686999999999998</v>
      </c>
      <c r="D1970">
        <v>0</v>
      </c>
      <c r="E1970">
        <v>1309</v>
      </c>
    </row>
    <row r="1971" spans="1:5" x14ac:dyDescent="0.25">
      <c r="A1971" t="s">
        <v>2195</v>
      </c>
      <c r="B1971" t="s">
        <v>2060</v>
      </c>
      <c r="C1971">
        <v>100</v>
      </c>
      <c r="D1971">
        <v>0</v>
      </c>
      <c r="E1971">
        <v>594</v>
      </c>
    </row>
    <row r="1972" spans="1:5" x14ac:dyDescent="0.25">
      <c r="A1972" t="s">
        <v>2196</v>
      </c>
      <c r="B1972" t="s">
        <v>1334</v>
      </c>
      <c r="C1972">
        <v>95.061999999999998</v>
      </c>
      <c r="D1972">
        <v>0</v>
      </c>
      <c r="E1972">
        <v>751</v>
      </c>
    </row>
    <row r="1973" spans="1:5" x14ac:dyDescent="0.25">
      <c r="A1973" t="s">
        <v>2197</v>
      </c>
      <c r="B1973" t="s">
        <v>2198</v>
      </c>
      <c r="C1973">
        <v>100</v>
      </c>
      <c r="D1973">
        <v>0</v>
      </c>
      <c r="E1973">
        <v>593</v>
      </c>
    </row>
    <row r="1974" spans="1:5" x14ac:dyDescent="0.25">
      <c r="A1974" t="s">
        <v>2199</v>
      </c>
      <c r="B1974" t="s">
        <v>772</v>
      </c>
      <c r="C1974">
        <v>100</v>
      </c>
      <c r="D1974">
        <v>0</v>
      </c>
      <c r="E1974">
        <v>593</v>
      </c>
    </row>
    <row r="1975" spans="1:5" x14ac:dyDescent="0.25">
      <c r="A1975" t="s">
        <v>2200</v>
      </c>
      <c r="B1975" t="s">
        <v>123</v>
      </c>
      <c r="C1975">
        <v>99.177000000000007</v>
      </c>
      <c r="D1975">
        <v>0</v>
      </c>
      <c r="E1975">
        <v>989</v>
      </c>
    </row>
    <row r="1976" spans="1:5" x14ac:dyDescent="0.25">
      <c r="A1976" t="s">
        <v>2201</v>
      </c>
      <c r="B1976" t="s">
        <v>123</v>
      </c>
      <c r="C1976">
        <v>99.382999999999996</v>
      </c>
      <c r="D1976">
        <v>0</v>
      </c>
      <c r="E1976">
        <v>990</v>
      </c>
    </row>
    <row r="1977" spans="1:5" x14ac:dyDescent="0.25">
      <c r="A1977" t="s">
        <v>2202</v>
      </c>
      <c r="B1977" t="s">
        <v>133</v>
      </c>
      <c r="C1977">
        <v>99.090999999999994</v>
      </c>
      <c r="D1977" s="4">
        <v>1.4699999999999999E-76</v>
      </c>
      <c r="E1977">
        <v>218</v>
      </c>
    </row>
    <row r="1978" spans="1:5" x14ac:dyDescent="0.25">
      <c r="A1978" t="s">
        <v>2203</v>
      </c>
      <c r="B1978" t="s">
        <v>133</v>
      </c>
      <c r="C1978">
        <v>100</v>
      </c>
      <c r="D1978" s="4">
        <v>4.0799999999999998E-42</v>
      </c>
      <c r="E1978">
        <v>129</v>
      </c>
    </row>
    <row r="1979" spans="1:5" x14ac:dyDescent="0.25">
      <c r="A1979" t="s">
        <v>2204</v>
      </c>
      <c r="B1979" t="s">
        <v>131</v>
      </c>
      <c r="C1979">
        <v>97.272999999999996</v>
      </c>
      <c r="D1979" s="4">
        <v>5.5399999999999995E-75</v>
      </c>
      <c r="E1979">
        <v>214</v>
      </c>
    </row>
    <row r="1980" spans="1:5" x14ac:dyDescent="0.25">
      <c r="A1980" t="s">
        <v>2205</v>
      </c>
      <c r="B1980" t="s">
        <v>910</v>
      </c>
      <c r="C1980">
        <v>100</v>
      </c>
      <c r="D1980" s="4">
        <v>3.6100000000000003E-123</v>
      </c>
      <c r="E1980">
        <v>340</v>
      </c>
    </row>
    <row r="1981" spans="1:5" x14ac:dyDescent="0.25">
      <c r="A1981" t="s">
        <v>2206</v>
      </c>
      <c r="B1981" t="s">
        <v>910</v>
      </c>
      <c r="C1981">
        <v>100</v>
      </c>
      <c r="D1981" s="4">
        <v>3.6100000000000003E-123</v>
      </c>
      <c r="E1981">
        <v>340</v>
      </c>
    </row>
    <row r="1982" spans="1:5" x14ac:dyDescent="0.25">
      <c r="A1982" t="s">
        <v>2207</v>
      </c>
      <c r="B1982" t="s">
        <v>167</v>
      </c>
      <c r="C1982">
        <v>100</v>
      </c>
      <c r="D1982">
        <v>0</v>
      </c>
      <c r="E1982">
        <v>545</v>
      </c>
    </row>
    <row r="1983" spans="1:5" x14ac:dyDescent="0.25">
      <c r="A1983" t="s">
        <v>2208</v>
      </c>
      <c r="B1983" t="s">
        <v>740</v>
      </c>
      <c r="C1983">
        <v>100</v>
      </c>
      <c r="D1983">
        <v>0</v>
      </c>
      <c r="E1983">
        <v>585</v>
      </c>
    </row>
    <row r="1984" spans="1:5" x14ac:dyDescent="0.25">
      <c r="A1984" t="s">
        <v>2209</v>
      </c>
      <c r="B1984" t="s">
        <v>890</v>
      </c>
      <c r="C1984">
        <v>96.412000000000006</v>
      </c>
      <c r="D1984">
        <v>0</v>
      </c>
      <c r="E1984">
        <v>1281</v>
      </c>
    </row>
    <row r="1985" spans="1:5" x14ac:dyDescent="0.25">
      <c r="A1985" t="s">
        <v>2210</v>
      </c>
      <c r="B1985" t="s">
        <v>1791</v>
      </c>
      <c r="C1985">
        <v>100</v>
      </c>
      <c r="D1985">
        <v>0</v>
      </c>
      <c r="E1985">
        <v>905</v>
      </c>
    </row>
    <row r="1986" spans="1:5" x14ac:dyDescent="0.25">
      <c r="A1986" t="s">
        <v>2211</v>
      </c>
      <c r="B1986" t="s">
        <v>2066</v>
      </c>
      <c r="C1986">
        <v>94.262</v>
      </c>
      <c r="D1986" s="4">
        <v>2.1699999999999999E-170</v>
      </c>
      <c r="E1986">
        <v>466</v>
      </c>
    </row>
    <row r="1987" spans="1:5" x14ac:dyDescent="0.25">
      <c r="A1987" t="s">
        <v>2212</v>
      </c>
      <c r="B1987" t="s">
        <v>284</v>
      </c>
      <c r="C1987">
        <v>99.218000000000004</v>
      </c>
      <c r="D1987">
        <v>0</v>
      </c>
      <c r="E1987">
        <v>1309</v>
      </c>
    </row>
    <row r="1988" spans="1:5" x14ac:dyDescent="0.25">
      <c r="A1988" t="s">
        <v>2213</v>
      </c>
      <c r="B1988" t="s">
        <v>1791</v>
      </c>
      <c r="C1988">
        <v>98.908000000000001</v>
      </c>
      <c r="D1988">
        <v>0</v>
      </c>
      <c r="E1988">
        <v>896</v>
      </c>
    </row>
    <row r="1989" spans="1:5" x14ac:dyDescent="0.25">
      <c r="A1989" t="s">
        <v>2214</v>
      </c>
      <c r="B1989" t="s">
        <v>1791</v>
      </c>
      <c r="C1989">
        <v>98.908000000000001</v>
      </c>
      <c r="D1989">
        <v>0</v>
      </c>
      <c r="E1989">
        <v>896</v>
      </c>
    </row>
    <row r="1990" spans="1:5" x14ac:dyDescent="0.25">
      <c r="A1990" t="s">
        <v>2215</v>
      </c>
      <c r="B1990" t="s">
        <v>284</v>
      </c>
      <c r="C1990">
        <v>99.218000000000004</v>
      </c>
      <c r="D1990">
        <v>0</v>
      </c>
      <c r="E1990">
        <v>1309</v>
      </c>
    </row>
    <row r="1991" spans="1:5" x14ac:dyDescent="0.25">
      <c r="A1991" t="s">
        <v>2216</v>
      </c>
      <c r="B1991" t="s">
        <v>117</v>
      </c>
      <c r="C1991">
        <v>98.63</v>
      </c>
      <c r="D1991" s="4">
        <v>7.0900000000000007E-108</v>
      </c>
      <c r="E1991">
        <v>299</v>
      </c>
    </row>
    <row r="1992" spans="1:5" x14ac:dyDescent="0.25">
      <c r="A1992" t="s">
        <v>2217</v>
      </c>
      <c r="B1992" t="s">
        <v>117</v>
      </c>
      <c r="C1992">
        <v>98.63</v>
      </c>
      <c r="D1992" s="4">
        <v>7.0900000000000007E-108</v>
      </c>
      <c r="E1992">
        <v>299</v>
      </c>
    </row>
    <row r="1993" spans="1:5" x14ac:dyDescent="0.25">
      <c r="A1993" t="s">
        <v>2218</v>
      </c>
      <c r="B1993" t="s">
        <v>871</v>
      </c>
      <c r="C1993">
        <v>100</v>
      </c>
      <c r="D1993" s="4">
        <v>1.6999999999999999E-20</v>
      </c>
      <c r="E1993">
        <v>79.7</v>
      </c>
    </row>
    <row r="1994" spans="1:5" x14ac:dyDescent="0.25">
      <c r="A1994" t="s">
        <v>2219</v>
      </c>
      <c r="B1994" t="s">
        <v>284</v>
      </c>
      <c r="C1994">
        <v>99.218000000000004</v>
      </c>
      <c r="D1994">
        <v>0</v>
      </c>
      <c r="E1994">
        <v>1309</v>
      </c>
    </row>
    <row r="1995" spans="1:5" x14ac:dyDescent="0.25">
      <c r="A1995" t="s">
        <v>2220</v>
      </c>
      <c r="B1995" t="s">
        <v>1791</v>
      </c>
      <c r="C1995">
        <v>98.908000000000001</v>
      </c>
      <c r="D1995">
        <v>0</v>
      </c>
      <c r="E1995">
        <v>896</v>
      </c>
    </row>
    <row r="1996" spans="1:5" x14ac:dyDescent="0.25">
      <c r="A1996" t="s">
        <v>2221</v>
      </c>
      <c r="B1996" t="s">
        <v>2222</v>
      </c>
      <c r="C1996">
        <v>95.555999999999997</v>
      </c>
      <c r="D1996" s="4">
        <v>7.5499999999999996E-93</v>
      </c>
      <c r="E1996">
        <v>268</v>
      </c>
    </row>
    <row r="1997" spans="1:5" x14ac:dyDescent="0.25">
      <c r="A1997" t="s">
        <v>2223</v>
      </c>
      <c r="B1997" t="s">
        <v>736</v>
      </c>
      <c r="C1997">
        <v>99.507000000000005</v>
      </c>
      <c r="D1997">
        <v>0</v>
      </c>
      <c r="E1997">
        <v>801</v>
      </c>
    </row>
    <row r="1998" spans="1:5" x14ac:dyDescent="0.25">
      <c r="A1998" t="s">
        <v>2224</v>
      </c>
      <c r="B1998" t="s">
        <v>119</v>
      </c>
      <c r="C1998">
        <v>98.748000000000005</v>
      </c>
      <c r="D1998">
        <v>0</v>
      </c>
      <c r="E1998">
        <v>1305</v>
      </c>
    </row>
    <row r="1999" spans="1:5" x14ac:dyDescent="0.25">
      <c r="A1999" t="s">
        <v>2225</v>
      </c>
      <c r="B1999" t="s">
        <v>2226</v>
      </c>
      <c r="C1999">
        <v>100</v>
      </c>
      <c r="D1999" s="4">
        <v>3.2400000000000002E-160</v>
      </c>
      <c r="E1999">
        <v>437</v>
      </c>
    </row>
    <row r="2000" spans="1:5" x14ac:dyDescent="0.25">
      <c r="A2000" t="s">
        <v>2227</v>
      </c>
      <c r="B2000" t="s">
        <v>117</v>
      </c>
      <c r="C2000">
        <v>100</v>
      </c>
      <c r="D2000" s="4">
        <v>4.4099999999999999E-109</v>
      </c>
      <c r="E2000">
        <v>302</v>
      </c>
    </row>
    <row r="2001" spans="1:5" x14ac:dyDescent="0.25">
      <c r="A2001" t="s">
        <v>2228</v>
      </c>
      <c r="B2001" t="s">
        <v>117</v>
      </c>
      <c r="C2001">
        <v>93.150999999999996</v>
      </c>
      <c r="D2001" s="4">
        <v>1.05E-100</v>
      </c>
      <c r="E2001">
        <v>281</v>
      </c>
    </row>
    <row r="2002" spans="1:5" x14ac:dyDescent="0.25">
      <c r="A2002" t="s">
        <v>2229</v>
      </c>
      <c r="B2002" t="s">
        <v>117</v>
      </c>
      <c r="C2002">
        <v>97.26</v>
      </c>
      <c r="D2002" s="4">
        <v>6.9699999999999999E-106</v>
      </c>
      <c r="E2002">
        <v>294</v>
      </c>
    </row>
    <row r="2003" spans="1:5" x14ac:dyDescent="0.25">
      <c r="A2003" t="s">
        <v>2230</v>
      </c>
      <c r="B2003" t="s">
        <v>138</v>
      </c>
      <c r="C2003">
        <v>94.013999999999996</v>
      </c>
      <c r="D2003">
        <v>0</v>
      </c>
      <c r="E2003">
        <v>565</v>
      </c>
    </row>
    <row r="2004" spans="1:5" x14ac:dyDescent="0.25">
      <c r="A2004" t="s">
        <v>2231</v>
      </c>
      <c r="B2004" t="s">
        <v>2232</v>
      </c>
      <c r="C2004">
        <v>99.614000000000004</v>
      </c>
      <c r="D2004">
        <v>0</v>
      </c>
      <c r="E2004">
        <v>2088</v>
      </c>
    </row>
    <row r="2005" spans="1:5" x14ac:dyDescent="0.25">
      <c r="A2005" t="s">
        <v>2233</v>
      </c>
      <c r="B2005" t="s">
        <v>133</v>
      </c>
      <c r="C2005">
        <v>100</v>
      </c>
      <c r="D2005" s="4">
        <v>1.08E-76</v>
      </c>
      <c r="E2005">
        <v>218</v>
      </c>
    </row>
    <row r="2006" spans="1:5" x14ac:dyDescent="0.25">
      <c r="A2006" t="s">
        <v>2234</v>
      </c>
      <c r="B2006" t="s">
        <v>133</v>
      </c>
      <c r="C2006">
        <v>100</v>
      </c>
      <c r="D2006" s="4">
        <v>1.08E-76</v>
      </c>
      <c r="E2006">
        <v>218</v>
      </c>
    </row>
    <row r="2007" spans="1:5" x14ac:dyDescent="0.25">
      <c r="A2007" t="s">
        <v>2235</v>
      </c>
      <c r="B2007" t="s">
        <v>133</v>
      </c>
      <c r="C2007">
        <v>100</v>
      </c>
      <c r="D2007" s="4">
        <v>1.08E-76</v>
      </c>
      <c r="E2007">
        <v>218</v>
      </c>
    </row>
    <row r="2008" spans="1:5" x14ac:dyDescent="0.25">
      <c r="A2008" t="s">
        <v>2236</v>
      </c>
      <c r="B2008" t="s">
        <v>133</v>
      </c>
      <c r="C2008">
        <v>99.090999999999994</v>
      </c>
      <c r="D2008" s="4">
        <v>1.4699999999999999E-76</v>
      </c>
      <c r="E2008">
        <v>218</v>
      </c>
    </row>
    <row r="2009" spans="1:5" x14ac:dyDescent="0.25">
      <c r="A2009" t="s">
        <v>2237</v>
      </c>
      <c r="B2009" t="s">
        <v>133</v>
      </c>
      <c r="C2009">
        <v>99.090999999999994</v>
      </c>
      <c r="D2009" s="4">
        <v>1.4699999999999999E-76</v>
      </c>
      <c r="E2009">
        <v>218</v>
      </c>
    </row>
    <row r="2010" spans="1:5" x14ac:dyDescent="0.25">
      <c r="A2010" t="s">
        <v>2238</v>
      </c>
      <c r="B2010" t="s">
        <v>133</v>
      </c>
      <c r="C2010">
        <v>100</v>
      </c>
      <c r="D2010" s="4">
        <v>1.08E-76</v>
      </c>
      <c r="E2010">
        <v>218</v>
      </c>
    </row>
    <row r="2011" spans="1:5" x14ac:dyDescent="0.25">
      <c r="A2011" t="s">
        <v>2239</v>
      </c>
      <c r="B2011" t="s">
        <v>133</v>
      </c>
      <c r="C2011">
        <v>99.090999999999994</v>
      </c>
      <c r="D2011" s="4">
        <v>1.4699999999999999E-76</v>
      </c>
      <c r="E2011">
        <v>218</v>
      </c>
    </row>
    <row r="2012" spans="1:5" x14ac:dyDescent="0.25">
      <c r="A2012" t="s">
        <v>2240</v>
      </c>
      <c r="B2012" t="s">
        <v>910</v>
      </c>
      <c r="C2012">
        <v>100</v>
      </c>
      <c r="D2012" s="4">
        <v>3.6100000000000003E-123</v>
      </c>
      <c r="E2012">
        <v>340</v>
      </c>
    </row>
    <row r="2013" spans="1:5" x14ac:dyDescent="0.25">
      <c r="A2013" t="s">
        <v>2241</v>
      </c>
      <c r="B2013" t="s">
        <v>910</v>
      </c>
      <c r="C2013">
        <v>100</v>
      </c>
      <c r="D2013" s="4">
        <v>3.6100000000000003E-123</v>
      </c>
      <c r="E2013">
        <v>340</v>
      </c>
    </row>
    <row r="2014" spans="1:5" x14ac:dyDescent="0.25">
      <c r="A2014" t="s">
        <v>2242</v>
      </c>
      <c r="B2014" t="s">
        <v>119</v>
      </c>
      <c r="C2014">
        <v>99.373999999999995</v>
      </c>
      <c r="D2014">
        <v>0</v>
      </c>
      <c r="E2014">
        <v>1312</v>
      </c>
    </row>
    <row r="2015" spans="1:5" x14ac:dyDescent="0.25">
      <c r="A2015" t="s">
        <v>2243</v>
      </c>
      <c r="B2015" t="s">
        <v>1644</v>
      </c>
      <c r="C2015">
        <v>99.218000000000004</v>
      </c>
      <c r="D2015">
        <v>0</v>
      </c>
      <c r="E2015">
        <v>1304</v>
      </c>
    </row>
    <row r="2016" spans="1:5" x14ac:dyDescent="0.25">
      <c r="A2016" t="s">
        <v>2244</v>
      </c>
      <c r="B2016" t="s">
        <v>2245</v>
      </c>
      <c r="C2016">
        <v>100</v>
      </c>
      <c r="D2016">
        <v>0</v>
      </c>
      <c r="E2016">
        <v>549</v>
      </c>
    </row>
    <row r="2017" spans="1:5" x14ac:dyDescent="0.25">
      <c r="A2017" t="s">
        <v>2246</v>
      </c>
      <c r="B2017" t="s">
        <v>2245</v>
      </c>
      <c r="C2017">
        <v>100</v>
      </c>
      <c r="D2017">
        <v>0</v>
      </c>
      <c r="E2017">
        <v>549</v>
      </c>
    </row>
    <row r="2018" spans="1:5" x14ac:dyDescent="0.25">
      <c r="A2018" t="s">
        <v>2247</v>
      </c>
      <c r="B2018" t="s">
        <v>2245</v>
      </c>
      <c r="C2018">
        <v>100</v>
      </c>
      <c r="D2018">
        <v>0</v>
      </c>
      <c r="E2018">
        <v>549</v>
      </c>
    </row>
    <row r="2019" spans="1:5" x14ac:dyDescent="0.25">
      <c r="A2019" t="s">
        <v>2248</v>
      </c>
      <c r="B2019" t="s">
        <v>133</v>
      </c>
      <c r="C2019">
        <v>100</v>
      </c>
      <c r="D2019" s="4">
        <v>1.08E-76</v>
      </c>
      <c r="E2019">
        <v>218</v>
      </c>
    </row>
    <row r="2020" spans="1:5" x14ac:dyDescent="0.25">
      <c r="A2020" t="s">
        <v>2249</v>
      </c>
      <c r="B2020" t="s">
        <v>133</v>
      </c>
      <c r="C2020">
        <v>99.090999999999994</v>
      </c>
      <c r="D2020" s="4">
        <v>1.4699999999999999E-76</v>
      </c>
      <c r="E2020">
        <v>218</v>
      </c>
    </row>
    <row r="2021" spans="1:5" x14ac:dyDescent="0.25">
      <c r="A2021" t="s">
        <v>2250</v>
      </c>
      <c r="B2021" t="s">
        <v>2251</v>
      </c>
      <c r="C2021">
        <v>99.688000000000002</v>
      </c>
      <c r="D2021">
        <v>0</v>
      </c>
      <c r="E2021">
        <v>656</v>
      </c>
    </row>
    <row r="2022" spans="1:5" x14ac:dyDescent="0.25">
      <c r="A2022" t="s">
        <v>2252</v>
      </c>
      <c r="B2022" t="s">
        <v>2251</v>
      </c>
      <c r="C2022">
        <v>99.688000000000002</v>
      </c>
      <c r="D2022">
        <v>0</v>
      </c>
      <c r="E2022">
        <v>656</v>
      </c>
    </row>
    <row r="2023" spans="1:5" x14ac:dyDescent="0.25">
      <c r="A2023" t="s">
        <v>2253</v>
      </c>
      <c r="B2023" t="s">
        <v>2254</v>
      </c>
      <c r="C2023">
        <v>97.114999999999995</v>
      </c>
      <c r="D2023" s="4">
        <v>1.26E-147</v>
      </c>
      <c r="E2023">
        <v>412</v>
      </c>
    </row>
    <row r="2024" spans="1:5" x14ac:dyDescent="0.25">
      <c r="A2024" t="s">
        <v>2255</v>
      </c>
      <c r="B2024" t="s">
        <v>138</v>
      </c>
      <c r="C2024">
        <v>93.662000000000006</v>
      </c>
      <c r="D2024">
        <v>0</v>
      </c>
      <c r="E2024">
        <v>561</v>
      </c>
    </row>
    <row r="2025" spans="1:5" x14ac:dyDescent="0.25">
      <c r="A2025" t="s">
        <v>2256</v>
      </c>
      <c r="B2025" t="s">
        <v>2066</v>
      </c>
      <c r="C2025">
        <v>95.081999999999994</v>
      </c>
      <c r="D2025" s="4">
        <v>6.9299999999999999E-172</v>
      </c>
      <c r="E2025">
        <v>469</v>
      </c>
    </row>
    <row r="2026" spans="1:5" x14ac:dyDescent="0.25">
      <c r="A2026" t="s">
        <v>2257</v>
      </c>
      <c r="B2026" t="s">
        <v>1791</v>
      </c>
      <c r="C2026">
        <v>100</v>
      </c>
      <c r="D2026">
        <v>0</v>
      </c>
      <c r="E2026">
        <v>905</v>
      </c>
    </row>
    <row r="2027" spans="1:5" x14ac:dyDescent="0.25">
      <c r="A2027" t="s">
        <v>2258</v>
      </c>
      <c r="B2027" t="s">
        <v>2251</v>
      </c>
      <c r="C2027">
        <v>99.688000000000002</v>
      </c>
      <c r="D2027">
        <v>0</v>
      </c>
      <c r="E2027">
        <v>656</v>
      </c>
    </row>
    <row r="2028" spans="1:5" x14ac:dyDescent="0.25">
      <c r="A2028" t="s">
        <v>2259</v>
      </c>
      <c r="B2028" t="s">
        <v>2251</v>
      </c>
      <c r="C2028">
        <v>99.688000000000002</v>
      </c>
      <c r="D2028">
        <v>0</v>
      </c>
      <c r="E2028">
        <v>656</v>
      </c>
    </row>
    <row r="2029" spans="1:5" x14ac:dyDescent="0.25">
      <c r="A2029" t="s">
        <v>2260</v>
      </c>
      <c r="B2029" t="s">
        <v>2251</v>
      </c>
      <c r="C2029">
        <v>99.688000000000002</v>
      </c>
      <c r="D2029">
        <v>0</v>
      </c>
      <c r="E2029">
        <v>656</v>
      </c>
    </row>
    <row r="2030" spans="1:5" x14ac:dyDescent="0.25">
      <c r="A2030" t="s">
        <v>2261</v>
      </c>
      <c r="B2030" t="s">
        <v>117</v>
      </c>
      <c r="C2030">
        <v>100</v>
      </c>
      <c r="D2030" s="4">
        <v>4.4099999999999999E-109</v>
      </c>
      <c r="E2030">
        <v>302</v>
      </c>
    </row>
    <row r="2031" spans="1:5" x14ac:dyDescent="0.25">
      <c r="A2031" t="s">
        <v>2262</v>
      </c>
      <c r="B2031" t="s">
        <v>138</v>
      </c>
      <c r="C2031">
        <v>92.683000000000007</v>
      </c>
      <c r="D2031" s="4">
        <v>3.15E-54</v>
      </c>
      <c r="E2031">
        <v>166</v>
      </c>
    </row>
    <row r="2032" spans="1:5" x14ac:dyDescent="0.25">
      <c r="A2032" t="s">
        <v>2263</v>
      </c>
      <c r="B2032" t="s">
        <v>138</v>
      </c>
      <c r="C2032">
        <v>92.771000000000001</v>
      </c>
      <c r="D2032" s="4">
        <v>1.55E-54</v>
      </c>
      <c r="E2032">
        <v>166</v>
      </c>
    </row>
    <row r="2033" spans="1:5" x14ac:dyDescent="0.25">
      <c r="A2033" t="s">
        <v>2264</v>
      </c>
      <c r="B2033" t="s">
        <v>138</v>
      </c>
      <c r="C2033">
        <v>93.662000000000006</v>
      </c>
      <c r="D2033">
        <v>0</v>
      </c>
      <c r="E2033">
        <v>561</v>
      </c>
    </row>
    <row r="2034" spans="1:5" x14ac:dyDescent="0.25">
      <c r="A2034" t="s">
        <v>2265</v>
      </c>
      <c r="B2034" t="s">
        <v>138</v>
      </c>
      <c r="C2034">
        <v>98.944000000000003</v>
      </c>
      <c r="D2034">
        <v>0</v>
      </c>
      <c r="E2034">
        <v>584</v>
      </c>
    </row>
    <row r="2035" spans="1:5" x14ac:dyDescent="0.25">
      <c r="A2035" t="s">
        <v>2266</v>
      </c>
      <c r="B2035" t="s">
        <v>128</v>
      </c>
      <c r="C2035">
        <v>100</v>
      </c>
      <c r="D2035" s="4">
        <v>1.62E-104</v>
      </c>
      <c r="E2035">
        <v>290</v>
      </c>
    </row>
    <row r="2036" spans="1:5" x14ac:dyDescent="0.25">
      <c r="A2036" t="s">
        <v>2267</v>
      </c>
      <c r="B2036" t="s">
        <v>123</v>
      </c>
      <c r="C2036">
        <v>99.382999999999996</v>
      </c>
      <c r="D2036">
        <v>0</v>
      </c>
      <c r="E2036">
        <v>990</v>
      </c>
    </row>
    <row r="2037" spans="1:5" x14ac:dyDescent="0.25">
      <c r="A2037" t="s">
        <v>2268</v>
      </c>
      <c r="B2037" t="s">
        <v>131</v>
      </c>
      <c r="C2037">
        <v>97.272999999999996</v>
      </c>
      <c r="D2037" s="4">
        <v>1.5600000000000001E-74</v>
      </c>
      <c r="E2037">
        <v>213</v>
      </c>
    </row>
    <row r="2038" spans="1:5" x14ac:dyDescent="0.25">
      <c r="A2038" t="s">
        <v>2269</v>
      </c>
      <c r="B2038" t="s">
        <v>123</v>
      </c>
      <c r="C2038">
        <v>99.382999999999996</v>
      </c>
      <c r="D2038">
        <v>0</v>
      </c>
      <c r="E2038">
        <v>990</v>
      </c>
    </row>
    <row r="2039" spans="1:5" x14ac:dyDescent="0.25">
      <c r="A2039" t="s">
        <v>2270</v>
      </c>
      <c r="B2039" t="s">
        <v>910</v>
      </c>
      <c r="C2039">
        <v>100</v>
      </c>
      <c r="D2039" s="4">
        <v>3.6100000000000003E-123</v>
      </c>
      <c r="E2039">
        <v>340</v>
      </c>
    </row>
    <row r="2040" spans="1:5" x14ac:dyDescent="0.25">
      <c r="A2040" t="s">
        <v>2271</v>
      </c>
      <c r="B2040" t="s">
        <v>910</v>
      </c>
      <c r="C2040">
        <v>100</v>
      </c>
      <c r="D2040" s="4">
        <v>3.6100000000000003E-123</v>
      </c>
      <c r="E2040">
        <v>340</v>
      </c>
    </row>
    <row r="2041" spans="1:5" x14ac:dyDescent="0.25">
      <c r="A2041" t="s">
        <v>2272</v>
      </c>
      <c r="B2041" t="s">
        <v>2251</v>
      </c>
      <c r="C2041">
        <v>99.688000000000002</v>
      </c>
      <c r="D2041">
        <v>0</v>
      </c>
      <c r="E2041">
        <v>656</v>
      </c>
    </row>
    <row r="2042" spans="1:5" x14ac:dyDescent="0.25">
      <c r="A2042" t="s">
        <v>2273</v>
      </c>
      <c r="B2042" t="s">
        <v>117</v>
      </c>
      <c r="C2042">
        <v>98.63</v>
      </c>
      <c r="D2042" s="4">
        <v>7.0900000000000007E-108</v>
      </c>
      <c r="E2042">
        <v>299</v>
      </c>
    </row>
    <row r="2043" spans="1:5" x14ac:dyDescent="0.25">
      <c r="A2043" t="s">
        <v>2274</v>
      </c>
      <c r="B2043" t="s">
        <v>117</v>
      </c>
      <c r="C2043">
        <v>100</v>
      </c>
      <c r="D2043" s="4">
        <v>4.4099999999999999E-109</v>
      </c>
      <c r="E2043">
        <v>302</v>
      </c>
    </row>
    <row r="2044" spans="1:5" x14ac:dyDescent="0.25">
      <c r="A2044" t="s">
        <v>2275</v>
      </c>
      <c r="B2044" t="s">
        <v>138</v>
      </c>
      <c r="C2044">
        <v>94.013999999999996</v>
      </c>
      <c r="D2044">
        <v>0</v>
      </c>
      <c r="E2044">
        <v>565</v>
      </c>
    </row>
    <row r="2045" spans="1:5" x14ac:dyDescent="0.25">
      <c r="A2045" t="s">
        <v>2276</v>
      </c>
      <c r="B2045" t="s">
        <v>2277</v>
      </c>
      <c r="C2045">
        <v>99.048000000000002</v>
      </c>
      <c r="D2045" s="4">
        <v>3.7199999999999999E-75</v>
      </c>
      <c r="E2045">
        <v>221</v>
      </c>
    </row>
    <row r="2046" spans="1:5" x14ac:dyDescent="0.25">
      <c r="A2046" t="s">
        <v>2278</v>
      </c>
      <c r="B2046" t="s">
        <v>863</v>
      </c>
      <c r="C2046">
        <v>100</v>
      </c>
      <c r="D2046">
        <v>0</v>
      </c>
      <c r="E2046">
        <v>600</v>
      </c>
    </row>
    <row r="2047" spans="1:5" x14ac:dyDescent="0.25">
      <c r="A2047" t="s">
        <v>2279</v>
      </c>
      <c r="B2047" t="s">
        <v>861</v>
      </c>
      <c r="C2047">
        <v>100</v>
      </c>
      <c r="D2047">
        <v>0</v>
      </c>
      <c r="E2047">
        <v>1000</v>
      </c>
    </row>
    <row r="2048" spans="1:5" x14ac:dyDescent="0.25">
      <c r="A2048" t="s">
        <v>2280</v>
      </c>
      <c r="B2048" t="s">
        <v>904</v>
      </c>
      <c r="C2048">
        <v>100</v>
      </c>
      <c r="D2048" s="4">
        <v>1.4899999999999999E-50</v>
      </c>
      <c r="E2048">
        <v>155</v>
      </c>
    </row>
    <row r="2049" spans="1:5" x14ac:dyDescent="0.25">
      <c r="A2049" t="s">
        <v>2281</v>
      </c>
      <c r="B2049" t="s">
        <v>133</v>
      </c>
      <c r="C2049">
        <v>100</v>
      </c>
      <c r="D2049" s="4">
        <v>1.08E-76</v>
      </c>
      <c r="E2049">
        <v>218</v>
      </c>
    </row>
    <row r="2050" spans="1:5" x14ac:dyDescent="0.25">
      <c r="A2050" t="s">
        <v>2282</v>
      </c>
      <c r="B2050" t="s">
        <v>133</v>
      </c>
      <c r="C2050">
        <v>100</v>
      </c>
      <c r="D2050" s="4">
        <v>1.08E-76</v>
      </c>
      <c r="E2050">
        <v>218</v>
      </c>
    </row>
    <row r="2051" spans="1:5" x14ac:dyDescent="0.25">
      <c r="A2051" t="s">
        <v>2283</v>
      </c>
      <c r="B2051" t="s">
        <v>910</v>
      </c>
      <c r="C2051">
        <v>100</v>
      </c>
      <c r="D2051" s="4">
        <v>3.6100000000000003E-123</v>
      </c>
      <c r="E2051">
        <v>340</v>
      </c>
    </row>
    <row r="2052" spans="1:5" x14ac:dyDescent="0.25">
      <c r="A2052" t="s">
        <v>2284</v>
      </c>
      <c r="B2052" t="s">
        <v>910</v>
      </c>
      <c r="C2052">
        <v>100</v>
      </c>
      <c r="D2052" s="4">
        <v>3.6100000000000003E-123</v>
      </c>
      <c r="E2052">
        <v>340</v>
      </c>
    </row>
    <row r="2053" spans="1:5" x14ac:dyDescent="0.25">
      <c r="A2053" t="s">
        <v>2285</v>
      </c>
      <c r="B2053" t="s">
        <v>910</v>
      </c>
      <c r="C2053">
        <v>100</v>
      </c>
      <c r="D2053" s="4">
        <v>3.6100000000000003E-123</v>
      </c>
      <c r="E2053">
        <v>340</v>
      </c>
    </row>
    <row r="2054" spans="1:5" x14ac:dyDescent="0.25">
      <c r="A2054" t="s">
        <v>2286</v>
      </c>
      <c r="B2054" t="s">
        <v>2287</v>
      </c>
      <c r="C2054">
        <v>95.62</v>
      </c>
      <c r="D2054">
        <v>0</v>
      </c>
      <c r="E2054">
        <v>550</v>
      </c>
    </row>
    <row r="2055" spans="1:5" x14ac:dyDescent="0.25">
      <c r="A2055" t="s">
        <v>2288</v>
      </c>
      <c r="B2055" t="s">
        <v>1029</v>
      </c>
      <c r="C2055">
        <v>100</v>
      </c>
      <c r="D2055">
        <v>0</v>
      </c>
      <c r="E2055">
        <v>969</v>
      </c>
    </row>
    <row r="2056" spans="1:5" x14ac:dyDescent="0.25">
      <c r="A2056" t="s">
        <v>2289</v>
      </c>
      <c r="B2056" t="s">
        <v>1029</v>
      </c>
      <c r="C2056">
        <v>100</v>
      </c>
      <c r="D2056">
        <v>0</v>
      </c>
      <c r="E2056">
        <v>969</v>
      </c>
    </row>
    <row r="2057" spans="1:5" x14ac:dyDescent="0.25">
      <c r="A2057" t="s">
        <v>2290</v>
      </c>
      <c r="B2057" t="s">
        <v>1029</v>
      </c>
      <c r="C2057">
        <v>100</v>
      </c>
      <c r="D2057">
        <v>0</v>
      </c>
      <c r="E2057">
        <v>969</v>
      </c>
    </row>
    <row r="2058" spans="1:5" x14ac:dyDescent="0.25">
      <c r="A2058" t="s">
        <v>2291</v>
      </c>
      <c r="B2058" t="s">
        <v>123</v>
      </c>
      <c r="C2058">
        <v>99.177000000000007</v>
      </c>
      <c r="D2058">
        <v>0</v>
      </c>
      <c r="E2058">
        <v>988</v>
      </c>
    </row>
    <row r="2059" spans="1:5" x14ac:dyDescent="0.25">
      <c r="A2059" t="s">
        <v>2292</v>
      </c>
      <c r="B2059" t="s">
        <v>2251</v>
      </c>
      <c r="C2059">
        <v>99.688000000000002</v>
      </c>
      <c r="D2059">
        <v>0</v>
      </c>
      <c r="E2059">
        <v>656</v>
      </c>
    </row>
    <row r="2060" spans="1:5" x14ac:dyDescent="0.25">
      <c r="A2060" t="s">
        <v>2293</v>
      </c>
      <c r="B2060" t="s">
        <v>2251</v>
      </c>
      <c r="C2060">
        <v>99.688000000000002</v>
      </c>
      <c r="D2060">
        <v>0</v>
      </c>
      <c r="E2060">
        <v>656</v>
      </c>
    </row>
    <row r="2061" spans="1:5" x14ac:dyDescent="0.25">
      <c r="A2061" t="s">
        <v>2294</v>
      </c>
      <c r="B2061" t="s">
        <v>2251</v>
      </c>
      <c r="C2061">
        <v>99.688000000000002</v>
      </c>
      <c r="D2061">
        <v>0</v>
      </c>
      <c r="E2061">
        <v>656</v>
      </c>
    </row>
    <row r="2062" spans="1:5" x14ac:dyDescent="0.25">
      <c r="A2062" t="s">
        <v>2295</v>
      </c>
      <c r="B2062" t="s">
        <v>117</v>
      </c>
      <c r="C2062">
        <v>100</v>
      </c>
      <c r="D2062" s="4">
        <v>4.4099999999999999E-109</v>
      </c>
      <c r="E2062">
        <v>302</v>
      </c>
    </row>
    <row r="2063" spans="1:5" x14ac:dyDescent="0.25">
      <c r="A2063" t="s">
        <v>2296</v>
      </c>
      <c r="B2063" t="s">
        <v>117</v>
      </c>
      <c r="C2063">
        <v>99.314999999999998</v>
      </c>
      <c r="D2063" s="4">
        <v>2.4699999999999999E-108</v>
      </c>
      <c r="E2063">
        <v>300</v>
      </c>
    </row>
    <row r="2064" spans="1:5" x14ac:dyDescent="0.25">
      <c r="A2064" t="s">
        <v>2297</v>
      </c>
      <c r="B2064" t="s">
        <v>117</v>
      </c>
      <c r="C2064">
        <v>95.204999999999998</v>
      </c>
      <c r="D2064" s="4">
        <v>9.9999999999999993E-105</v>
      </c>
      <c r="E2064">
        <v>291</v>
      </c>
    </row>
    <row r="2065" spans="1:5" x14ac:dyDescent="0.25">
      <c r="A2065" t="s">
        <v>2298</v>
      </c>
      <c r="B2065" t="s">
        <v>138</v>
      </c>
      <c r="C2065">
        <v>93.662000000000006</v>
      </c>
      <c r="D2065">
        <v>0</v>
      </c>
      <c r="E2065">
        <v>563</v>
      </c>
    </row>
    <row r="2066" spans="1:5" x14ac:dyDescent="0.25">
      <c r="A2066" t="s">
        <v>2299</v>
      </c>
      <c r="B2066" t="s">
        <v>770</v>
      </c>
      <c r="C2066">
        <v>99.751000000000005</v>
      </c>
      <c r="D2066">
        <v>0</v>
      </c>
      <c r="E2066">
        <v>788</v>
      </c>
    </row>
    <row r="2067" spans="1:5" x14ac:dyDescent="0.25">
      <c r="A2067" t="s">
        <v>2300</v>
      </c>
      <c r="B2067" t="s">
        <v>678</v>
      </c>
      <c r="C2067">
        <v>100</v>
      </c>
      <c r="D2067">
        <v>0</v>
      </c>
      <c r="E2067">
        <v>529</v>
      </c>
    </row>
    <row r="2068" spans="1:5" x14ac:dyDescent="0.25">
      <c r="A2068" t="s">
        <v>2301</v>
      </c>
      <c r="B2068" t="s">
        <v>2302</v>
      </c>
      <c r="C2068">
        <v>99.789000000000001</v>
      </c>
      <c r="D2068">
        <v>0</v>
      </c>
      <c r="E2068">
        <v>962</v>
      </c>
    </row>
    <row r="2069" spans="1:5" x14ac:dyDescent="0.25">
      <c r="A2069" t="s">
        <v>2303</v>
      </c>
      <c r="B2069" t="s">
        <v>2302</v>
      </c>
      <c r="C2069">
        <v>98.515000000000001</v>
      </c>
      <c r="D2069" s="4">
        <v>4.6599999999999997E-136</v>
      </c>
      <c r="E2069">
        <v>402</v>
      </c>
    </row>
    <row r="2070" spans="1:5" x14ac:dyDescent="0.25">
      <c r="A2070" t="s">
        <v>2304</v>
      </c>
      <c r="B2070" t="s">
        <v>750</v>
      </c>
      <c r="C2070">
        <v>96.635000000000005</v>
      </c>
      <c r="D2070" s="4">
        <v>6.0100000000000002E-145</v>
      </c>
      <c r="E2070">
        <v>406</v>
      </c>
    </row>
    <row r="2071" spans="1:5" x14ac:dyDescent="0.25">
      <c r="A2071" t="s">
        <v>2305</v>
      </c>
      <c r="B2071" t="s">
        <v>438</v>
      </c>
      <c r="C2071">
        <v>99.593000000000004</v>
      </c>
      <c r="D2071">
        <v>0</v>
      </c>
      <c r="E2071">
        <v>989</v>
      </c>
    </row>
    <row r="2072" spans="1:5" x14ac:dyDescent="0.25">
      <c r="A2072" t="s">
        <v>2306</v>
      </c>
      <c r="B2072" t="s">
        <v>133</v>
      </c>
      <c r="C2072">
        <v>100</v>
      </c>
      <c r="D2072" s="4">
        <v>1.08E-76</v>
      </c>
      <c r="E2072">
        <v>218</v>
      </c>
    </row>
    <row r="2073" spans="1:5" x14ac:dyDescent="0.25">
      <c r="A2073" t="s">
        <v>2307</v>
      </c>
      <c r="B2073" t="s">
        <v>133</v>
      </c>
      <c r="C2073">
        <v>100</v>
      </c>
      <c r="D2073" s="4">
        <v>1.08E-76</v>
      </c>
      <c r="E2073">
        <v>218</v>
      </c>
    </row>
    <row r="2074" spans="1:5" x14ac:dyDescent="0.25">
      <c r="A2074" t="s">
        <v>2308</v>
      </c>
      <c r="B2074" t="s">
        <v>1029</v>
      </c>
      <c r="C2074">
        <v>99.790999999999997</v>
      </c>
      <c r="D2074">
        <v>0</v>
      </c>
      <c r="E2074">
        <v>966</v>
      </c>
    </row>
    <row r="2075" spans="1:5" x14ac:dyDescent="0.25">
      <c r="A2075" t="s">
        <v>2309</v>
      </c>
      <c r="B2075" t="s">
        <v>1004</v>
      </c>
      <c r="C2075">
        <v>100</v>
      </c>
      <c r="D2075">
        <v>0</v>
      </c>
      <c r="E2075">
        <v>536</v>
      </c>
    </row>
    <row r="2076" spans="1:5" x14ac:dyDescent="0.25">
      <c r="A2076" t="s">
        <v>2310</v>
      </c>
      <c r="B2076" t="s">
        <v>893</v>
      </c>
      <c r="C2076">
        <v>100</v>
      </c>
      <c r="D2076" s="4">
        <v>5.1900000000000002E-53</v>
      </c>
      <c r="E2076">
        <v>159</v>
      </c>
    </row>
    <row r="2077" spans="1:5" x14ac:dyDescent="0.25">
      <c r="A2077" t="s">
        <v>2311</v>
      </c>
      <c r="B2077" t="s">
        <v>1007</v>
      </c>
      <c r="C2077">
        <v>100</v>
      </c>
      <c r="D2077" s="4">
        <v>3.2300000000000002E-148</v>
      </c>
      <c r="E2077">
        <v>409</v>
      </c>
    </row>
    <row r="2078" spans="1:5" x14ac:dyDescent="0.25">
      <c r="A2078" t="s">
        <v>2312</v>
      </c>
      <c r="B2078" t="s">
        <v>123</v>
      </c>
      <c r="C2078">
        <v>99.382999999999996</v>
      </c>
      <c r="D2078">
        <v>0</v>
      </c>
      <c r="E2078">
        <v>990</v>
      </c>
    </row>
    <row r="2079" spans="1:5" x14ac:dyDescent="0.25">
      <c r="A2079" t="s">
        <v>2313</v>
      </c>
      <c r="B2079" t="s">
        <v>871</v>
      </c>
      <c r="C2079">
        <v>100</v>
      </c>
      <c r="D2079" s="4">
        <v>3.3200000000000001E-18</v>
      </c>
      <c r="E2079">
        <v>76.599999999999994</v>
      </c>
    </row>
    <row r="2080" spans="1:5" x14ac:dyDescent="0.25">
      <c r="A2080" t="s">
        <v>2314</v>
      </c>
      <c r="B2080" t="s">
        <v>2315</v>
      </c>
      <c r="C2080">
        <v>100</v>
      </c>
      <c r="D2080">
        <v>0</v>
      </c>
      <c r="E2080">
        <v>580</v>
      </c>
    </row>
    <row r="2081" spans="1:5" x14ac:dyDescent="0.25">
      <c r="A2081" t="s">
        <v>2316</v>
      </c>
      <c r="B2081" t="s">
        <v>2317</v>
      </c>
      <c r="C2081">
        <v>100</v>
      </c>
      <c r="D2081">
        <v>0</v>
      </c>
      <c r="E2081">
        <v>575</v>
      </c>
    </row>
    <row r="2082" spans="1:5" x14ac:dyDescent="0.25">
      <c r="A2082" t="s">
        <v>2318</v>
      </c>
      <c r="B2082" t="s">
        <v>337</v>
      </c>
      <c r="C2082">
        <v>99.543000000000006</v>
      </c>
      <c r="D2082" s="4">
        <v>2.4300000000000002E-170</v>
      </c>
      <c r="E2082">
        <v>463</v>
      </c>
    </row>
    <row r="2083" spans="1:5" x14ac:dyDescent="0.25">
      <c r="A2083" t="s">
        <v>2319</v>
      </c>
      <c r="B2083" t="s">
        <v>337</v>
      </c>
      <c r="C2083">
        <v>99.543000000000006</v>
      </c>
      <c r="D2083" s="4">
        <v>2.3700000000000001E-170</v>
      </c>
      <c r="E2083">
        <v>463</v>
      </c>
    </row>
    <row r="2084" spans="1:5" x14ac:dyDescent="0.25">
      <c r="A2084" t="s">
        <v>2320</v>
      </c>
      <c r="B2084" t="s">
        <v>832</v>
      </c>
      <c r="C2084">
        <v>100</v>
      </c>
      <c r="D2084">
        <v>0</v>
      </c>
      <c r="E2084">
        <v>591</v>
      </c>
    </row>
    <row r="2085" spans="1:5" x14ac:dyDescent="0.25">
      <c r="A2085" t="s">
        <v>2321</v>
      </c>
      <c r="B2085" t="s">
        <v>133</v>
      </c>
      <c r="C2085">
        <v>99.090999999999994</v>
      </c>
      <c r="D2085" s="4">
        <v>1.5400000000000001E-76</v>
      </c>
      <c r="E2085">
        <v>218</v>
      </c>
    </row>
    <row r="2086" spans="1:5" x14ac:dyDescent="0.25">
      <c r="A2086" t="s">
        <v>2322</v>
      </c>
      <c r="B2086" t="s">
        <v>131</v>
      </c>
      <c r="C2086">
        <v>97.272999999999996</v>
      </c>
      <c r="D2086" s="4">
        <v>5.7800000000000002E-75</v>
      </c>
      <c r="E2086">
        <v>214</v>
      </c>
    </row>
    <row r="2087" spans="1:5" x14ac:dyDescent="0.25">
      <c r="A2087" t="s">
        <v>2323</v>
      </c>
      <c r="B2087" t="s">
        <v>904</v>
      </c>
      <c r="C2087">
        <v>100</v>
      </c>
      <c r="D2087">
        <v>0</v>
      </c>
      <c r="E2087">
        <v>566</v>
      </c>
    </row>
    <row r="2088" spans="1:5" x14ac:dyDescent="0.25">
      <c r="A2088" t="s">
        <v>2324</v>
      </c>
      <c r="B2088" t="s">
        <v>938</v>
      </c>
      <c r="C2088">
        <v>100</v>
      </c>
      <c r="D2088" s="4">
        <v>2.7499999999999999E-157</v>
      </c>
      <c r="E2088">
        <v>430</v>
      </c>
    </row>
    <row r="2089" spans="1:5" x14ac:dyDescent="0.25">
      <c r="A2089" t="s">
        <v>2325</v>
      </c>
      <c r="B2089" t="s">
        <v>938</v>
      </c>
      <c r="C2089">
        <v>100</v>
      </c>
      <c r="D2089" s="4">
        <v>2.7499999999999999E-157</v>
      </c>
      <c r="E2089">
        <v>430</v>
      </c>
    </row>
    <row r="2090" spans="1:5" x14ac:dyDescent="0.25">
      <c r="A2090" t="s">
        <v>2326</v>
      </c>
      <c r="B2090" t="s">
        <v>938</v>
      </c>
      <c r="C2090">
        <v>100</v>
      </c>
      <c r="D2090" s="4">
        <v>2.7499999999999999E-157</v>
      </c>
      <c r="E2090">
        <v>430</v>
      </c>
    </row>
    <row r="2091" spans="1:5" x14ac:dyDescent="0.25">
      <c r="A2091" t="s">
        <v>2327</v>
      </c>
      <c r="B2091" t="s">
        <v>938</v>
      </c>
      <c r="C2091">
        <v>100</v>
      </c>
      <c r="D2091" s="4">
        <v>2.7499999999999999E-157</v>
      </c>
      <c r="E2091">
        <v>430</v>
      </c>
    </row>
    <row r="2092" spans="1:5" x14ac:dyDescent="0.25">
      <c r="A2092" t="s">
        <v>2328</v>
      </c>
      <c r="B2092" t="s">
        <v>169</v>
      </c>
      <c r="C2092">
        <v>99.531000000000006</v>
      </c>
      <c r="D2092">
        <v>0</v>
      </c>
      <c r="E2092">
        <v>1313</v>
      </c>
    </row>
    <row r="2093" spans="1:5" x14ac:dyDescent="0.25">
      <c r="A2093" t="s">
        <v>2329</v>
      </c>
      <c r="B2093" t="s">
        <v>169</v>
      </c>
      <c r="C2093">
        <v>99.531000000000006</v>
      </c>
      <c r="D2093">
        <v>0</v>
      </c>
      <c r="E2093">
        <v>1313</v>
      </c>
    </row>
    <row r="2094" spans="1:5" x14ac:dyDescent="0.25">
      <c r="A2094" t="s">
        <v>2330</v>
      </c>
      <c r="B2094" t="s">
        <v>2331</v>
      </c>
      <c r="C2094">
        <v>99.593000000000004</v>
      </c>
      <c r="D2094" s="4">
        <v>1.1300000000000001E-180</v>
      </c>
      <c r="E2094">
        <v>492</v>
      </c>
    </row>
    <row r="2095" spans="1:5" x14ac:dyDescent="0.25">
      <c r="A2095" t="s">
        <v>2332</v>
      </c>
      <c r="B2095" t="s">
        <v>2333</v>
      </c>
      <c r="C2095">
        <v>95.625</v>
      </c>
      <c r="D2095">
        <v>0</v>
      </c>
      <c r="E2095">
        <v>639</v>
      </c>
    </row>
    <row r="2096" spans="1:5" x14ac:dyDescent="0.25">
      <c r="A2096" t="s">
        <v>2334</v>
      </c>
      <c r="B2096" t="s">
        <v>2331</v>
      </c>
      <c r="C2096">
        <v>99.593000000000004</v>
      </c>
      <c r="D2096" s="4">
        <v>1.1300000000000001E-180</v>
      </c>
      <c r="E2096">
        <v>492</v>
      </c>
    </row>
    <row r="2097" spans="1:5" x14ac:dyDescent="0.25">
      <c r="A2097" t="s">
        <v>2335</v>
      </c>
      <c r="B2097" t="s">
        <v>337</v>
      </c>
      <c r="C2097">
        <v>99.543000000000006</v>
      </c>
      <c r="D2097" s="4">
        <v>2.88E-170</v>
      </c>
      <c r="E2097">
        <v>463</v>
      </c>
    </row>
    <row r="2098" spans="1:5" x14ac:dyDescent="0.25">
      <c r="A2098" t="s">
        <v>2336</v>
      </c>
      <c r="B2098" t="s">
        <v>169</v>
      </c>
      <c r="C2098">
        <v>99.531000000000006</v>
      </c>
      <c r="D2098">
        <v>0</v>
      </c>
      <c r="E2098">
        <v>1313</v>
      </c>
    </row>
    <row r="2099" spans="1:5" x14ac:dyDescent="0.25">
      <c r="A2099" t="s">
        <v>2337</v>
      </c>
      <c r="B2099" t="s">
        <v>2198</v>
      </c>
      <c r="C2099">
        <v>100</v>
      </c>
      <c r="D2099">
        <v>0</v>
      </c>
      <c r="E2099">
        <v>593</v>
      </c>
    </row>
    <row r="2100" spans="1:5" x14ac:dyDescent="0.25">
      <c r="A2100" t="s">
        <v>2338</v>
      </c>
      <c r="B2100" t="s">
        <v>169</v>
      </c>
      <c r="C2100">
        <v>99.531000000000006</v>
      </c>
      <c r="D2100">
        <v>0</v>
      </c>
      <c r="E2100">
        <v>1313</v>
      </c>
    </row>
    <row r="2101" spans="1:5" x14ac:dyDescent="0.25">
      <c r="A2101" t="s">
        <v>2339</v>
      </c>
      <c r="B2101" t="s">
        <v>2340</v>
      </c>
      <c r="C2101">
        <v>100</v>
      </c>
      <c r="D2101">
        <v>0</v>
      </c>
      <c r="E2101">
        <v>661</v>
      </c>
    </row>
    <row r="2102" spans="1:5" x14ac:dyDescent="0.25">
      <c r="A2102" t="s">
        <v>2341</v>
      </c>
      <c r="B2102" t="s">
        <v>2340</v>
      </c>
      <c r="C2102">
        <v>100</v>
      </c>
      <c r="D2102">
        <v>0</v>
      </c>
      <c r="E2102">
        <v>661</v>
      </c>
    </row>
    <row r="2103" spans="1:5" x14ac:dyDescent="0.25">
      <c r="A2103" t="s">
        <v>2342</v>
      </c>
      <c r="B2103" t="s">
        <v>119</v>
      </c>
      <c r="C2103">
        <v>99.373999999999995</v>
      </c>
      <c r="D2103">
        <v>0</v>
      </c>
      <c r="E2103">
        <v>1312</v>
      </c>
    </row>
    <row r="2104" spans="1:5" x14ac:dyDescent="0.25">
      <c r="A2104" t="s">
        <v>2343</v>
      </c>
      <c r="B2104" t="s">
        <v>2340</v>
      </c>
      <c r="C2104">
        <v>100</v>
      </c>
      <c r="D2104">
        <v>0</v>
      </c>
      <c r="E2104">
        <v>661</v>
      </c>
    </row>
    <row r="2105" spans="1:5" x14ac:dyDescent="0.25">
      <c r="A2105" t="s">
        <v>2344</v>
      </c>
      <c r="B2105" t="s">
        <v>2251</v>
      </c>
      <c r="C2105">
        <v>99.688000000000002</v>
      </c>
      <c r="D2105">
        <v>0</v>
      </c>
      <c r="E2105">
        <v>656</v>
      </c>
    </row>
    <row r="2106" spans="1:5" x14ac:dyDescent="0.25">
      <c r="A2106" t="s">
        <v>2345</v>
      </c>
      <c r="B2106" t="s">
        <v>890</v>
      </c>
      <c r="C2106">
        <v>96.412000000000006</v>
      </c>
      <c r="D2106">
        <v>0</v>
      </c>
      <c r="E2106">
        <v>1281</v>
      </c>
    </row>
    <row r="2107" spans="1:5" x14ac:dyDescent="0.25">
      <c r="A2107" t="s">
        <v>2346</v>
      </c>
      <c r="B2107" t="s">
        <v>169</v>
      </c>
      <c r="C2107">
        <v>97.965999999999994</v>
      </c>
      <c r="D2107">
        <v>0</v>
      </c>
      <c r="E2107">
        <v>1290</v>
      </c>
    </row>
    <row r="2108" spans="1:5" x14ac:dyDescent="0.25">
      <c r="A2108" t="s">
        <v>2347</v>
      </c>
      <c r="B2108" t="s">
        <v>356</v>
      </c>
      <c r="C2108">
        <v>95.617999999999995</v>
      </c>
      <c r="D2108">
        <v>0</v>
      </c>
      <c r="E2108">
        <v>1274</v>
      </c>
    </row>
    <row r="2109" spans="1:5" x14ac:dyDescent="0.25">
      <c r="A2109" t="s">
        <v>2348</v>
      </c>
      <c r="B2109" t="s">
        <v>2349</v>
      </c>
      <c r="C2109">
        <v>96.650999999999996</v>
      </c>
      <c r="D2109" s="4">
        <v>4.9200000000000003E-149</v>
      </c>
      <c r="E2109">
        <v>409</v>
      </c>
    </row>
    <row r="2110" spans="1:5" x14ac:dyDescent="0.25">
      <c r="A2110" t="s">
        <v>2350</v>
      </c>
      <c r="B2110" t="s">
        <v>1644</v>
      </c>
      <c r="C2110">
        <v>99.218000000000004</v>
      </c>
      <c r="D2110">
        <v>0</v>
      </c>
      <c r="E2110">
        <v>1304</v>
      </c>
    </row>
    <row r="2111" spans="1:5" x14ac:dyDescent="0.25">
      <c r="A2111" t="s">
        <v>2351</v>
      </c>
      <c r="B2111" t="s">
        <v>356</v>
      </c>
      <c r="C2111">
        <v>99.686999999999998</v>
      </c>
      <c r="D2111">
        <v>0</v>
      </c>
      <c r="E2111">
        <v>1317</v>
      </c>
    </row>
    <row r="2112" spans="1:5" x14ac:dyDescent="0.25">
      <c r="A2112" t="s">
        <v>2352</v>
      </c>
      <c r="B2112" t="s">
        <v>133</v>
      </c>
      <c r="C2112">
        <v>99.090999999999994</v>
      </c>
      <c r="D2112" s="4">
        <v>1.5400000000000001E-76</v>
      </c>
      <c r="E2112">
        <v>218</v>
      </c>
    </row>
    <row r="2113" spans="1:5" x14ac:dyDescent="0.25">
      <c r="A2113" t="s">
        <v>2353</v>
      </c>
      <c r="B2113" t="s">
        <v>1644</v>
      </c>
      <c r="C2113">
        <v>98.745999999999995</v>
      </c>
      <c r="D2113">
        <v>0</v>
      </c>
      <c r="E2113">
        <v>1298</v>
      </c>
    </row>
    <row r="2114" spans="1:5" x14ac:dyDescent="0.25">
      <c r="A2114" t="s">
        <v>2354</v>
      </c>
      <c r="B2114" t="s">
        <v>119</v>
      </c>
      <c r="C2114">
        <v>99.144999999999996</v>
      </c>
      <c r="D2114">
        <v>0</v>
      </c>
      <c r="E2114">
        <v>947</v>
      </c>
    </row>
    <row r="2115" spans="1:5" x14ac:dyDescent="0.25">
      <c r="A2115" t="s">
        <v>2355</v>
      </c>
      <c r="B2115" t="s">
        <v>169</v>
      </c>
      <c r="C2115">
        <v>99.524000000000001</v>
      </c>
      <c r="D2115">
        <v>0</v>
      </c>
      <c r="E2115">
        <v>865</v>
      </c>
    </row>
    <row r="2116" spans="1:5" x14ac:dyDescent="0.25">
      <c r="A2116" t="s">
        <v>2356</v>
      </c>
      <c r="B2116" t="s">
        <v>133</v>
      </c>
      <c r="C2116">
        <v>97.272999999999996</v>
      </c>
      <c r="D2116" s="4">
        <v>9.0199999999999998E-75</v>
      </c>
      <c r="E2116">
        <v>213</v>
      </c>
    </row>
    <row r="2117" spans="1:5" x14ac:dyDescent="0.25">
      <c r="A2117" t="s">
        <v>2357</v>
      </c>
      <c r="B2117" t="s">
        <v>1334</v>
      </c>
      <c r="C2117">
        <v>94.814999999999998</v>
      </c>
      <c r="D2117">
        <v>0</v>
      </c>
      <c r="E2117">
        <v>748</v>
      </c>
    </row>
    <row r="2118" spans="1:5" x14ac:dyDescent="0.25">
      <c r="A2118" t="s">
        <v>2358</v>
      </c>
      <c r="B2118" t="s">
        <v>119</v>
      </c>
      <c r="C2118">
        <v>99.218000000000004</v>
      </c>
      <c r="D2118">
        <v>0</v>
      </c>
      <c r="E2118">
        <v>1310</v>
      </c>
    </row>
    <row r="2119" spans="1:5" x14ac:dyDescent="0.25">
      <c r="A2119" t="s">
        <v>2359</v>
      </c>
      <c r="B2119" t="s">
        <v>2331</v>
      </c>
      <c r="C2119">
        <v>99.186999999999998</v>
      </c>
      <c r="D2119" s="4">
        <v>2.47E-180</v>
      </c>
      <c r="E2119">
        <v>491</v>
      </c>
    </row>
    <row r="2120" spans="1:5" x14ac:dyDescent="0.25">
      <c r="A2120" t="s">
        <v>2360</v>
      </c>
      <c r="B2120" t="s">
        <v>1345</v>
      </c>
      <c r="C2120">
        <v>100</v>
      </c>
      <c r="D2120" s="4">
        <v>3.2299999999999997E-33</v>
      </c>
      <c r="E2120">
        <v>115</v>
      </c>
    </row>
    <row r="2121" spans="1:5" x14ac:dyDescent="0.25">
      <c r="A2121" t="s">
        <v>2361</v>
      </c>
      <c r="B2121" t="s">
        <v>133</v>
      </c>
      <c r="C2121">
        <v>99.090999999999994</v>
      </c>
      <c r="D2121" s="4">
        <v>1.5400000000000001E-76</v>
      </c>
      <c r="E2121">
        <v>218</v>
      </c>
    </row>
    <row r="2122" spans="1:5" x14ac:dyDescent="0.25">
      <c r="A2122" t="s">
        <v>2362</v>
      </c>
      <c r="B2122" t="s">
        <v>133</v>
      </c>
      <c r="C2122">
        <v>99.090999999999994</v>
      </c>
      <c r="D2122" s="4">
        <v>1.5400000000000001E-76</v>
      </c>
      <c r="E2122">
        <v>218</v>
      </c>
    </row>
    <row r="2123" spans="1:5" x14ac:dyDescent="0.25">
      <c r="A2123" t="s">
        <v>2363</v>
      </c>
      <c r="B2123" t="s">
        <v>1334</v>
      </c>
      <c r="C2123">
        <v>96.097999999999999</v>
      </c>
      <c r="D2123" s="4">
        <v>4.4799999999999998E-142</v>
      </c>
      <c r="E2123">
        <v>399</v>
      </c>
    </row>
    <row r="2124" spans="1:5" x14ac:dyDescent="0.25">
      <c r="A2124" t="s">
        <v>2364</v>
      </c>
      <c r="B2124" t="s">
        <v>2365</v>
      </c>
      <c r="C2124">
        <v>95.522000000000006</v>
      </c>
      <c r="D2124" s="4">
        <v>2.4200000000000001E-42</v>
      </c>
      <c r="E2124">
        <v>140</v>
      </c>
    </row>
    <row r="2125" spans="1:5" x14ac:dyDescent="0.25">
      <c r="A2125" t="s">
        <v>2366</v>
      </c>
      <c r="B2125" t="s">
        <v>1334</v>
      </c>
      <c r="C2125">
        <v>96.491</v>
      </c>
      <c r="D2125" s="4">
        <v>1.74E-118</v>
      </c>
      <c r="E2125">
        <v>337</v>
      </c>
    </row>
    <row r="2126" spans="1:5" x14ac:dyDescent="0.25">
      <c r="A2126" t="s">
        <v>2367</v>
      </c>
      <c r="B2126" t="s">
        <v>1334</v>
      </c>
      <c r="C2126">
        <v>94.915000000000006</v>
      </c>
      <c r="D2126" s="4">
        <v>1.6E-77</v>
      </c>
      <c r="E2126">
        <v>230</v>
      </c>
    </row>
    <row r="2127" spans="1:5" x14ac:dyDescent="0.25">
      <c r="A2127" t="s">
        <v>2368</v>
      </c>
      <c r="B2127" t="s">
        <v>942</v>
      </c>
      <c r="C2127">
        <v>97.17</v>
      </c>
      <c r="D2127" s="4">
        <v>7.2700000000000001E-75</v>
      </c>
      <c r="E2127">
        <v>218</v>
      </c>
    </row>
    <row r="2128" spans="1:5" x14ac:dyDescent="0.25">
      <c r="A2128" t="s">
        <v>2369</v>
      </c>
      <c r="B2128" t="s">
        <v>1876</v>
      </c>
      <c r="C2128">
        <v>97.561000000000007</v>
      </c>
      <c r="D2128" s="4">
        <v>9.9500000000000006E-120</v>
      </c>
      <c r="E2128">
        <v>331</v>
      </c>
    </row>
    <row r="2129" spans="1:5" x14ac:dyDescent="0.25">
      <c r="A2129" t="s">
        <v>2370</v>
      </c>
      <c r="B2129" t="s">
        <v>133</v>
      </c>
      <c r="C2129">
        <v>99.090999999999994</v>
      </c>
      <c r="D2129" s="4">
        <v>1.5400000000000001E-76</v>
      </c>
      <c r="E2129">
        <v>218</v>
      </c>
    </row>
    <row r="2130" spans="1:5" x14ac:dyDescent="0.25">
      <c r="A2130" t="s">
        <v>2371</v>
      </c>
      <c r="B2130" t="s">
        <v>2087</v>
      </c>
      <c r="C2130">
        <v>96.241</v>
      </c>
      <c r="D2130" s="4">
        <v>8.4800000000000005E-91</v>
      </c>
      <c r="E2130">
        <v>272</v>
      </c>
    </row>
    <row r="2131" spans="1:5" x14ac:dyDescent="0.25">
      <c r="A2131" t="s">
        <v>2372</v>
      </c>
      <c r="B2131" t="s">
        <v>1876</v>
      </c>
      <c r="C2131">
        <v>97.561000000000007</v>
      </c>
      <c r="D2131" s="4">
        <v>9.9500000000000006E-120</v>
      </c>
      <c r="E2131">
        <v>331</v>
      </c>
    </row>
    <row r="2132" spans="1:5" x14ac:dyDescent="0.25">
      <c r="A2132" t="s">
        <v>2373</v>
      </c>
      <c r="B2132" t="s">
        <v>1334</v>
      </c>
      <c r="C2132">
        <v>90.625</v>
      </c>
      <c r="D2132" s="4">
        <v>2.6100000000000001E-171</v>
      </c>
      <c r="E2132">
        <v>475</v>
      </c>
    </row>
    <row r="2133" spans="1:5" x14ac:dyDescent="0.25">
      <c r="A2133" t="s">
        <v>2374</v>
      </c>
      <c r="B2133" t="s">
        <v>169</v>
      </c>
      <c r="C2133">
        <v>99.531000000000006</v>
      </c>
      <c r="D2133">
        <v>0</v>
      </c>
      <c r="E2133">
        <v>1312</v>
      </c>
    </row>
    <row r="2134" spans="1:5" x14ac:dyDescent="0.25">
      <c r="A2134" t="s">
        <v>2375</v>
      </c>
      <c r="B2134" t="s">
        <v>2376</v>
      </c>
      <c r="C2134">
        <v>90.5</v>
      </c>
      <c r="D2134">
        <v>0</v>
      </c>
      <c r="E2134">
        <v>739</v>
      </c>
    </row>
    <row r="2135" spans="1:5" x14ac:dyDescent="0.25">
      <c r="A2135" t="s">
        <v>2377</v>
      </c>
      <c r="B2135" t="s">
        <v>1876</v>
      </c>
      <c r="C2135">
        <v>90.244</v>
      </c>
      <c r="D2135" s="4">
        <v>2.9000000000000002E-110</v>
      </c>
      <c r="E2135">
        <v>307</v>
      </c>
    </row>
    <row r="2136" spans="1:5" x14ac:dyDescent="0.25">
      <c r="A2136" t="s">
        <v>2378</v>
      </c>
      <c r="B2136" t="s">
        <v>2087</v>
      </c>
      <c r="C2136">
        <v>100</v>
      </c>
      <c r="D2136">
        <v>0</v>
      </c>
      <c r="E2136">
        <v>1314</v>
      </c>
    </row>
    <row r="2137" spans="1:5" x14ac:dyDescent="0.25">
      <c r="A2137" t="s">
        <v>2379</v>
      </c>
      <c r="B2137" t="s">
        <v>2380</v>
      </c>
      <c r="C2137">
        <v>90.084000000000003</v>
      </c>
      <c r="D2137">
        <v>0</v>
      </c>
      <c r="E2137">
        <v>783</v>
      </c>
    </row>
    <row r="2138" spans="1:5" x14ac:dyDescent="0.25">
      <c r="A2138" t="s">
        <v>2381</v>
      </c>
      <c r="B2138" t="s">
        <v>1334</v>
      </c>
      <c r="C2138">
        <v>94.814999999999998</v>
      </c>
      <c r="D2138">
        <v>0</v>
      </c>
      <c r="E2138">
        <v>747</v>
      </c>
    </row>
    <row r="2139" spans="1:5" x14ac:dyDescent="0.25">
      <c r="A2139" t="s">
        <v>2382</v>
      </c>
      <c r="B2139" t="s">
        <v>2383</v>
      </c>
      <c r="C2139">
        <v>96.491</v>
      </c>
      <c r="D2139" s="4">
        <v>2.2400000000000001E-72</v>
      </c>
      <c r="E2139">
        <v>217</v>
      </c>
    </row>
    <row r="2140" spans="1:5" x14ac:dyDescent="0.25">
      <c r="A2140" t="s">
        <v>2384</v>
      </c>
      <c r="B2140" t="s">
        <v>133</v>
      </c>
      <c r="C2140">
        <v>99.090999999999994</v>
      </c>
      <c r="D2140" s="4">
        <v>1.5400000000000001E-76</v>
      </c>
      <c r="E2140">
        <v>218</v>
      </c>
    </row>
    <row r="2141" spans="1:5" x14ac:dyDescent="0.25">
      <c r="A2141" t="s">
        <v>2385</v>
      </c>
      <c r="B2141" t="s">
        <v>2386</v>
      </c>
      <c r="C2141">
        <v>92.710999999999999</v>
      </c>
      <c r="D2141">
        <v>0</v>
      </c>
      <c r="E2141">
        <v>844</v>
      </c>
    </row>
    <row r="2142" spans="1:5" x14ac:dyDescent="0.25">
      <c r="A2142" t="s">
        <v>2387</v>
      </c>
      <c r="B2142" t="s">
        <v>847</v>
      </c>
      <c r="C2142">
        <v>96.244</v>
      </c>
      <c r="D2142" s="4">
        <v>1.26E-121</v>
      </c>
      <c r="E2142">
        <v>349</v>
      </c>
    </row>
    <row r="2143" spans="1:5" x14ac:dyDescent="0.25">
      <c r="A2143" t="s">
        <v>2388</v>
      </c>
      <c r="B2143" t="s">
        <v>736</v>
      </c>
      <c r="C2143">
        <v>97.727000000000004</v>
      </c>
      <c r="D2143" s="4">
        <v>8.4200000000000003E-21</v>
      </c>
      <c r="E2143">
        <v>78.599999999999994</v>
      </c>
    </row>
    <row r="2144" spans="1:5" x14ac:dyDescent="0.25">
      <c r="A2144" t="s">
        <v>2389</v>
      </c>
      <c r="B2144" t="s">
        <v>1876</v>
      </c>
      <c r="C2144">
        <v>98.171000000000006</v>
      </c>
      <c r="D2144" s="4">
        <v>2.07E-120</v>
      </c>
      <c r="E2144">
        <v>333</v>
      </c>
    </row>
    <row r="2145" spans="1:5" x14ac:dyDescent="0.25">
      <c r="A2145" t="s">
        <v>2390</v>
      </c>
      <c r="B2145" t="s">
        <v>736</v>
      </c>
      <c r="C2145">
        <v>97.783000000000001</v>
      </c>
      <c r="D2145">
        <v>0</v>
      </c>
      <c r="E2145">
        <v>785</v>
      </c>
    </row>
    <row r="2146" spans="1:5" x14ac:dyDescent="0.25">
      <c r="A2146" t="s">
        <v>2391</v>
      </c>
      <c r="B2146" t="s">
        <v>1876</v>
      </c>
      <c r="C2146">
        <v>98.171000000000006</v>
      </c>
      <c r="D2146" s="4">
        <v>2.07E-120</v>
      </c>
      <c r="E2146">
        <v>333</v>
      </c>
    </row>
    <row r="2147" spans="1:5" x14ac:dyDescent="0.25">
      <c r="A2147" t="s">
        <v>2392</v>
      </c>
      <c r="B2147" t="s">
        <v>171</v>
      </c>
      <c r="C2147">
        <v>96.753</v>
      </c>
      <c r="D2147">
        <v>0</v>
      </c>
      <c r="E2147">
        <v>605</v>
      </c>
    </row>
    <row r="2148" spans="1:5" x14ac:dyDescent="0.25">
      <c r="A2148" t="s">
        <v>2393</v>
      </c>
      <c r="B2148" t="s">
        <v>1334</v>
      </c>
      <c r="C2148">
        <v>91.358000000000004</v>
      </c>
      <c r="D2148">
        <v>0</v>
      </c>
      <c r="E2148">
        <v>727</v>
      </c>
    </row>
    <row r="2149" spans="1:5" x14ac:dyDescent="0.25">
      <c r="A2149" t="s">
        <v>2394</v>
      </c>
      <c r="B2149" t="s">
        <v>940</v>
      </c>
      <c r="C2149">
        <v>98.823999999999998</v>
      </c>
      <c r="D2149" s="4">
        <v>2.19E-55</v>
      </c>
      <c r="E2149">
        <v>174</v>
      </c>
    </row>
    <row r="2150" spans="1:5" x14ac:dyDescent="0.25">
      <c r="A2150" t="s">
        <v>2395</v>
      </c>
      <c r="B2150" t="s">
        <v>942</v>
      </c>
      <c r="C2150">
        <v>99.582999999999998</v>
      </c>
      <c r="D2150" s="4">
        <v>9.0999999999999997E-178</v>
      </c>
      <c r="E2150">
        <v>484</v>
      </c>
    </row>
    <row r="2151" spans="1:5" x14ac:dyDescent="0.25">
      <c r="A2151" t="s">
        <v>2396</v>
      </c>
      <c r="B2151" t="s">
        <v>2397</v>
      </c>
      <c r="C2151">
        <v>100</v>
      </c>
      <c r="D2151">
        <v>0</v>
      </c>
      <c r="E2151">
        <v>545</v>
      </c>
    </row>
    <row r="2152" spans="1:5" x14ac:dyDescent="0.25">
      <c r="A2152" t="s">
        <v>2398</v>
      </c>
      <c r="B2152" t="s">
        <v>2365</v>
      </c>
      <c r="C2152">
        <v>96.629000000000005</v>
      </c>
      <c r="D2152">
        <v>0</v>
      </c>
      <c r="E2152">
        <v>1239</v>
      </c>
    </row>
    <row r="2153" spans="1:5" x14ac:dyDescent="0.25">
      <c r="A2153" t="s">
        <v>2399</v>
      </c>
      <c r="B2153" t="s">
        <v>169</v>
      </c>
      <c r="C2153">
        <v>99.531000000000006</v>
      </c>
      <c r="D2153">
        <v>0</v>
      </c>
      <c r="E2153">
        <v>1312</v>
      </c>
    </row>
    <row r="2154" spans="1:5" x14ac:dyDescent="0.25">
      <c r="A2154" t="s">
        <v>2400</v>
      </c>
      <c r="B2154" t="s">
        <v>688</v>
      </c>
      <c r="C2154">
        <v>100</v>
      </c>
      <c r="D2154">
        <v>0</v>
      </c>
      <c r="E2154">
        <v>591</v>
      </c>
    </row>
    <row r="2155" spans="1:5" x14ac:dyDescent="0.25">
      <c r="A2155" t="s">
        <v>2401</v>
      </c>
      <c r="B2155" t="s">
        <v>133</v>
      </c>
      <c r="C2155">
        <v>99.090999999999994</v>
      </c>
      <c r="D2155" s="4">
        <v>1.5400000000000001E-76</v>
      </c>
      <c r="E2155">
        <v>218</v>
      </c>
    </row>
    <row r="2156" spans="1:5" x14ac:dyDescent="0.25">
      <c r="A2156" t="s">
        <v>2402</v>
      </c>
      <c r="B2156" t="s">
        <v>121</v>
      </c>
      <c r="C2156">
        <v>100</v>
      </c>
      <c r="D2156">
        <v>0</v>
      </c>
      <c r="E2156">
        <v>588</v>
      </c>
    </row>
    <row r="2157" spans="1:5" x14ac:dyDescent="0.25">
      <c r="A2157" t="s">
        <v>2403</v>
      </c>
      <c r="B2157" t="s">
        <v>171</v>
      </c>
      <c r="C2157">
        <v>90.417000000000002</v>
      </c>
      <c r="D2157">
        <v>0</v>
      </c>
      <c r="E2157">
        <v>870</v>
      </c>
    </row>
    <row r="2158" spans="1:5" x14ac:dyDescent="0.25">
      <c r="A2158" t="s">
        <v>2404</v>
      </c>
      <c r="B2158" t="s">
        <v>123</v>
      </c>
      <c r="C2158">
        <v>99.382999999999996</v>
      </c>
      <c r="D2158">
        <v>0</v>
      </c>
      <c r="E2158">
        <v>990</v>
      </c>
    </row>
    <row r="2159" spans="1:5" x14ac:dyDescent="0.25">
      <c r="A2159" t="s">
        <v>2405</v>
      </c>
      <c r="B2159" t="s">
        <v>133</v>
      </c>
      <c r="C2159">
        <v>99.090999999999994</v>
      </c>
      <c r="D2159" s="4">
        <v>1.5400000000000001E-76</v>
      </c>
      <c r="E2159">
        <v>218</v>
      </c>
    </row>
    <row r="2160" spans="1:5" x14ac:dyDescent="0.25">
      <c r="A2160" t="s">
        <v>2406</v>
      </c>
      <c r="B2160" t="s">
        <v>2365</v>
      </c>
      <c r="C2160">
        <v>92.331999999999994</v>
      </c>
      <c r="D2160">
        <v>0</v>
      </c>
      <c r="E2160">
        <v>1228</v>
      </c>
    </row>
    <row r="2161" spans="1:5" x14ac:dyDescent="0.25">
      <c r="A2161" t="s">
        <v>2407</v>
      </c>
      <c r="B2161" t="s">
        <v>2408</v>
      </c>
      <c r="C2161">
        <v>91.304000000000002</v>
      </c>
      <c r="D2161" s="4">
        <v>1.28E-137</v>
      </c>
      <c r="E2161">
        <v>390</v>
      </c>
    </row>
    <row r="2162" spans="1:5" x14ac:dyDescent="0.25">
      <c r="A2162" t="s">
        <v>2409</v>
      </c>
      <c r="B2162" t="s">
        <v>2408</v>
      </c>
      <c r="C2162">
        <v>94.444000000000003</v>
      </c>
      <c r="D2162" s="4">
        <v>4.2999999999999999E-98</v>
      </c>
      <c r="E2162">
        <v>283</v>
      </c>
    </row>
    <row r="2163" spans="1:5" x14ac:dyDescent="0.25">
      <c r="A2163" t="s">
        <v>2410</v>
      </c>
      <c r="B2163" t="s">
        <v>2411</v>
      </c>
      <c r="C2163">
        <v>96.918000000000006</v>
      </c>
      <c r="D2163">
        <v>0</v>
      </c>
      <c r="E2163">
        <v>1141</v>
      </c>
    </row>
    <row r="2164" spans="1:5" x14ac:dyDescent="0.25">
      <c r="A2164" t="s">
        <v>2412</v>
      </c>
      <c r="B2164" t="s">
        <v>2411</v>
      </c>
      <c r="C2164">
        <v>100</v>
      </c>
      <c r="D2164" s="4">
        <v>7.0400000000000006E-52</v>
      </c>
      <c r="E2164">
        <v>169</v>
      </c>
    </row>
    <row r="2165" spans="1:5" x14ac:dyDescent="0.25">
      <c r="A2165" t="s">
        <v>2413</v>
      </c>
      <c r="B2165" t="s">
        <v>678</v>
      </c>
      <c r="C2165">
        <v>100</v>
      </c>
      <c r="D2165">
        <v>0</v>
      </c>
      <c r="E2165">
        <v>529</v>
      </c>
    </row>
    <row r="2166" spans="1:5" x14ac:dyDescent="0.25">
      <c r="A2166" t="s">
        <v>2414</v>
      </c>
      <c r="B2166" t="s">
        <v>770</v>
      </c>
      <c r="C2166">
        <v>99.751000000000005</v>
      </c>
      <c r="D2166">
        <v>0</v>
      </c>
      <c r="E2166">
        <v>788</v>
      </c>
    </row>
    <row r="2167" spans="1:5" x14ac:dyDescent="0.25">
      <c r="A2167" t="s">
        <v>2415</v>
      </c>
      <c r="B2167" t="s">
        <v>1644</v>
      </c>
      <c r="C2167">
        <v>98.745999999999995</v>
      </c>
      <c r="D2167">
        <v>0</v>
      </c>
      <c r="E2167">
        <v>1298</v>
      </c>
    </row>
    <row r="2168" spans="1:5" x14ac:dyDescent="0.25">
      <c r="A2168" t="s">
        <v>2416</v>
      </c>
      <c r="B2168" t="s">
        <v>123</v>
      </c>
      <c r="C2168">
        <v>99.382999999999996</v>
      </c>
      <c r="D2168">
        <v>0</v>
      </c>
      <c r="E2168">
        <v>990</v>
      </c>
    </row>
    <row r="2169" spans="1:5" x14ac:dyDescent="0.25">
      <c r="A2169" t="s">
        <v>2417</v>
      </c>
      <c r="B2169" t="s">
        <v>847</v>
      </c>
      <c r="C2169">
        <v>94.53</v>
      </c>
      <c r="D2169">
        <v>0</v>
      </c>
      <c r="E2169">
        <v>817</v>
      </c>
    </row>
    <row r="2170" spans="1:5" x14ac:dyDescent="0.25">
      <c r="A2170" t="s">
        <v>2418</v>
      </c>
      <c r="B2170" t="s">
        <v>133</v>
      </c>
      <c r="C2170">
        <v>99.090999999999994</v>
      </c>
      <c r="D2170" s="4">
        <v>1.53E-76</v>
      </c>
      <c r="E2170">
        <v>219</v>
      </c>
    </row>
    <row r="2171" spans="1:5" x14ac:dyDescent="0.25">
      <c r="A2171" t="s">
        <v>2419</v>
      </c>
      <c r="B2171" t="s">
        <v>121</v>
      </c>
      <c r="C2171">
        <v>99.647999999999996</v>
      </c>
      <c r="D2171">
        <v>0</v>
      </c>
      <c r="E2171">
        <v>587</v>
      </c>
    </row>
    <row r="2172" spans="1:5" x14ac:dyDescent="0.25">
      <c r="A2172" t="s">
        <v>2420</v>
      </c>
      <c r="B2172" t="s">
        <v>2421</v>
      </c>
      <c r="C2172">
        <v>100</v>
      </c>
      <c r="D2172">
        <v>0</v>
      </c>
      <c r="E2172">
        <v>661</v>
      </c>
    </row>
    <row r="2173" spans="1:5" x14ac:dyDescent="0.25">
      <c r="A2173" t="s">
        <v>2422</v>
      </c>
      <c r="B2173" t="s">
        <v>2423</v>
      </c>
      <c r="C2173">
        <v>100</v>
      </c>
      <c r="D2173" s="4">
        <v>2.1599999999999999E-98</v>
      </c>
      <c r="E2173">
        <v>277</v>
      </c>
    </row>
    <row r="2174" spans="1:5" x14ac:dyDescent="0.25">
      <c r="A2174" t="s">
        <v>2424</v>
      </c>
      <c r="B2174" t="s">
        <v>1004</v>
      </c>
      <c r="C2174">
        <v>100</v>
      </c>
      <c r="D2174">
        <v>0</v>
      </c>
      <c r="E2174">
        <v>536</v>
      </c>
    </row>
    <row r="2175" spans="1:5" x14ac:dyDescent="0.25">
      <c r="A2175" t="s">
        <v>2425</v>
      </c>
      <c r="B2175" t="s">
        <v>1007</v>
      </c>
      <c r="C2175">
        <v>100</v>
      </c>
      <c r="D2175" s="4">
        <v>6.7400000000000003E-123</v>
      </c>
      <c r="E2175">
        <v>347</v>
      </c>
    </row>
    <row r="2176" spans="1:5" x14ac:dyDescent="0.25">
      <c r="A2176" t="s">
        <v>2426</v>
      </c>
      <c r="B2176" t="s">
        <v>2222</v>
      </c>
      <c r="C2176">
        <v>94.814999999999998</v>
      </c>
      <c r="D2176" s="4">
        <v>3.8900000000000002E-83</v>
      </c>
      <c r="E2176">
        <v>265</v>
      </c>
    </row>
    <row r="2177" spans="1:5" x14ac:dyDescent="0.25">
      <c r="A2177" t="s">
        <v>2427</v>
      </c>
      <c r="B2177" t="s">
        <v>133</v>
      </c>
      <c r="C2177">
        <v>99.090999999999994</v>
      </c>
      <c r="D2177" s="4">
        <v>1.5400000000000001E-76</v>
      </c>
      <c r="E2177">
        <v>218</v>
      </c>
    </row>
    <row r="2178" spans="1:5" x14ac:dyDescent="0.25">
      <c r="A2178" t="s">
        <v>2428</v>
      </c>
      <c r="B2178" t="s">
        <v>121</v>
      </c>
      <c r="C2178">
        <v>99.647999999999996</v>
      </c>
      <c r="D2178">
        <v>0</v>
      </c>
      <c r="E2178">
        <v>585</v>
      </c>
    </row>
    <row r="2179" spans="1:5" x14ac:dyDescent="0.25">
      <c r="A2179" t="s">
        <v>2429</v>
      </c>
      <c r="B2179" t="s">
        <v>121</v>
      </c>
      <c r="C2179">
        <v>100</v>
      </c>
      <c r="D2179">
        <v>0</v>
      </c>
      <c r="E2179">
        <v>588</v>
      </c>
    </row>
    <row r="2180" spans="1:5" x14ac:dyDescent="0.25">
      <c r="A2180" t="s">
        <v>2430</v>
      </c>
      <c r="B2180" t="s">
        <v>121</v>
      </c>
      <c r="C2180">
        <v>100</v>
      </c>
      <c r="D2180">
        <v>0</v>
      </c>
      <c r="E2180">
        <v>588</v>
      </c>
    </row>
    <row r="2181" spans="1:5" x14ac:dyDescent="0.25">
      <c r="A2181" t="s">
        <v>2431</v>
      </c>
      <c r="B2181" t="s">
        <v>133</v>
      </c>
      <c r="C2181">
        <v>98.182000000000002</v>
      </c>
      <c r="D2181" s="4">
        <v>9.6100000000000006E-76</v>
      </c>
      <c r="E2181">
        <v>216</v>
      </c>
    </row>
    <row r="2182" spans="1:5" x14ac:dyDescent="0.25">
      <c r="A2182" t="s">
        <v>2432</v>
      </c>
      <c r="B2182" t="s">
        <v>123</v>
      </c>
      <c r="C2182">
        <v>99.177000000000007</v>
      </c>
      <c r="D2182">
        <v>0</v>
      </c>
      <c r="E2182">
        <v>989</v>
      </c>
    </row>
    <row r="2183" spans="1:5" x14ac:dyDescent="0.25">
      <c r="A2183" t="s">
        <v>2433</v>
      </c>
      <c r="B2183" t="s">
        <v>121</v>
      </c>
      <c r="C2183">
        <v>100</v>
      </c>
      <c r="D2183">
        <v>0</v>
      </c>
      <c r="E2183">
        <v>588</v>
      </c>
    </row>
    <row r="2184" spans="1:5" x14ac:dyDescent="0.25">
      <c r="A2184" t="s">
        <v>2434</v>
      </c>
      <c r="B2184" t="s">
        <v>167</v>
      </c>
      <c r="C2184">
        <v>100</v>
      </c>
      <c r="D2184" s="4">
        <v>6.59E-121</v>
      </c>
      <c r="E2184">
        <v>338</v>
      </c>
    </row>
    <row r="2185" spans="1:5" x14ac:dyDescent="0.25">
      <c r="A2185" t="s">
        <v>2435</v>
      </c>
      <c r="B2185" t="s">
        <v>740</v>
      </c>
      <c r="C2185">
        <v>100</v>
      </c>
      <c r="D2185">
        <v>0</v>
      </c>
      <c r="E2185">
        <v>585</v>
      </c>
    </row>
    <row r="2186" spans="1:5" x14ac:dyDescent="0.25">
      <c r="A2186" t="s">
        <v>2436</v>
      </c>
      <c r="B2186" t="s">
        <v>1334</v>
      </c>
      <c r="C2186">
        <v>90.951999999999998</v>
      </c>
      <c r="D2186" s="4">
        <v>3.7600000000000004E-139</v>
      </c>
      <c r="E2186">
        <v>392</v>
      </c>
    </row>
    <row r="2187" spans="1:5" x14ac:dyDescent="0.25">
      <c r="A2187" t="s">
        <v>2437</v>
      </c>
      <c r="B2187" t="s">
        <v>2438</v>
      </c>
      <c r="C2187">
        <v>92.388000000000005</v>
      </c>
      <c r="D2187">
        <v>0</v>
      </c>
      <c r="E2187">
        <v>549</v>
      </c>
    </row>
    <row r="2188" spans="1:5" x14ac:dyDescent="0.25">
      <c r="A2188" t="s">
        <v>2439</v>
      </c>
      <c r="B2188" t="s">
        <v>1334</v>
      </c>
      <c r="C2188">
        <v>91.429000000000002</v>
      </c>
      <c r="D2188" s="4">
        <v>6.8500000000000007E-139</v>
      </c>
      <c r="E2188">
        <v>391</v>
      </c>
    </row>
    <row r="2189" spans="1:5" x14ac:dyDescent="0.25">
      <c r="A2189" t="s">
        <v>2440</v>
      </c>
      <c r="B2189" t="s">
        <v>1004</v>
      </c>
      <c r="C2189">
        <v>100</v>
      </c>
      <c r="D2189">
        <v>0</v>
      </c>
      <c r="E2189">
        <v>536</v>
      </c>
    </row>
    <row r="2190" spans="1:5" x14ac:dyDescent="0.25">
      <c r="A2190" t="s">
        <v>2441</v>
      </c>
      <c r="B2190" t="s">
        <v>893</v>
      </c>
      <c r="C2190">
        <v>100</v>
      </c>
      <c r="D2190" s="4">
        <v>8.2499999999999999E-136</v>
      </c>
      <c r="E2190">
        <v>373</v>
      </c>
    </row>
    <row r="2191" spans="1:5" x14ac:dyDescent="0.25">
      <c r="A2191" t="s">
        <v>2442</v>
      </c>
      <c r="B2191" t="s">
        <v>1007</v>
      </c>
      <c r="C2191">
        <v>100</v>
      </c>
      <c r="D2191">
        <v>0</v>
      </c>
      <c r="E2191">
        <v>623</v>
      </c>
    </row>
    <row r="2192" spans="1:5" x14ac:dyDescent="0.25">
      <c r="A2192" t="s">
        <v>2443</v>
      </c>
      <c r="B2192" t="s">
        <v>2444</v>
      </c>
      <c r="C2192">
        <v>99.341999999999999</v>
      </c>
      <c r="D2192" s="4">
        <v>2.7299999999999998E-112</v>
      </c>
      <c r="E2192">
        <v>311</v>
      </c>
    </row>
    <row r="2193" spans="1:5" x14ac:dyDescent="0.25">
      <c r="A2193" t="s">
        <v>2445</v>
      </c>
      <c r="B2193" t="s">
        <v>1007</v>
      </c>
      <c r="C2193">
        <v>100</v>
      </c>
      <c r="D2193">
        <v>0</v>
      </c>
      <c r="E2193">
        <v>623</v>
      </c>
    </row>
    <row r="2194" spans="1:5" x14ac:dyDescent="0.25">
      <c r="A2194" t="s">
        <v>2446</v>
      </c>
      <c r="B2194" t="s">
        <v>893</v>
      </c>
      <c r="C2194">
        <v>100</v>
      </c>
      <c r="D2194" s="4">
        <v>8.2499999999999999E-136</v>
      </c>
      <c r="E2194">
        <v>373</v>
      </c>
    </row>
    <row r="2195" spans="1:5" x14ac:dyDescent="0.25">
      <c r="A2195" t="s">
        <v>2447</v>
      </c>
      <c r="B2195" t="s">
        <v>1004</v>
      </c>
      <c r="C2195">
        <v>100</v>
      </c>
      <c r="D2195">
        <v>0</v>
      </c>
      <c r="E2195">
        <v>536</v>
      </c>
    </row>
    <row r="2196" spans="1:5" x14ac:dyDescent="0.25">
      <c r="A2196" t="s">
        <v>2448</v>
      </c>
      <c r="B2196" t="s">
        <v>1334</v>
      </c>
      <c r="C2196">
        <v>90.37</v>
      </c>
      <c r="D2196">
        <v>0</v>
      </c>
      <c r="E2196">
        <v>719</v>
      </c>
    </row>
    <row r="2197" spans="1:5" x14ac:dyDescent="0.25">
      <c r="A2197" t="s">
        <v>2449</v>
      </c>
      <c r="B2197" t="s">
        <v>1334</v>
      </c>
      <c r="C2197">
        <v>90.37</v>
      </c>
      <c r="D2197">
        <v>0</v>
      </c>
      <c r="E2197">
        <v>719</v>
      </c>
    </row>
    <row r="2198" spans="1:5" x14ac:dyDescent="0.25">
      <c r="A2198" t="s">
        <v>2450</v>
      </c>
      <c r="B2198" t="s">
        <v>133</v>
      </c>
      <c r="C2198">
        <v>99.090999999999994</v>
      </c>
      <c r="D2198" s="4">
        <v>1.4699999999999999E-76</v>
      </c>
      <c r="E2198">
        <v>218</v>
      </c>
    </row>
    <row r="2199" spans="1:5" x14ac:dyDescent="0.25">
      <c r="A2199" t="s">
        <v>2451</v>
      </c>
      <c r="B2199" t="s">
        <v>1876</v>
      </c>
      <c r="C2199">
        <v>98.171000000000006</v>
      </c>
      <c r="D2199" s="4">
        <v>1.9900000000000001E-120</v>
      </c>
      <c r="E2199">
        <v>333</v>
      </c>
    </row>
    <row r="2200" spans="1:5" x14ac:dyDescent="0.25">
      <c r="A2200" t="s">
        <v>2452</v>
      </c>
      <c r="B2200" t="s">
        <v>1876</v>
      </c>
      <c r="C2200">
        <v>98.171000000000006</v>
      </c>
      <c r="D2200" s="4">
        <v>1.9900000000000001E-120</v>
      </c>
      <c r="E2200">
        <v>333</v>
      </c>
    </row>
    <row r="2201" spans="1:5" x14ac:dyDescent="0.25">
      <c r="A2201" t="s">
        <v>2453</v>
      </c>
      <c r="B2201" t="s">
        <v>121</v>
      </c>
      <c r="C2201">
        <v>100</v>
      </c>
      <c r="D2201">
        <v>0</v>
      </c>
      <c r="E2201">
        <v>588</v>
      </c>
    </row>
    <row r="2202" spans="1:5" x14ac:dyDescent="0.25">
      <c r="A2202" t="s">
        <v>2454</v>
      </c>
      <c r="B2202" t="s">
        <v>1876</v>
      </c>
      <c r="C2202">
        <v>98.171000000000006</v>
      </c>
      <c r="D2202" s="4">
        <v>1.9900000000000001E-120</v>
      </c>
      <c r="E2202">
        <v>333</v>
      </c>
    </row>
    <row r="2203" spans="1:5" x14ac:dyDescent="0.25">
      <c r="A2203" t="s">
        <v>2455</v>
      </c>
      <c r="B2203" t="s">
        <v>121</v>
      </c>
      <c r="C2203">
        <v>100</v>
      </c>
      <c r="D2203">
        <v>0</v>
      </c>
      <c r="E2203">
        <v>588</v>
      </c>
    </row>
    <row r="2204" spans="1:5" x14ac:dyDescent="0.25">
      <c r="A2204" t="s">
        <v>2456</v>
      </c>
      <c r="B2204" t="s">
        <v>123</v>
      </c>
      <c r="C2204">
        <v>99.177000000000007</v>
      </c>
      <c r="D2204">
        <v>0</v>
      </c>
      <c r="E2204">
        <v>988</v>
      </c>
    </row>
    <row r="2205" spans="1:5" x14ac:dyDescent="0.25">
      <c r="A2205" t="s">
        <v>2457</v>
      </c>
      <c r="B2205" t="s">
        <v>2458</v>
      </c>
      <c r="C2205">
        <v>100</v>
      </c>
      <c r="D2205" s="4">
        <v>1.3E-23</v>
      </c>
      <c r="E2205">
        <v>84.3</v>
      </c>
    </row>
    <row r="2206" spans="1:5" x14ac:dyDescent="0.25">
      <c r="A2206" t="s">
        <v>2459</v>
      </c>
      <c r="B2206" t="s">
        <v>2087</v>
      </c>
      <c r="C2206">
        <v>100</v>
      </c>
      <c r="D2206">
        <v>0</v>
      </c>
      <c r="E2206">
        <v>1314</v>
      </c>
    </row>
    <row r="2207" spans="1:5" x14ac:dyDescent="0.25">
      <c r="A2207" t="s">
        <v>2460</v>
      </c>
      <c r="B2207" t="s">
        <v>942</v>
      </c>
      <c r="C2207">
        <v>95</v>
      </c>
      <c r="D2207" s="4">
        <v>6.1400000000000004E-171</v>
      </c>
      <c r="E2207">
        <v>467</v>
      </c>
    </row>
    <row r="2208" spans="1:5" x14ac:dyDescent="0.25">
      <c r="A2208" t="s">
        <v>2461</v>
      </c>
      <c r="B2208" t="s">
        <v>1144</v>
      </c>
      <c r="C2208">
        <v>92.084000000000003</v>
      </c>
      <c r="D2208">
        <v>0</v>
      </c>
      <c r="E2208">
        <v>718</v>
      </c>
    </row>
    <row r="2209" spans="1:5" x14ac:dyDescent="0.25">
      <c r="A2209" t="s">
        <v>2462</v>
      </c>
      <c r="B2209" t="s">
        <v>119</v>
      </c>
      <c r="C2209">
        <v>99.227999999999994</v>
      </c>
      <c r="D2209">
        <v>0</v>
      </c>
      <c r="E2209">
        <v>1060</v>
      </c>
    </row>
    <row r="2210" spans="1:5" x14ac:dyDescent="0.25">
      <c r="A2210" t="s">
        <v>2463</v>
      </c>
      <c r="B2210" t="s">
        <v>1334</v>
      </c>
      <c r="C2210">
        <v>94.736999999999995</v>
      </c>
      <c r="D2210">
        <v>0</v>
      </c>
      <c r="E2210">
        <v>515</v>
      </c>
    </row>
    <row r="2211" spans="1:5" x14ac:dyDescent="0.25">
      <c r="A2211" t="s">
        <v>2464</v>
      </c>
      <c r="B2211" t="s">
        <v>142</v>
      </c>
      <c r="C2211">
        <v>100</v>
      </c>
      <c r="D2211">
        <v>0</v>
      </c>
      <c r="E2211">
        <v>544</v>
      </c>
    </row>
    <row r="2212" spans="1:5" x14ac:dyDescent="0.25">
      <c r="A2212" t="s">
        <v>2465</v>
      </c>
      <c r="B2212" t="s">
        <v>142</v>
      </c>
      <c r="C2212">
        <v>100</v>
      </c>
      <c r="D2212">
        <v>0</v>
      </c>
      <c r="E2212">
        <v>544</v>
      </c>
    </row>
    <row r="2213" spans="1:5" x14ac:dyDescent="0.25">
      <c r="A2213" t="s">
        <v>2466</v>
      </c>
      <c r="B2213" t="s">
        <v>171</v>
      </c>
      <c r="C2213">
        <v>95.277000000000001</v>
      </c>
      <c r="D2213">
        <v>0</v>
      </c>
      <c r="E2213">
        <v>932</v>
      </c>
    </row>
    <row r="2214" spans="1:5" x14ac:dyDescent="0.25">
      <c r="A2214" t="s">
        <v>2467</v>
      </c>
      <c r="B2214" t="s">
        <v>117</v>
      </c>
      <c r="C2214">
        <v>95.89</v>
      </c>
      <c r="D2214" s="4">
        <v>3.5100000000000002E-104</v>
      </c>
      <c r="E2214">
        <v>290</v>
      </c>
    </row>
    <row r="2215" spans="1:5" x14ac:dyDescent="0.25">
      <c r="A2215" t="s">
        <v>2468</v>
      </c>
      <c r="B2215" t="s">
        <v>121</v>
      </c>
      <c r="C2215">
        <v>100</v>
      </c>
      <c r="D2215">
        <v>0</v>
      </c>
      <c r="E2215">
        <v>588</v>
      </c>
    </row>
    <row r="2216" spans="1:5" x14ac:dyDescent="0.25">
      <c r="A2216" t="s">
        <v>2469</v>
      </c>
      <c r="B2216" t="s">
        <v>142</v>
      </c>
      <c r="C2216">
        <v>99.251000000000005</v>
      </c>
      <c r="D2216">
        <v>0</v>
      </c>
      <c r="E2216">
        <v>541</v>
      </c>
    </row>
    <row r="2217" spans="1:5" x14ac:dyDescent="0.25">
      <c r="A2217" t="s">
        <v>2470</v>
      </c>
      <c r="B2217" t="s">
        <v>740</v>
      </c>
      <c r="C2217">
        <v>100</v>
      </c>
      <c r="D2217">
        <v>0</v>
      </c>
      <c r="E2217">
        <v>585</v>
      </c>
    </row>
    <row r="2218" spans="1:5" x14ac:dyDescent="0.25">
      <c r="A2218" t="s">
        <v>2471</v>
      </c>
      <c r="B2218" t="s">
        <v>167</v>
      </c>
      <c r="C2218">
        <v>100</v>
      </c>
      <c r="D2218" s="4">
        <v>2.9199999999999999E-127</v>
      </c>
      <c r="E2218">
        <v>354</v>
      </c>
    </row>
    <row r="2219" spans="1:5" x14ac:dyDescent="0.25">
      <c r="A2219" t="s">
        <v>2472</v>
      </c>
      <c r="B2219" t="s">
        <v>171</v>
      </c>
      <c r="C2219">
        <v>91.376000000000005</v>
      </c>
      <c r="D2219">
        <v>0</v>
      </c>
      <c r="E2219">
        <v>895</v>
      </c>
    </row>
    <row r="2220" spans="1:5" x14ac:dyDescent="0.25">
      <c r="A2220" t="s">
        <v>2473</v>
      </c>
      <c r="B2220" t="s">
        <v>1334</v>
      </c>
      <c r="C2220">
        <v>96.516999999999996</v>
      </c>
      <c r="D2220" s="4">
        <v>6.6699999999999998E-139</v>
      </c>
      <c r="E2220">
        <v>390</v>
      </c>
    </row>
    <row r="2221" spans="1:5" x14ac:dyDescent="0.25">
      <c r="A2221" t="s">
        <v>2474</v>
      </c>
      <c r="B2221" t="s">
        <v>119</v>
      </c>
      <c r="C2221">
        <v>99.373999999999995</v>
      </c>
      <c r="D2221">
        <v>0</v>
      </c>
      <c r="E2221">
        <v>1312</v>
      </c>
    </row>
    <row r="2222" spans="1:5" x14ac:dyDescent="0.25">
      <c r="A2222" t="s">
        <v>2475</v>
      </c>
      <c r="B2222" t="s">
        <v>832</v>
      </c>
      <c r="C2222">
        <v>100</v>
      </c>
      <c r="D2222">
        <v>0</v>
      </c>
      <c r="E2222">
        <v>591</v>
      </c>
    </row>
    <row r="2223" spans="1:5" x14ac:dyDescent="0.25">
      <c r="A2223" t="s">
        <v>2476</v>
      </c>
      <c r="B2223" t="s">
        <v>133</v>
      </c>
      <c r="C2223">
        <v>98.733999999999995</v>
      </c>
      <c r="D2223" s="4">
        <v>5.47E-52</v>
      </c>
      <c r="E2223">
        <v>155</v>
      </c>
    </row>
    <row r="2224" spans="1:5" x14ac:dyDescent="0.25">
      <c r="A2224" t="s">
        <v>2477</v>
      </c>
      <c r="B2224" t="s">
        <v>131</v>
      </c>
      <c r="C2224">
        <v>97.272999999999996</v>
      </c>
      <c r="D2224" s="4">
        <v>5.5399999999999995E-75</v>
      </c>
      <c r="E2224">
        <v>214</v>
      </c>
    </row>
    <row r="2225" spans="1:5" x14ac:dyDescent="0.25">
      <c r="A2225" t="s">
        <v>2478</v>
      </c>
      <c r="B2225" t="s">
        <v>133</v>
      </c>
      <c r="C2225">
        <v>99.090999999999994</v>
      </c>
      <c r="D2225" s="4">
        <v>1.4699999999999999E-76</v>
      </c>
      <c r="E2225">
        <v>218</v>
      </c>
    </row>
    <row r="2226" spans="1:5" x14ac:dyDescent="0.25">
      <c r="A2226" t="s">
        <v>2479</v>
      </c>
      <c r="B2226" t="s">
        <v>123</v>
      </c>
      <c r="C2226">
        <v>99.382999999999996</v>
      </c>
      <c r="D2226">
        <v>0</v>
      </c>
      <c r="E2226">
        <v>990</v>
      </c>
    </row>
    <row r="2227" spans="1:5" x14ac:dyDescent="0.25">
      <c r="A2227" t="s">
        <v>2480</v>
      </c>
      <c r="B2227" t="s">
        <v>2421</v>
      </c>
      <c r="C2227">
        <v>100</v>
      </c>
      <c r="D2227">
        <v>0</v>
      </c>
      <c r="E2227">
        <v>661</v>
      </c>
    </row>
    <row r="2228" spans="1:5" x14ac:dyDescent="0.25">
      <c r="A2228" t="s">
        <v>2481</v>
      </c>
      <c r="B2228" t="s">
        <v>133</v>
      </c>
      <c r="C2228">
        <v>97.753</v>
      </c>
      <c r="D2228" s="4">
        <v>2.4000000000000002E-59</v>
      </c>
      <c r="E2228">
        <v>173</v>
      </c>
    </row>
    <row r="2229" spans="1:5" x14ac:dyDescent="0.25">
      <c r="A2229" t="s">
        <v>2482</v>
      </c>
      <c r="B2229" t="s">
        <v>133</v>
      </c>
      <c r="C2229">
        <v>98.182000000000002</v>
      </c>
      <c r="D2229" s="4">
        <v>7.5700000000000002E-76</v>
      </c>
      <c r="E2229">
        <v>216</v>
      </c>
    </row>
    <row r="2230" spans="1:5" x14ac:dyDescent="0.25">
      <c r="A2230" t="s">
        <v>2483</v>
      </c>
      <c r="B2230" t="s">
        <v>2365</v>
      </c>
      <c r="C2230">
        <v>100</v>
      </c>
      <c r="D2230" s="4">
        <v>3.9799999999999998E-23</v>
      </c>
      <c r="E2230">
        <v>85.5</v>
      </c>
    </row>
    <row r="2231" spans="1:5" x14ac:dyDescent="0.25">
      <c r="A2231" t="s">
        <v>2484</v>
      </c>
      <c r="B2231" t="s">
        <v>121</v>
      </c>
      <c r="C2231">
        <v>100</v>
      </c>
      <c r="D2231">
        <v>0</v>
      </c>
      <c r="E2231">
        <v>588</v>
      </c>
    </row>
    <row r="2232" spans="1:5" x14ac:dyDescent="0.25">
      <c r="A2232" t="s">
        <v>2485</v>
      </c>
      <c r="B2232" t="s">
        <v>2486</v>
      </c>
      <c r="C2232">
        <v>98.495999999999995</v>
      </c>
      <c r="D2232">
        <v>0</v>
      </c>
      <c r="E2232">
        <v>530</v>
      </c>
    </row>
    <row r="2233" spans="1:5" x14ac:dyDescent="0.25">
      <c r="A2233" t="s">
        <v>2487</v>
      </c>
      <c r="B2233" t="s">
        <v>123</v>
      </c>
      <c r="C2233">
        <v>99.177000000000007</v>
      </c>
      <c r="D2233">
        <v>0</v>
      </c>
      <c r="E2233">
        <v>988</v>
      </c>
    </row>
    <row r="2234" spans="1:5" x14ac:dyDescent="0.25">
      <c r="A2234" t="s">
        <v>2488</v>
      </c>
      <c r="B2234" t="s">
        <v>133</v>
      </c>
      <c r="C2234">
        <v>99.090999999999994</v>
      </c>
      <c r="D2234" s="4">
        <v>1.4699999999999999E-76</v>
      </c>
      <c r="E2234">
        <v>218</v>
      </c>
    </row>
    <row r="2235" spans="1:5" x14ac:dyDescent="0.25">
      <c r="A2235" t="s">
        <v>2489</v>
      </c>
      <c r="B2235" t="s">
        <v>1876</v>
      </c>
      <c r="C2235">
        <v>97.561000000000007</v>
      </c>
      <c r="D2235" s="4">
        <v>9.5500000000000003E-120</v>
      </c>
      <c r="E2235">
        <v>331</v>
      </c>
    </row>
    <row r="2236" spans="1:5" x14ac:dyDescent="0.25">
      <c r="A2236" t="s">
        <v>2490</v>
      </c>
      <c r="B2236" t="s">
        <v>1644</v>
      </c>
      <c r="C2236">
        <v>100</v>
      </c>
      <c r="D2236" s="4">
        <v>2.56E-148</v>
      </c>
      <c r="E2236">
        <v>423</v>
      </c>
    </row>
    <row r="2237" spans="1:5" x14ac:dyDescent="0.25">
      <c r="A2237" t="s">
        <v>2491</v>
      </c>
      <c r="B2237" t="s">
        <v>169</v>
      </c>
      <c r="C2237">
        <v>99.843999999999994</v>
      </c>
      <c r="D2237">
        <v>0</v>
      </c>
      <c r="E2237">
        <v>1317</v>
      </c>
    </row>
    <row r="2238" spans="1:5" x14ac:dyDescent="0.25">
      <c r="A2238" t="s">
        <v>2492</v>
      </c>
      <c r="B2238" t="s">
        <v>171</v>
      </c>
      <c r="C2238">
        <v>93.018000000000001</v>
      </c>
      <c r="D2238">
        <v>0</v>
      </c>
      <c r="E2238">
        <v>910</v>
      </c>
    </row>
    <row r="2239" spans="1:5" x14ac:dyDescent="0.25">
      <c r="A2239" t="s">
        <v>2493</v>
      </c>
      <c r="B2239" t="s">
        <v>133</v>
      </c>
      <c r="C2239">
        <v>99.090999999999994</v>
      </c>
      <c r="D2239" s="4">
        <v>1.4699999999999999E-76</v>
      </c>
      <c r="E2239">
        <v>218</v>
      </c>
    </row>
    <row r="2240" spans="1:5" x14ac:dyDescent="0.25">
      <c r="A2240" t="s">
        <v>2494</v>
      </c>
      <c r="B2240" t="s">
        <v>2495</v>
      </c>
      <c r="C2240">
        <v>98.113</v>
      </c>
      <c r="D2240" s="4">
        <v>5.9699999999999997E-31</v>
      </c>
      <c r="E2240">
        <v>108</v>
      </c>
    </row>
    <row r="2241" spans="1:5" x14ac:dyDescent="0.25">
      <c r="A2241" t="s">
        <v>2496</v>
      </c>
      <c r="B2241" t="s">
        <v>847</v>
      </c>
      <c r="C2241">
        <v>100</v>
      </c>
      <c r="D2241">
        <v>0</v>
      </c>
      <c r="E2241">
        <v>926</v>
      </c>
    </row>
    <row r="2242" spans="1:5" x14ac:dyDescent="0.25">
      <c r="A2242" t="s">
        <v>2497</v>
      </c>
      <c r="B2242" t="s">
        <v>2498</v>
      </c>
      <c r="C2242">
        <v>90.492999999999995</v>
      </c>
      <c r="D2242">
        <v>0</v>
      </c>
      <c r="E2242">
        <v>516</v>
      </c>
    </row>
    <row r="2243" spans="1:5" x14ac:dyDescent="0.25">
      <c r="A2243" t="s">
        <v>2499</v>
      </c>
      <c r="B2243" t="s">
        <v>142</v>
      </c>
      <c r="C2243">
        <v>99.625</v>
      </c>
      <c r="D2243">
        <v>0</v>
      </c>
      <c r="E2243">
        <v>542</v>
      </c>
    </row>
    <row r="2244" spans="1:5" x14ac:dyDescent="0.25">
      <c r="A2244" t="s">
        <v>2500</v>
      </c>
      <c r="B2244" t="s">
        <v>121</v>
      </c>
      <c r="C2244">
        <v>100</v>
      </c>
      <c r="D2244">
        <v>0</v>
      </c>
      <c r="E2244">
        <v>588</v>
      </c>
    </row>
    <row r="2245" spans="1:5" x14ac:dyDescent="0.25">
      <c r="A2245" t="s">
        <v>2501</v>
      </c>
      <c r="B2245" t="s">
        <v>133</v>
      </c>
      <c r="C2245">
        <v>98.182000000000002</v>
      </c>
      <c r="D2245" s="4">
        <v>9.2200000000000004E-76</v>
      </c>
      <c r="E2245">
        <v>216</v>
      </c>
    </row>
    <row r="2246" spans="1:5" x14ac:dyDescent="0.25">
      <c r="A2246" t="s">
        <v>2502</v>
      </c>
      <c r="B2246" t="s">
        <v>142</v>
      </c>
      <c r="C2246">
        <v>100</v>
      </c>
      <c r="D2246">
        <v>0</v>
      </c>
      <c r="E2246">
        <v>544</v>
      </c>
    </row>
    <row r="2247" spans="1:5" x14ac:dyDescent="0.25">
      <c r="A2247" t="s">
        <v>2503</v>
      </c>
      <c r="B2247" t="s">
        <v>1331</v>
      </c>
      <c r="C2247">
        <v>100</v>
      </c>
      <c r="D2247" s="4">
        <v>2.0999999999999999E-165</v>
      </c>
      <c r="E2247">
        <v>453</v>
      </c>
    </row>
    <row r="2248" spans="1:5" x14ac:dyDescent="0.25">
      <c r="A2248" t="s">
        <v>2504</v>
      </c>
      <c r="B2248" t="s">
        <v>2486</v>
      </c>
      <c r="C2248">
        <v>98.495999999999995</v>
      </c>
      <c r="D2248">
        <v>0</v>
      </c>
      <c r="E2248">
        <v>531</v>
      </c>
    </row>
    <row r="2249" spans="1:5" x14ac:dyDescent="0.25">
      <c r="A2249" t="s">
        <v>2505</v>
      </c>
      <c r="B2249" t="s">
        <v>121</v>
      </c>
      <c r="C2249">
        <v>100</v>
      </c>
      <c r="D2249">
        <v>0</v>
      </c>
      <c r="E2249">
        <v>588</v>
      </c>
    </row>
    <row r="2250" spans="1:5" x14ac:dyDescent="0.25">
      <c r="A2250" t="s">
        <v>2506</v>
      </c>
      <c r="B2250" t="s">
        <v>356</v>
      </c>
      <c r="C2250">
        <v>100</v>
      </c>
      <c r="D2250">
        <v>0</v>
      </c>
      <c r="E2250">
        <v>1322</v>
      </c>
    </row>
    <row r="2251" spans="1:5" x14ac:dyDescent="0.25">
      <c r="A2251" t="s">
        <v>2507</v>
      </c>
      <c r="B2251" t="s">
        <v>131</v>
      </c>
      <c r="C2251">
        <v>97.272999999999996</v>
      </c>
      <c r="D2251" s="4">
        <v>5.5399999999999995E-75</v>
      </c>
      <c r="E2251">
        <v>214</v>
      </c>
    </row>
    <row r="2252" spans="1:5" x14ac:dyDescent="0.25">
      <c r="A2252" t="s">
        <v>2508</v>
      </c>
      <c r="B2252" t="s">
        <v>133</v>
      </c>
      <c r="C2252">
        <v>98.182000000000002</v>
      </c>
      <c r="D2252" s="4">
        <v>9.2200000000000004E-76</v>
      </c>
      <c r="E2252">
        <v>216</v>
      </c>
    </row>
    <row r="2253" spans="1:5" x14ac:dyDescent="0.25">
      <c r="A2253" t="s">
        <v>2509</v>
      </c>
      <c r="B2253" t="s">
        <v>131</v>
      </c>
      <c r="C2253">
        <v>97.272999999999996</v>
      </c>
      <c r="D2253" s="4">
        <v>5.5399999999999995E-75</v>
      </c>
      <c r="E2253">
        <v>214</v>
      </c>
    </row>
    <row r="2254" spans="1:5" x14ac:dyDescent="0.25">
      <c r="A2254" t="s">
        <v>2510</v>
      </c>
      <c r="B2254" t="s">
        <v>2511</v>
      </c>
      <c r="C2254">
        <v>100</v>
      </c>
      <c r="D2254" s="4">
        <v>2.6099999999999999E-107</v>
      </c>
      <c r="E2254">
        <v>304</v>
      </c>
    </row>
    <row r="2255" spans="1:5" x14ac:dyDescent="0.25">
      <c r="A2255" t="s">
        <v>2512</v>
      </c>
      <c r="B2255" t="s">
        <v>123</v>
      </c>
      <c r="C2255">
        <v>99.382999999999996</v>
      </c>
      <c r="D2255">
        <v>0</v>
      </c>
      <c r="E2255">
        <v>990</v>
      </c>
    </row>
    <row r="2256" spans="1:5" x14ac:dyDescent="0.25">
      <c r="A2256" t="s">
        <v>2513</v>
      </c>
      <c r="B2256" t="s">
        <v>1876</v>
      </c>
      <c r="C2256">
        <v>98.171000000000006</v>
      </c>
      <c r="D2256" s="4">
        <v>1.9900000000000001E-120</v>
      </c>
      <c r="E2256">
        <v>333</v>
      </c>
    </row>
    <row r="2257" spans="1:5" x14ac:dyDescent="0.25">
      <c r="A2257" t="s">
        <v>2514</v>
      </c>
      <c r="B2257" t="s">
        <v>2198</v>
      </c>
      <c r="C2257">
        <v>100</v>
      </c>
      <c r="D2257">
        <v>0</v>
      </c>
      <c r="E2257">
        <v>593</v>
      </c>
    </row>
    <row r="2258" spans="1:5" x14ac:dyDescent="0.25">
      <c r="A2258" t="s">
        <v>2515</v>
      </c>
      <c r="B2258" t="s">
        <v>940</v>
      </c>
      <c r="C2258">
        <v>100</v>
      </c>
      <c r="D2258" s="4">
        <v>3.3600000000000001E-46</v>
      </c>
      <c r="E2258">
        <v>149</v>
      </c>
    </row>
    <row r="2259" spans="1:5" x14ac:dyDescent="0.25">
      <c r="A2259" t="s">
        <v>2516</v>
      </c>
      <c r="B2259" t="s">
        <v>942</v>
      </c>
      <c r="C2259">
        <v>100</v>
      </c>
      <c r="D2259" s="4">
        <v>1.4499999999999999E-178</v>
      </c>
      <c r="E2259">
        <v>486</v>
      </c>
    </row>
    <row r="2260" spans="1:5" x14ac:dyDescent="0.25">
      <c r="A2260" t="s">
        <v>2517</v>
      </c>
      <c r="B2260" t="s">
        <v>1876</v>
      </c>
      <c r="C2260">
        <v>92.105000000000004</v>
      </c>
      <c r="D2260" s="4">
        <v>7.7600000000000006E-21</v>
      </c>
      <c r="E2260">
        <v>75.099999999999994</v>
      </c>
    </row>
    <row r="2261" spans="1:5" x14ac:dyDescent="0.25">
      <c r="A2261" t="s">
        <v>2518</v>
      </c>
      <c r="B2261" t="s">
        <v>356</v>
      </c>
      <c r="C2261">
        <v>97.058999999999997</v>
      </c>
      <c r="D2261" s="4">
        <v>4.6999999999999999E-142</v>
      </c>
      <c r="E2261">
        <v>406</v>
      </c>
    </row>
    <row r="2262" spans="1:5" x14ac:dyDescent="0.25">
      <c r="A2262" t="s">
        <v>2519</v>
      </c>
      <c r="B2262" t="s">
        <v>121</v>
      </c>
      <c r="C2262">
        <v>100</v>
      </c>
      <c r="D2262">
        <v>0</v>
      </c>
      <c r="E2262">
        <v>588</v>
      </c>
    </row>
    <row r="2263" spans="1:5" x14ac:dyDescent="0.25">
      <c r="A2263" t="s">
        <v>2520</v>
      </c>
      <c r="B2263" t="s">
        <v>2340</v>
      </c>
      <c r="C2263">
        <v>100</v>
      </c>
      <c r="D2263">
        <v>0</v>
      </c>
      <c r="E2263">
        <v>661</v>
      </c>
    </row>
    <row r="2264" spans="1:5" x14ac:dyDescent="0.25">
      <c r="A2264" t="s">
        <v>2521</v>
      </c>
      <c r="B2264" t="s">
        <v>121</v>
      </c>
      <c r="C2264">
        <v>100</v>
      </c>
      <c r="D2264" s="4">
        <v>2.33E-34</v>
      </c>
      <c r="E2264">
        <v>113</v>
      </c>
    </row>
    <row r="2265" spans="1:5" x14ac:dyDescent="0.25">
      <c r="A2265" t="s">
        <v>2522</v>
      </c>
      <c r="B2265" t="s">
        <v>121</v>
      </c>
      <c r="C2265">
        <v>100</v>
      </c>
      <c r="D2265" s="4">
        <v>2.5999999999999999E-176</v>
      </c>
      <c r="E2265">
        <v>481</v>
      </c>
    </row>
    <row r="2266" spans="1:5" x14ac:dyDescent="0.25">
      <c r="A2266" t="s">
        <v>2523</v>
      </c>
      <c r="B2266" t="s">
        <v>2087</v>
      </c>
      <c r="C2266">
        <v>99.444999999999993</v>
      </c>
      <c r="D2266">
        <v>0</v>
      </c>
      <c r="E2266">
        <v>1099</v>
      </c>
    </row>
    <row r="2267" spans="1:5" x14ac:dyDescent="0.25">
      <c r="A2267" t="s">
        <v>2524</v>
      </c>
      <c r="B2267" t="s">
        <v>121</v>
      </c>
      <c r="C2267">
        <v>100</v>
      </c>
      <c r="D2267">
        <v>0</v>
      </c>
      <c r="E2267">
        <v>588</v>
      </c>
    </row>
    <row r="2268" spans="1:5" x14ac:dyDescent="0.25">
      <c r="A2268" t="s">
        <v>2525</v>
      </c>
      <c r="B2268" t="s">
        <v>2486</v>
      </c>
      <c r="C2268">
        <v>100</v>
      </c>
      <c r="D2268" s="4">
        <v>8.0900000000000001E-20</v>
      </c>
      <c r="E2268">
        <v>74.3</v>
      </c>
    </row>
    <row r="2269" spans="1:5" x14ac:dyDescent="0.25">
      <c r="A2269" t="s">
        <v>2526</v>
      </c>
      <c r="B2269" t="s">
        <v>121</v>
      </c>
      <c r="C2269">
        <v>100</v>
      </c>
      <c r="D2269">
        <v>0</v>
      </c>
      <c r="E2269">
        <v>588</v>
      </c>
    </row>
    <row r="2270" spans="1:5" x14ac:dyDescent="0.25">
      <c r="A2270" t="s">
        <v>2527</v>
      </c>
      <c r="B2270" t="s">
        <v>121</v>
      </c>
      <c r="C2270">
        <v>100</v>
      </c>
      <c r="D2270">
        <v>0</v>
      </c>
      <c r="E2270">
        <v>588</v>
      </c>
    </row>
    <row r="2271" spans="1:5" x14ac:dyDescent="0.25">
      <c r="A2271" t="s">
        <v>2528</v>
      </c>
      <c r="B2271" t="s">
        <v>121</v>
      </c>
      <c r="C2271">
        <v>100</v>
      </c>
      <c r="D2271">
        <v>0</v>
      </c>
      <c r="E2271">
        <v>588</v>
      </c>
    </row>
    <row r="2272" spans="1:5" x14ac:dyDescent="0.25">
      <c r="A2272" t="s">
        <v>2529</v>
      </c>
      <c r="B2272" t="s">
        <v>121</v>
      </c>
      <c r="C2272">
        <v>100</v>
      </c>
      <c r="D2272">
        <v>0</v>
      </c>
      <c r="E2272">
        <v>588</v>
      </c>
    </row>
    <row r="2273" spans="1:5" x14ac:dyDescent="0.25">
      <c r="A2273" t="s">
        <v>2530</v>
      </c>
      <c r="B2273" t="s">
        <v>2486</v>
      </c>
      <c r="C2273">
        <v>100</v>
      </c>
      <c r="D2273" s="4">
        <v>5.8199999999999997E-19</v>
      </c>
      <c r="E2273">
        <v>72</v>
      </c>
    </row>
    <row r="2274" spans="1:5" x14ac:dyDescent="0.25">
      <c r="A2274" t="s">
        <v>2531</v>
      </c>
      <c r="B2274" t="s">
        <v>121</v>
      </c>
      <c r="C2274">
        <v>100</v>
      </c>
      <c r="D2274">
        <v>0</v>
      </c>
      <c r="E2274">
        <v>588</v>
      </c>
    </row>
    <row r="2275" spans="1:5" x14ac:dyDescent="0.25">
      <c r="A2275" t="s">
        <v>2532</v>
      </c>
      <c r="B2275" t="s">
        <v>121</v>
      </c>
      <c r="C2275">
        <v>100</v>
      </c>
      <c r="D2275" s="4">
        <v>6.9399999999999998E-64</v>
      </c>
      <c r="E2275">
        <v>191</v>
      </c>
    </row>
    <row r="2276" spans="1:5" x14ac:dyDescent="0.25">
      <c r="A2276" t="s">
        <v>2533</v>
      </c>
      <c r="B2276" t="s">
        <v>2486</v>
      </c>
      <c r="C2276">
        <v>99.248000000000005</v>
      </c>
      <c r="D2276">
        <v>0</v>
      </c>
      <c r="E2276">
        <v>535</v>
      </c>
    </row>
    <row r="2277" spans="1:5" x14ac:dyDescent="0.25">
      <c r="A2277" t="s">
        <v>2534</v>
      </c>
      <c r="B2277" t="s">
        <v>2421</v>
      </c>
      <c r="C2277">
        <v>100</v>
      </c>
      <c r="D2277">
        <v>0</v>
      </c>
      <c r="E2277">
        <v>661</v>
      </c>
    </row>
    <row r="2278" spans="1:5" x14ac:dyDescent="0.25">
      <c r="A2278" t="s">
        <v>2535</v>
      </c>
      <c r="B2278" t="s">
        <v>121</v>
      </c>
      <c r="C2278">
        <v>100</v>
      </c>
      <c r="D2278" s="4">
        <v>6.7399999999999998E-178</v>
      </c>
      <c r="E2278">
        <v>486</v>
      </c>
    </row>
    <row r="2279" spans="1:5" x14ac:dyDescent="0.25">
      <c r="A2279" t="s">
        <v>2536</v>
      </c>
      <c r="B2279" t="s">
        <v>119</v>
      </c>
      <c r="C2279">
        <v>98.435000000000002</v>
      </c>
      <c r="D2279">
        <v>0</v>
      </c>
      <c r="E2279">
        <v>1303</v>
      </c>
    </row>
    <row r="2280" spans="1:5" x14ac:dyDescent="0.25">
      <c r="A2280" t="s">
        <v>2537</v>
      </c>
      <c r="B2280" t="s">
        <v>171</v>
      </c>
      <c r="C2280">
        <v>92.856999999999999</v>
      </c>
      <c r="D2280" s="4">
        <v>2.5600000000000001E-30</v>
      </c>
      <c r="E2280">
        <v>105</v>
      </c>
    </row>
    <row r="2281" spans="1:5" x14ac:dyDescent="0.25">
      <c r="A2281" t="s">
        <v>2538</v>
      </c>
      <c r="B2281" t="s">
        <v>1334</v>
      </c>
      <c r="C2281">
        <v>94.567999999999998</v>
      </c>
      <c r="D2281">
        <v>0</v>
      </c>
      <c r="E2281">
        <v>746</v>
      </c>
    </row>
    <row r="2282" spans="1:5" x14ac:dyDescent="0.25">
      <c r="A2282" t="s">
        <v>2539</v>
      </c>
      <c r="B2282" t="s">
        <v>121</v>
      </c>
      <c r="C2282">
        <v>100</v>
      </c>
      <c r="D2282">
        <v>0</v>
      </c>
      <c r="E2282">
        <v>588</v>
      </c>
    </row>
    <row r="2283" spans="1:5" x14ac:dyDescent="0.25">
      <c r="A2283" t="s">
        <v>2540</v>
      </c>
      <c r="B2283" t="s">
        <v>121</v>
      </c>
      <c r="C2283">
        <v>100</v>
      </c>
      <c r="D2283">
        <v>0</v>
      </c>
      <c r="E2283">
        <v>588</v>
      </c>
    </row>
    <row r="2284" spans="1:5" x14ac:dyDescent="0.25">
      <c r="A2284" t="s">
        <v>2541</v>
      </c>
      <c r="B2284" t="s">
        <v>121</v>
      </c>
      <c r="C2284">
        <v>100</v>
      </c>
      <c r="D2284">
        <v>0</v>
      </c>
      <c r="E2284">
        <v>558</v>
      </c>
    </row>
    <row r="2285" spans="1:5" x14ac:dyDescent="0.25">
      <c r="A2285" t="s">
        <v>2542</v>
      </c>
      <c r="B2285" t="s">
        <v>2423</v>
      </c>
      <c r="C2285">
        <v>100</v>
      </c>
      <c r="D2285" s="4">
        <v>2.0700000000000001E-98</v>
      </c>
      <c r="E2285">
        <v>277</v>
      </c>
    </row>
    <row r="2286" spans="1:5" x14ac:dyDescent="0.25">
      <c r="A2286" t="s">
        <v>2543</v>
      </c>
      <c r="B2286" t="s">
        <v>1004</v>
      </c>
      <c r="C2286">
        <v>100</v>
      </c>
      <c r="D2286">
        <v>0</v>
      </c>
      <c r="E2286">
        <v>536</v>
      </c>
    </row>
    <row r="2287" spans="1:5" x14ac:dyDescent="0.25">
      <c r="A2287" t="s">
        <v>2544</v>
      </c>
      <c r="B2287" t="s">
        <v>1007</v>
      </c>
      <c r="C2287">
        <v>100</v>
      </c>
      <c r="D2287" s="4">
        <v>3.56E-120</v>
      </c>
      <c r="E2287">
        <v>338</v>
      </c>
    </row>
    <row r="2288" spans="1:5" x14ac:dyDescent="0.25">
      <c r="A2288" t="s">
        <v>2545</v>
      </c>
      <c r="B2288" t="s">
        <v>121</v>
      </c>
      <c r="C2288">
        <v>100</v>
      </c>
      <c r="D2288">
        <v>0</v>
      </c>
      <c r="E2288">
        <v>588</v>
      </c>
    </row>
    <row r="2289" spans="1:5" x14ac:dyDescent="0.25">
      <c r="A2289" t="s">
        <v>2546</v>
      </c>
      <c r="B2289" t="s">
        <v>121</v>
      </c>
      <c r="C2289">
        <v>100</v>
      </c>
      <c r="D2289">
        <v>0</v>
      </c>
      <c r="E2289">
        <v>588</v>
      </c>
    </row>
    <row r="2290" spans="1:5" x14ac:dyDescent="0.25">
      <c r="A2290" t="s">
        <v>2547</v>
      </c>
      <c r="B2290" t="s">
        <v>121</v>
      </c>
      <c r="C2290">
        <v>100</v>
      </c>
      <c r="D2290">
        <v>0</v>
      </c>
      <c r="E2290">
        <v>588</v>
      </c>
    </row>
    <row r="2291" spans="1:5" x14ac:dyDescent="0.25">
      <c r="A2291" t="s">
        <v>2548</v>
      </c>
      <c r="B2291" t="s">
        <v>121</v>
      </c>
      <c r="C2291">
        <v>100</v>
      </c>
      <c r="D2291">
        <v>0</v>
      </c>
      <c r="E2291">
        <v>588</v>
      </c>
    </row>
    <row r="2292" spans="1:5" x14ac:dyDescent="0.25">
      <c r="A2292" t="s">
        <v>2549</v>
      </c>
      <c r="B2292" t="s">
        <v>121</v>
      </c>
      <c r="C2292">
        <v>100</v>
      </c>
      <c r="D2292">
        <v>0</v>
      </c>
      <c r="E2292">
        <v>588</v>
      </c>
    </row>
    <row r="2293" spans="1:5" x14ac:dyDescent="0.25">
      <c r="A2293" t="s">
        <v>2550</v>
      </c>
      <c r="B2293" t="s">
        <v>2222</v>
      </c>
      <c r="C2293">
        <v>95.555999999999997</v>
      </c>
      <c r="D2293" s="4">
        <v>2.2099999999999998E-84</v>
      </c>
      <c r="E2293">
        <v>269</v>
      </c>
    </row>
    <row r="2294" spans="1:5" x14ac:dyDescent="0.25">
      <c r="A2294" t="s">
        <v>2551</v>
      </c>
      <c r="B2294" t="s">
        <v>121</v>
      </c>
      <c r="C2294">
        <v>100</v>
      </c>
      <c r="D2294">
        <v>0</v>
      </c>
      <c r="E2294">
        <v>588</v>
      </c>
    </row>
    <row r="2295" spans="1:5" x14ac:dyDescent="0.25">
      <c r="A2295" t="s">
        <v>2552</v>
      </c>
      <c r="B2295" t="s">
        <v>121</v>
      </c>
      <c r="C2295">
        <v>100</v>
      </c>
      <c r="D2295">
        <v>0</v>
      </c>
      <c r="E2295">
        <v>588</v>
      </c>
    </row>
    <row r="2296" spans="1:5" x14ac:dyDescent="0.25">
      <c r="A2296" t="s">
        <v>2553</v>
      </c>
      <c r="B2296" t="s">
        <v>121</v>
      </c>
      <c r="C2296">
        <v>100</v>
      </c>
      <c r="D2296">
        <v>0</v>
      </c>
      <c r="E2296">
        <v>588</v>
      </c>
    </row>
    <row r="2297" spans="1:5" x14ac:dyDescent="0.25">
      <c r="A2297" t="s">
        <v>2554</v>
      </c>
      <c r="B2297" t="s">
        <v>2087</v>
      </c>
      <c r="C2297">
        <v>100</v>
      </c>
      <c r="D2297">
        <v>0</v>
      </c>
      <c r="E2297">
        <v>1314</v>
      </c>
    </row>
    <row r="2298" spans="1:5" x14ac:dyDescent="0.25">
      <c r="A2298" t="s">
        <v>2555</v>
      </c>
      <c r="B2298" t="s">
        <v>121</v>
      </c>
      <c r="C2298">
        <v>100</v>
      </c>
      <c r="D2298">
        <v>0</v>
      </c>
      <c r="E2298">
        <v>588</v>
      </c>
    </row>
    <row r="2299" spans="1:5" x14ac:dyDescent="0.25">
      <c r="A2299" t="s">
        <v>2556</v>
      </c>
      <c r="B2299" t="s">
        <v>2087</v>
      </c>
      <c r="C2299">
        <v>100</v>
      </c>
      <c r="D2299" s="4">
        <v>5.7200000000000002E-58</v>
      </c>
      <c r="E2299">
        <v>184</v>
      </c>
    </row>
    <row r="2300" spans="1:5" x14ac:dyDescent="0.25">
      <c r="A2300" t="s">
        <v>2557</v>
      </c>
      <c r="B2300" t="s">
        <v>121</v>
      </c>
      <c r="C2300">
        <v>100</v>
      </c>
      <c r="D2300">
        <v>0</v>
      </c>
      <c r="E2300">
        <v>588</v>
      </c>
    </row>
    <row r="2301" spans="1:5" x14ac:dyDescent="0.25">
      <c r="A2301" t="s">
        <v>2558</v>
      </c>
      <c r="B2301" t="s">
        <v>119</v>
      </c>
      <c r="C2301">
        <v>98.278999999999996</v>
      </c>
      <c r="D2301">
        <v>0</v>
      </c>
      <c r="E2301">
        <v>1298</v>
      </c>
    </row>
    <row r="2302" spans="1:5" x14ac:dyDescent="0.25">
      <c r="A2302" t="s">
        <v>2559</v>
      </c>
      <c r="B2302" t="s">
        <v>121</v>
      </c>
      <c r="C2302">
        <v>100</v>
      </c>
      <c r="D2302">
        <v>0</v>
      </c>
      <c r="E2302">
        <v>588</v>
      </c>
    </row>
    <row r="2303" spans="1:5" x14ac:dyDescent="0.25">
      <c r="A2303" t="s">
        <v>2560</v>
      </c>
      <c r="B2303" t="s">
        <v>2561</v>
      </c>
      <c r="C2303">
        <v>100</v>
      </c>
      <c r="D2303">
        <v>0</v>
      </c>
      <c r="E2303">
        <v>1324</v>
      </c>
    </row>
    <row r="2304" spans="1:5" x14ac:dyDescent="0.25">
      <c r="A2304" t="s">
        <v>2562</v>
      </c>
      <c r="B2304" t="s">
        <v>121</v>
      </c>
      <c r="C2304">
        <v>100</v>
      </c>
      <c r="D2304" s="4">
        <v>2.33E-34</v>
      </c>
      <c r="E2304">
        <v>113</v>
      </c>
    </row>
    <row r="2305" spans="1:5" x14ac:dyDescent="0.25">
      <c r="A2305" t="s">
        <v>2563</v>
      </c>
      <c r="B2305" t="s">
        <v>121</v>
      </c>
      <c r="C2305">
        <v>100</v>
      </c>
      <c r="D2305" s="4">
        <v>2.5999999999999999E-176</v>
      </c>
      <c r="E2305">
        <v>481</v>
      </c>
    </row>
    <row r="2306" spans="1:5" x14ac:dyDescent="0.25">
      <c r="A2306" t="s">
        <v>2564</v>
      </c>
      <c r="B2306" t="s">
        <v>121</v>
      </c>
      <c r="C2306">
        <v>100</v>
      </c>
      <c r="D2306">
        <v>0</v>
      </c>
      <c r="E2306">
        <v>588</v>
      </c>
    </row>
    <row r="2307" spans="1:5" x14ac:dyDescent="0.25">
      <c r="A2307" t="s">
        <v>2565</v>
      </c>
      <c r="B2307" t="s">
        <v>121</v>
      </c>
      <c r="C2307">
        <v>100</v>
      </c>
      <c r="D2307">
        <v>0</v>
      </c>
      <c r="E2307">
        <v>588</v>
      </c>
    </row>
    <row r="2308" spans="1:5" x14ac:dyDescent="0.25">
      <c r="A2308" t="s">
        <v>2566</v>
      </c>
      <c r="B2308" t="s">
        <v>121</v>
      </c>
      <c r="C2308">
        <v>100</v>
      </c>
      <c r="D2308">
        <v>0</v>
      </c>
      <c r="E2308">
        <v>588</v>
      </c>
    </row>
    <row r="2309" spans="1:5" x14ac:dyDescent="0.25">
      <c r="A2309" t="s">
        <v>2567</v>
      </c>
      <c r="B2309" t="s">
        <v>121</v>
      </c>
      <c r="C2309">
        <v>100</v>
      </c>
      <c r="D2309">
        <v>0</v>
      </c>
      <c r="E2309">
        <v>588</v>
      </c>
    </row>
    <row r="2310" spans="1:5" x14ac:dyDescent="0.25">
      <c r="A2310" t="s">
        <v>2568</v>
      </c>
      <c r="B2310" t="s">
        <v>121</v>
      </c>
      <c r="C2310">
        <v>100</v>
      </c>
      <c r="D2310">
        <v>0</v>
      </c>
      <c r="E2310">
        <v>588</v>
      </c>
    </row>
    <row r="2311" spans="1:5" x14ac:dyDescent="0.25">
      <c r="A2311" t="s">
        <v>2569</v>
      </c>
      <c r="B2311" t="s">
        <v>2251</v>
      </c>
      <c r="C2311">
        <v>99.688000000000002</v>
      </c>
      <c r="D2311">
        <v>0</v>
      </c>
      <c r="E2311">
        <v>656</v>
      </c>
    </row>
    <row r="2312" spans="1:5" x14ac:dyDescent="0.25">
      <c r="A2312" t="s">
        <v>2570</v>
      </c>
      <c r="B2312" t="s">
        <v>121</v>
      </c>
      <c r="C2312">
        <v>100</v>
      </c>
      <c r="D2312" s="4">
        <v>7.0999999999999995E-33</v>
      </c>
      <c r="E2312">
        <v>109</v>
      </c>
    </row>
    <row r="2313" spans="1:5" x14ac:dyDescent="0.25">
      <c r="A2313" t="s">
        <v>2571</v>
      </c>
      <c r="B2313" t="s">
        <v>121</v>
      </c>
      <c r="C2313">
        <v>100</v>
      </c>
      <c r="D2313" s="4">
        <v>6.5500000000000001E-140</v>
      </c>
      <c r="E2313">
        <v>387</v>
      </c>
    </row>
    <row r="2314" spans="1:5" x14ac:dyDescent="0.25">
      <c r="A2314" t="s">
        <v>2572</v>
      </c>
      <c r="B2314" t="s">
        <v>121</v>
      </c>
      <c r="C2314">
        <v>100</v>
      </c>
      <c r="D2314">
        <v>0</v>
      </c>
      <c r="E2314">
        <v>588</v>
      </c>
    </row>
    <row r="2315" spans="1:5" x14ac:dyDescent="0.25">
      <c r="A2315" t="s">
        <v>2573</v>
      </c>
      <c r="B2315" t="s">
        <v>2087</v>
      </c>
      <c r="C2315">
        <v>97.825999999999993</v>
      </c>
      <c r="D2315" s="4">
        <v>5.0200000000000001E-26</v>
      </c>
      <c r="E2315">
        <v>94.4</v>
      </c>
    </row>
    <row r="2316" spans="1:5" x14ac:dyDescent="0.25">
      <c r="A2316" t="s">
        <v>2574</v>
      </c>
      <c r="B2316" t="s">
        <v>121</v>
      </c>
      <c r="C2316">
        <v>100</v>
      </c>
      <c r="D2316">
        <v>0</v>
      </c>
      <c r="E2316">
        <v>588</v>
      </c>
    </row>
    <row r="2317" spans="1:5" x14ac:dyDescent="0.25">
      <c r="A2317" t="s">
        <v>2575</v>
      </c>
      <c r="B2317" t="s">
        <v>142</v>
      </c>
      <c r="C2317">
        <v>100</v>
      </c>
      <c r="D2317">
        <v>0</v>
      </c>
      <c r="E2317">
        <v>544</v>
      </c>
    </row>
    <row r="2318" spans="1:5" x14ac:dyDescent="0.25">
      <c r="A2318" t="s">
        <v>2576</v>
      </c>
      <c r="B2318" t="s">
        <v>142</v>
      </c>
      <c r="C2318">
        <v>100</v>
      </c>
      <c r="D2318">
        <v>0</v>
      </c>
      <c r="E2318">
        <v>544</v>
      </c>
    </row>
    <row r="2319" spans="1:5" x14ac:dyDescent="0.25">
      <c r="A2319" t="s">
        <v>2577</v>
      </c>
      <c r="B2319" t="s">
        <v>121</v>
      </c>
      <c r="C2319">
        <v>100</v>
      </c>
      <c r="D2319">
        <v>0</v>
      </c>
      <c r="E2319">
        <v>588</v>
      </c>
    </row>
    <row r="2320" spans="1:5" x14ac:dyDescent="0.25">
      <c r="A2320" t="s">
        <v>2578</v>
      </c>
      <c r="B2320" t="s">
        <v>2486</v>
      </c>
      <c r="C2320">
        <v>98.495999999999995</v>
      </c>
      <c r="D2320">
        <v>0</v>
      </c>
      <c r="E2320">
        <v>531</v>
      </c>
    </row>
    <row r="2321" spans="1:5" x14ac:dyDescent="0.25">
      <c r="A2321" t="s">
        <v>2579</v>
      </c>
      <c r="B2321" t="s">
        <v>356</v>
      </c>
      <c r="C2321">
        <v>100</v>
      </c>
      <c r="D2321">
        <v>0</v>
      </c>
      <c r="E2321">
        <v>1322</v>
      </c>
    </row>
    <row r="2322" spans="1:5" x14ac:dyDescent="0.25">
      <c r="A2322" t="s">
        <v>2580</v>
      </c>
      <c r="B2322" t="s">
        <v>991</v>
      </c>
      <c r="C2322">
        <v>100</v>
      </c>
      <c r="D2322" s="4">
        <v>1.3699999999999999E-113</v>
      </c>
      <c r="E2322">
        <v>315</v>
      </c>
    </row>
    <row r="2323" spans="1:5" x14ac:dyDescent="0.25">
      <c r="A2323" t="s">
        <v>2581</v>
      </c>
      <c r="B2323" t="s">
        <v>131</v>
      </c>
      <c r="C2323">
        <v>97.272999999999996</v>
      </c>
      <c r="D2323" s="4">
        <v>5.5399999999999995E-75</v>
      </c>
      <c r="E2323">
        <v>214</v>
      </c>
    </row>
    <row r="2324" spans="1:5" x14ac:dyDescent="0.25">
      <c r="A2324" t="s">
        <v>2582</v>
      </c>
      <c r="B2324" t="s">
        <v>2222</v>
      </c>
      <c r="C2324">
        <v>92</v>
      </c>
      <c r="D2324" s="4">
        <v>5.2999999999999997E-44</v>
      </c>
      <c r="E2324">
        <v>136</v>
      </c>
    </row>
    <row r="2325" spans="1:5" x14ac:dyDescent="0.25">
      <c r="A2325" t="s">
        <v>2583</v>
      </c>
      <c r="B2325" t="s">
        <v>131</v>
      </c>
      <c r="C2325">
        <v>97.272999999999996</v>
      </c>
      <c r="D2325" s="4">
        <v>5.5399999999999995E-75</v>
      </c>
      <c r="E2325">
        <v>214</v>
      </c>
    </row>
    <row r="2326" spans="1:5" x14ac:dyDescent="0.25">
      <c r="A2326" t="s">
        <v>2584</v>
      </c>
      <c r="B2326" t="s">
        <v>2222</v>
      </c>
      <c r="C2326">
        <v>92</v>
      </c>
      <c r="D2326" s="4">
        <v>3.2799999999999999E-44</v>
      </c>
      <c r="E2326">
        <v>136</v>
      </c>
    </row>
    <row r="2327" spans="1:5" x14ac:dyDescent="0.25">
      <c r="A2327" t="s">
        <v>2585</v>
      </c>
      <c r="B2327" t="s">
        <v>2486</v>
      </c>
      <c r="C2327">
        <v>97.778000000000006</v>
      </c>
      <c r="D2327" s="4">
        <v>9.9799999999999999E-27</v>
      </c>
      <c r="E2327">
        <v>94</v>
      </c>
    </row>
    <row r="2328" spans="1:5" x14ac:dyDescent="0.25">
      <c r="A2328" t="s">
        <v>2586</v>
      </c>
      <c r="B2328" t="s">
        <v>2198</v>
      </c>
      <c r="C2328">
        <v>100</v>
      </c>
      <c r="D2328">
        <v>0</v>
      </c>
      <c r="E2328">
        <v>593</v>
      </c>
    </row>
    <row r="2329" spans="1:5" x14ac:dyDescent="0.25">
      <c r="A2329" t="s">
        <v>2587</v>
      </c>
      <c r="B2329" t="s">
        <v>2421</v>
      </c>
      <c r="C2329">
        <v>100</v>
      </c>
      <c r="D2329">
        <v>0</v>
      </c>
      <c r="E2329">
        <v>661</v>
      </c>
    </row>
    <row r="2330" spans="1:5" x14ac:dyDescent="0.25">
      <c r="A2330" t="s">
        <v>2588</v>
      </c>
      <c r="B2330" t="s">
        <v>142</v>
      </c>
      <c r="C2330">
        <v>99.251000000000005</v>
      </c>
      <c r="D2330">
        <v>0</v>
      </c>
      <c r="E2330">
        <v>541</v>
      </c>
    </row>
    <row r="2331" spans="1:5" x14ac:dyDescent="0.25">
      <c r="A2331" t="s">
        <v>2589</v>
      </c>
      <c r="B2331" t="s">
        <v>1007</v>
      </c>
      <c r="C2331">
        <v>100</v>
      </c>
      <c r="D2331">
        <v>0</v>
      </c>
      <c r="E2331">
        <v>623</v>
      </c>
    </row>
    <row r="2332" spans="1:5" x14ac:dyDescent="0.25">
      <c r="A2332" t="s">
        <v>2590</v>
      </c>
      <c r="B2332" t="s">
        <v>893</v>
      </c>
      <c r="C2332">
        <v>100</v>
      </c>
      <c r="D2332" s="4">
        <v>8.2499999999999999E-136</v>
      </c>
      <c r="E2332">
        <v>373</v>
      </c>
    </row>
    <row r="2333" spans="1:5" x14ac:dyDescent="0.25">
      <c r="A2333" t="s">
        <v>2591</v>
      </c>
      <c r="B2333" t="s">
        <v>1004</v>
      </c>
      <c r="C2333">
        <v>100</v>
      </c>
      <c r="D2333">
        <v>0</v>
      </c>
      <c r="E2333">
        <v>536</v>
      </c>
    </row>
    <row r="2334" spans="1:5" x14ac:dyDescent="0.25">
      <c r="A2334" t="s">
        <v>2592</v>
      </c>
      <c r="B2334" t="s">
        <v>142</v>
      </c>
      <c r="C2334">
        <v>100</v>
      </c>
      <c r="D2334">
        <v>0</v>
      </c>
      <c r="E2334">
        <v>544</v>
      </c>
    </row>
    <row r="2335" spans="1:5" x14ac:dyDescent="0.25">
      <c r="A2335" t="s">
        <v>2593</v>
      </c>
      <c r="B2335" t="s">
        <v>2486</v>
      </c>
      <c r="C2335">
        <v>98.495999999999995</v>
      </c>
      <c r="D2335">
        <v>0</v>
      </c>
      <c r="E2335">
        <v>531</v>
      </c>
    </row>
    <row r="2336" spans="1:5" x14ac:dyDescent="0.25">
      <c r="A2336" t="s">
        <v>2594</v>
      </c>
      <c r="B2336" t="s">
        <v>133</v>
      </c>
      <c r="C2336">
        <v>99.090999999999994</v>
      </c>
      <c r="D2336" s="4">
        <v>1.4699999999999999E-76</v>
      </c>
      <c r="E2336">
        <v>218</v>
      </c>
    </row>
    <row r="2337" spans="1:5" x14ac:dyDescent="0.25">
      <c r="A2337" t="s">
        <v>2595</v>
      </c>
      <c r="B2337" t="s">
        <v>1004</v>
      </c>
      <c r="C2337">
        <v>100</v>
      </c>
      <c r="D2337">
        <v>0</v>
      </c>
      <c r="E2337">
        <v>536</v>
      </c>
    </row>
    <row r="2338" spans="1:5" x14ac:dyDescent="0.25">
      <c r="A2338" t="s">
        <v>2596</v>
      </c>
      <c r="B2338" t="s">
        <v>123</v>
      </c>
      <c r="C2338">
        <v>98.971000000000004</v>
      </c>
      <c r="D2338">
        <v>0</v>
      </c>
      <c r="E2338">
        <v>986</v>
      </c>
    </row>
    <row r="2339" spans="1:5" x14ac:dyDescent="0.25">
      <c r="A2339" t="s">
        <v>2597</v>
      </c>
      <c r="B2339" t="s">
        <v>133</v>
      </c>
      <c r="C2339">
        <v>99.090999999999994</v>
      </c>
      <c r="D2339" s="4">
        <v>1.4699999999999999E-76</v>
      </c>
      <c r="E2339">
        <v>218</v>
      </c>
    </row>
    <row r="2340" spans="1:5" x14ac:dyDescent="0.25">
      <c r="A2340" t="s">
        <v>2598</v>
      </c>
      <c r="B2340" t="s">
        <v>121</v>
      </c>
      <c r="C2340">
        <v>100</v>
      </c>
      <c r="D2340">
        <v>0</v>
      </c>
      <c r="E2340">
        <v>588</v>
      </c>
    </row>
    <row r="2341" spans="1:5" x14ac:dyDescent="0.25">
      <c r="A2341" t="s">
        <v>2599</v>
      </c>
      <c r="B2341" t="s">
        <v>2087</v>
      </c>
      <c r="C2341">
        <v>100</v>
      </c>
      <c r="D2341">
        <v>0</v>
      </c>
      <c r="E2341">
        <v>1314</v>
      </c>
    </row>
    <row r="2342" spans="1:5" x14ac:dyDescent="0.25">
      <c r="A2342" t="s">
        <v>2600</v>
      </c>
      <c r="B2342" t="s">
        <v>2365</v>
      </c>
      <c r="C2342">
        <v>94.507999999999996</v>
      </c>
      <c r="D2342">
        <v>0</v>
      </c>
      <c r="E2342">
        <v>860</v>
      </c>
    </row>
    <row r="2343" spans="1:5" x14ac:dyDescent="0.25">
      <c r="A2343" t="s">
        <v>2601</v>
      </c>
      <c r="B2343" t="s">
        <v>142</v>
      </c>
      <c r="C2343">
        <v>99.625</v>
      </c>
      <c r="D2343">
        <v>0</v>
      </c>
      <c r="E2343">
        <v>542</v>
      </c>
    </row>
    <row r="2344" spans="1:5" x14ac:dyDescent="0.25">
      <c r="A2344" t="s">
        <v>2602</v>
      </c>
      <c r="B2344" t="s">
        <v>2421</v>
      </c>
      <c r="C2344">
        <v>99.376999999999995</v>
      </c>
      <c r="D2344">
        <v>0</v>
      </c>
      <c r="E2344">
        <v>655</v>
      </c>
    </row>
    <row r="2345" spans="1:5" x14ac:dyDescent="0.25">
      <c r="A2345" t="s">
        <v>2603</v>
      </c>
      <c r="B2345" t="s">
        <v>133</v>
      </c>
      <c r="C2345">
        <v>99.090999999999994</v>
      </c>
      <c r="D2345" s="4">
        <v>1.4699999999999999E-76</v>
      </c>
      <c r="E2345">
        <v>218</v>
      </c>
    </row>
    <row r="2346" spans="1:5" x14ac:dyDescent="0.25">
      <c r="A2346" t="s">
        <v>2604</v>
      </c>
      <c r="B2346" t="s">
        <v>356</v>
      </c>
      <c r="C2346">
        <v>97.406999999999996</v>
      </c>
      <c r="D2346">
        <v>0</v>
      </c>
      <c r="E2346">
        <v>544</v>
      </c>
    </row>
    <row r="2347" spans="1:5" x14ac:dyDescent="0.25">
      <c r="A2347" t="s">
        <v>2605</v>
      </c>
      <c r="B2347" t="s">
        <v>2421</v>
      </c>
      <c r="C2347">
        <v>100</v>
      </c>
      <c r="D2347">
        <v>0</v>
      </c>
      <c r="E2347">
        <v>661</v>
      </c>
    </row>
    <row r="2348" spans="1:5" x14ac:dyDescent="0.25">
      <c r="A2348" t="s">
        <v>2606</v>
      </c>
      <c r="B2348" t="s">
        <v>2340</v>
      </c>
      <c r="C2348">
        <v>99.688000000000002</v>
      </c>
      <c r="D2348">
        <v>0</v>
      </c>
      <c r="E2348">
        <v>659</v>
      </c>
    </row>
    <row r="2349" spans="1:5" x14ac:dyDescent="0.25">
      <c r="A2349" t="s">
        <v>2607</v>
      </c>
      <c r="B2349" t="s">
        <v>893</v>
      </c>
      <c r="C2349">
        <v>100</v>
      </c>
      <c r="D2349" s="4">
        <v>8.2499999999999999E-136</v>
      </c>
      <c r="E2349">
        <v>373</v>
      </c>
    </row>
    <row r="2350" spans="1:5" x14ac:dyDescent="0.25">
      <c r="A2350" t="s">
        <v>2608</v>
      </c>
      <c r="B2350" t="s">
        <v>1007</v>
      </c>
      <c r="C2350">
        <v>100</v>
      </c>
      <c r="D2350">
        <v>0</v>
      </c>
      <c r="E2350">
        <v>623</v>
      </c>
    </row>
    <row r="2351" spans="1:5" x14ac:dyDescent="0.25">
      <c r="A2351" t="s">
        <v>2609</v>
      </c>
      <c r="B2351" t="s">
        <v>123</v>
      </c>
      <c r="C2351">
        <v>99.382999999999996</v>
      </c>
      <c r="D2351">
        <v>0</v>
      </c>
      <c r="E2351">
        <v>990</v>
      </c>
    </row>
    <row r="2352" spans="1:5" x14ac:dyDescent="0.25">
      <c r="A2352" t="s">
        <v>2610</v>
      </c>
      <c r="B2352" t="s">
        <v>131</v>
      </c>
      <c r="C2352">
        <v>97.272999999999996</v>
      </c>
      <c r="D2352" s="4">
        <v>5.5399999999999995E-75</v>
      </c>
      <c r="E2352">
        <v>214</v>
      </c>
    </row>
    <row r="2353" spans="1:5" x14ac:dyDescent="0.25">
      <c r="A2353" t="s">
        <v>2611</v>
      </c>
      <c r="B2353" t="s">
        <v>133</v>
      </c>
      <c r="C2353">
        <v>98.182000000000002</v>
      </c>
      <c r="D2353" s="4">
        <v>7.01E-76</v>
      </c>
      <c r="E2353">
        <v>216</v>
      </c>
    </row>
    <row r="2354" spans="1:5" x14ac:dyDescent="0.25">
      <c r="A2354" t="s">
        <v>2612</v>
      </c>
      <c r="B2354" t="s">
        <v>2511</v>
      </c>
      <c r="C2354">
        <v>99.331000000000003</v>
      </c>
      <c r="D2354">
        <v>0</v>
      </c>
      <c r="E2354">
        <v>607</v>
      </c>
    </row>
    <row r="2355" spans="1:5" x14ac:dyDescent="0.25">
      <c r="A2355" t="s">
        <v>2613</v>
      </c>
      <c r="B2355" t="s">
        <v>2614</v>
      </c>
      <c r="C2355">
        <v>100</v>
      </c>
      <c r="D2355" s="4">
        <v>4.0199999999999998E-134</v>
      </c>
      <c r="E2355">
        <v>368</v>
      </c>
    </row>
    <row r="2356" spans="1:5" x14ac:dyDescent="0.25">
      <c r="A2356" t="s">
        <v>2615</v>
      </c>
      <c r="B2356" t="s">
        <v>133</v>
      </c>
      <c r="C2356">
        <v>98.182000000000002</v>
      </c>
      <c r="D2356" s="4">
        <v>7.5700000000000002E-76</v>
      </c>
      <c r="E2356">
        <v>216</v>
      </c>
    </row>
    <row r="2357" spans="1:5" x14ac:dyDescent="0.25">
      <c r="A2357" t="s">
        <v>2616</v>
      </c>
      <c r="B2357" t="s">
        <v>133</v>
      </c>
      <c r="C2357">
        <v>99.090999999999994</v>
      </c>
      <c r="D2357" s="4">
        <v>1.4699999999999999E-76</v>
      </c>
      <c r="E2357">
        <v>218</v>
      </c>
    </row>
    <row r="2358" spans="1:5" x14ac:dyDescent="0.25">
      <c r="A2358" t="s">
        <v>2617</v>
      </c>
      <c r="B2358" t="s">
        <v>121</v>
      </c>
      <c r="C2358">
        <v>100</v>
      </c>
      <c r="D2358" s="4">
        <v>2.33E-34</v>
      </c>
      <c r="E2358">
        <v>113</v>
      </c>
    </row>
    <row r="2359" spans="1:5" x14ac:dyDescent="0.25">
      <c r="A2359" t="s">
        <v>2618</v>
      </c>
      <c r="B2359" t="s">
        <v>121</v>
      </c>
      <c r="C2359">
        <v>100</v>
      </c>
      <c r="D2359" s="4">
        <v>2.5999999999999999E-176</v>
      </c>
      <c r="E2359">
        <v>481</v>
      </c>
    </row>
    <row r="2360" spans="1:5" x14ac:dyDescent="0.25">
      <c r="A2360" t="s">
        <v>2619</v>
      </c>
      <c r="B2360" t="s">
        <v>121</v>
      </c>
      <c r="C2360">
        <v>100</v>
      </c>
      <c r="D2360">
        <v>0</v>
      </c>
      <c r="E2360">
        <v>588</v>
      </c>
    </row>
    <row r="2361" spans="1:5" x14ac:dyDescent="0.25">
      <c r="A2361" t="s">
        <v>2620</v>
      </c>
      <c r="B2361" t="s">
        <v>121</v>
      </c>
      <c r="C2361">
        <v>100</v>
      </c>
      <c r="D2361" s="4">
        <v>2.33E-34</v>
      </c>
      <c r="E2361">
        <v>113</v>
      </c>
    </row>
    <row r="2362" spans="1:5" x14ac:dyDescent="0.25">
      <c r="A2362" t="s">
        <v>2621</v>
      </c>
      <c r="B2362" t="s">
        <v>121</v>
      </c>
      <c r="C2362">
        <v>100</v>
      </c>
      <c r="D2362" s="4">
        <v>2.5999999999999999E-176</v>
      </c>
      <c r="E2362">
        <v>481</v>
      </c>
    </row>
    <row r="2363" spans="1:5" x14ac:dyDescent="0.25">
      <c r="A2363" t="s">
        <v>2622</v>
      </c>
      <c r="B2363" t="s">
        <v>121</v>
      </c>
      <c r="C2363">
        <v>100</v>
      </c>
      <c r="D2363">
        <v>0</v>
      </c>
      <c r="E2363">
        <v>588</v>
      </c>
    </row>
    <row r="2364" spans="1:5" x14ac:dyDescent="0.25">
      <c r="A2364" t="s">
        <v>2623</v>
      </c>
      <c r="B2364" t="s">
        <v>133</v>
      </c>
      <c r="C2364">
        <v>99.090999999999994</v>
      </c>
      <c r="D2364" s="4">
        <v>1.4699999999999999E-76</v>
      </c>
      <c r="E2364">
        <v>218</v>
      </c>
    </row>
    <row r="2365" spans="1:5" x14ac:dyDescent="0.25">
      <c r="A2365" t="s">
        <v>2624</v>
      </c>
      <c r="B2365" t="s">
        <v>121</v>
      </c>
      <c r="C2365">
        <v>100</v>
      </c>
      <c r="D2365">
        <v>0</v>
      </c>
      <c r="E2365">
        <v>588</v>
      </c>
    </row>
    <row r="2366" spans="1:5" x14ac:dyDescent="0.25">
      <c r="A2366" t="s">
        <v>2625</v>
      </c>
      <c r="B2366" t="s">
        <v>121</v>
      </c>
      <c r="C2366">
        <v>100</v>
      </c>
      <c r="D2366">
        <v>0</v>
      </c>
      <c r="E2366">
        <v>588</v>
      </c>
    </row>
    <row r="2367" spans="1:5" x14ac:dyDescent="0.25">
      <c r="A2367" t="s">
        <v>2626</v>
      </c>
      <c r="B2367" t="s">
        <v>1876</v>
      </c>
      <c r="C2367">
        <v>97.561000000000007</v>
      </c>
      <c r="D2367" s="4">
        <v>9.5500000000000003E-120</v>
      </c>
      <c r="E2367">
        <v>331</v>
      </c>
    </row>
    <row r="2368" spans="1:5" x14ac:dyDescent="0.25">
      <c r="A2368" t="s">
        <v>2627</v>
      </c>
      <c r="B2368" t="s">
        <v>2628</v>
      </c>
      <c r="C2368">
        <v>100</v>
      </c>
      <c r="D2368" s="4">
        <v>2.6199999999999998E-54</v>
      </c>
      <c r="E2368">
        <v>167</v>
      </c>
    </row>
    <row r="2369" spans="1:5" x14ac:dyDescent="0.25">
      <c r="A2369" t="s">
        <v>2629</v>
      </c>
      <c r="B2369" t="s">
        <v>121</v>
      </c>
      <c r="C2369">
        <v>100</v>
      </c>
      <c r="D2369">
        <v>0</v>
      </c>
      <c r="E2369">
        <v>588</v>
      </c>
    </row>
    <row r="2370" spans="1:5" x14ac:dyDescent="0.25">
      <c r="A2370" t="s">
        <v>2630</v>
      </c>
      <c r="B2370" t="s">
        <v>121</v>
      </c>
      <c r="C2370">
        <v>100</v>
      </c>
      <c r="D2370">
        <v>0</v>
      </c>
      <c r="E2370">
        <v>588</v>
      </c>
    </row>
    <row r="2371" spans="1:5" x14ac:dyDescent="0.25">
      <c r="A2371" t="s">
        <v>2631</v>
      </c>
      <c r="B2371" t="s">
        <v>171</v>
      </c>
      <c r="C2371">
        <v>90.233000000000004</v>
      </c>
      <c r="D2371" s="4">
        <v>6.3300000000000001E-141</v>
      </c>
      <c r="E2371">
        <v>400</v>
      </c>
    </row>
    <row r="2372" spans="1:5" x14ac:dyDescent="0.25">
      <c r="A2372" t="s">
        <v>2632</v>
      </c>
      <c r="B2372" t="s">
        <v>121</v>
      </c>
      <c r="C2372">
        <v>100</v>
      </c>
      <c r="D2372">
        <v>0</v>
      </c>
      <c r="E2372">
        <v>588</v>
      </c>
    </row>
    <row r="2373" spans="1:5" x14ac:dyDescent="0.25">
      <c r="A2373" t="s">
        <v>2633</v>
      </c>
      <c r="B2373" t="s">
        <v>121</v>
      </c>
      <c r="C2373">
        <v>100</v>
      </c>
      <c r="D2373">
        <v>0</v>
      </c>
      <c r="E2373">
        <v>588</v>
      </c>
    </row>
    <row r="2374" spans="1:5" x14ac:dyDescent="0.25">
      <c r="A2374" t="s">
        <v>2634</v>
      </c>
      <c r="B2374" t="s">
        <v>121</v>
      </c>
      <c r="C2374">
        <v>100</v>
      </c>
      <c r="D2374">
        <v>0</v>
      </c>
      <c r="E2374">
        <v>588</v>
      </c>
    </row>
    <row r="2375" spans="1:5" x14ac:dyDescent="0.25">
      <c r="A2375" t="s">
        <v>2635</v>
      </c>
      <c r="B2375" t="s">
        <v>119</v>
      </c>
      <c r="C2375">
        <v>99.061000000000007</v>
      </c>
      <c r="D2375">
        <v>0</v>
      </c>
      <c r="E2375">
        <v>1311</v>
      </c>
    </row>
    <row r="2376" spans="1:5" x14ac:dyDescent="0.25">
      <c r="A2376" t="s">
        <v>2636</v>
      </c>
      <c r="B2376" t="s">
        <v>2087</v>
      </c>
      <c r="C2376">
        <v>97.825999999999993</v>
      </c>
      <c r="D2376" s="4">
        <v>5.0200000000000001E-26</v>
      </c>
      <c r="E2376">
        <v>94.4</v>
      </c>
    </row>
    <row r="2377" spans="1:5" x14ac:dyDescent="0.25">
      <c r="A2377" t="s">
        <v>2637</v>
      </c>
      <c r="B2377" t="s">
        <v>2638</v>
      </c>
      <c r="C2377">
        <v>96.491</v>
      </c>
      <c r="D2377" s="4">
        <v>1.14E-72</v>
      </c>
      <c r="E2377">
        <v>224</v>
      </c>
    </row>
    <row r="2378" spans="1:5" x14ac:dyDescent="0.25">
      <c r="A2378" t="s">
        <v>2639</v>
      </c>
      <c r="B2378" t="s">
        <v>133</v>
      </c>
      <c r="C2378">
        <v>99.090999999999994</v>
      </c>
      <c r="D2378" s="4">
        <v>1.4699999999999999E-76</v>
      </c>
      <c r="E2378">
        <v>218</v>
      </c>
    </row>
    <row r="2379" spans="1:5" x14ac:dyDescent="0.25">
      <c r="A2379" t="s">
        <v>2640</v>
      </c>
      <c r="B2379" t="s">
        <v>2340</v>
      </c>
      <c r="C2379">
        <v>100</v>
      </c>
      <c r="D2379">
        <v>0</v>
      </c>
      <c r="E2379">
        <v>661</v>
      </c>
    </row>
    <row r="2380" spans="1:5" x14ac:dyDescent="0.25">
      <c r="A2380" t="s">
        <v>2641</v>
      </c>
      <c r="B2380" t="s">
        <v>736</v>
      </c>
      <c r="C2380">
        <v>99.608000000000004</v>
      </c>
      <c r="D2380">
        <v>0</v>
      </c>
      <c r="E2380">
        <v>502</v>
      </c>
    </row>
    <row r="2381" spans="1:5" x14ac:dyDescent="0.25">
      <c r="A2381" t="s">
        <v>2642</v>
      </c>
      <c r="B2381" t="s">
        <v>2087</v>
      </c>
      <c r="C2381">
        <v>100</v>
      </c>
      <c r="D2381">
        <v>0</v>
      </c>
      <c r="E2381">
        <v>1314</v>
      </c>
    </row>
    <row r="2382" spans="1:5" x14ac:dyDescent="0.25">
      <c r="A2382" t="s">
        <v>2643</v>
      </c>
      <c r="B2382" t="s">
        <v>119</v>
      </c>
      <c r="C2382">
        <v>96.61</v>
      </c>
      <c r="D2382" s="4">
        <v>1.03E-77</v>
      </c>
      <c r="E2382">
        <v>244</v>
      </c>
    </row>
    <row r="2383" spans="1:5" x14ac:dyDescent="0.25">
      <c r="A2383" t="s">
        <v>2644</v>
      </c>
      <c r="B2383" t="s">
        <v>119</v>
      </c>
      <c r="C2383">
        <v>98.435000000000002</v>
      </c>
      <c r="D2383">
        <v>0</v>
      </c>
      <c r="E2383">
        <v>1303</v>
      </c>
    </row>
    <row r="2384" spans="1:5" x14ac:dyDescent="0.25">
      <c r="A2384" t="s">
        <v>2645</v>
      </c>
      <c r="B2384" t="s">
        <v>119</v>
      </c>
      <c r="C2384">
        <v>99.373999999999995</v>
      </c>
      <c r="D2384">
        <v>0</v>
      </c>
      <c r="E2384">
        <v>1312</v>
      </c>
    </row>
    <row r="2385" spans="1:5" x14ac:dyDescent="0.25">
      <c r="A2385" t="s">
        <v>2646</v>
      </c>
      <c r="B2385" t="s">
        <v>133</v>
      </c>
      <c r="C2385">
        <v>98.182000000000002</v>
      </c>
      <c r="D2385" s="4">
        <v>9.2200000000000004E-76</v>
      </c>
      <c r="E2385">
        <v>216</v>
      </c>
    </row>
    <row r="2386" spans="1:5" x14ac:dyDescent="0.25">
      <c r="A2386" t="s">
        <v>2647</v>
      </c>
      <c r="B2386" t="s">
        <v>2087</v>
      </c>
      <c r="C2386">
        <v>99.218000000000004</v>
      </c>
      <c r="D2386">
        <v>0</v>
      </c>
      <c r="E2386">
        <v>1303</v>
      </c>
    </row>
    <row r="2387" spans="1:5" x14ac:dyDescent="0.25">
      <c r="A2387" t="s">
        <v>2648</v>
      </c>
      <c r="B2387" t="s">
        <v>2421</v>
      </c>
      <c r="C2387">
        <v>99.688000000000002</v>
      </c>
      <c r="D2387">
        <v>0</v>
      </c>
      <c r="E2387">
        <v>660</v>
      </c>
    </row>
    <row r="2388" spans="1:5" x14ac:dyDescent="0.25">
      <c r="A2388" t="s">
        <v>2649</v>
      </c>
      <c r="B2388" t="s">
        <v>131</v>
      </c>
      <c r="C2388">
        <v>97.272999999999996</v>
      </c>
      <c r="D2388" s="4">
        <v>5.5399999999999995E-75</v>
      </c>
      <c r="E2388">
        <v>214</v>
      </c>
    </row>
    <row r="2389" spans="1:5" x14ac:dyDescent="0.25">
      <c r="A2389" t="s">
        <v>2650</v>
      </c>
      <c r="B2389" t="s">
        <v>133</v>
      </c>
      <c r="C2389">
        <v>99.090999999999994</v>
      </c>
      <c r="D2389" s="4">
        <v>1.4699999999999999E-76</v>
      </c>
      <c r="E2389">
        <v>218</v>
      </c>
    </row>
    <row r="2390" spans="1:5" x14ac:dyDescent="0.25">
      <c r="A2390" t="s">
        <v>2651</v>
      </c>
      <c r="B2390" t="s">
        <v>117</v>
      </c>
      <c r="C2390">
        <v>100</v>
      </c>
      <c r="D2390" s="4">
        <v>4.4099999999999999E-109</v>
      </c>
      <c r="E2390">
        <v>302</v>
      </c>
    </row>
    <row r="2391" spans="1:5" x14ac:dyDescent="0.25">
      <c r="A2391" t="s">
        <v>2652</v>
      </c>
      <c r="B2391" t="s">
        <v>117</v>
      </c>
      <c r="C2391">
        <v>100</v>
      </c>
      <c r="D2391" s="4">
        <v>4.4099999999999999E-109</v>
      </c>
      <c r="E2391">
        <v>302</v>
      </c>
    </row>
    <row r="2392" spans="1:5" x14ac:dyDescent="0.25">
      <c r="A2392" t="s">
        <v>2653</v>
      </c>
      <c r="B2392" t="s">
        <v>117</v>
      </c>
      <c r="C2392">
        <v>94.521000000000001</v>
      </c>
      <c r="D2392" s="4">
        <v>4.5300000000000002E-102</v>
      </c>
      <c r="E2392">
        <v>285</v>
      </c>
    </row>
    <row r="2393" spans="1:5" x14ac:dyDescent="0.25">
      <c r="A2393" t="s">
        <v>2654</v>
      </c>
      <c r="B2393" t="s">
        <v>117</v>
      </c>
      <c r="C2393">
        <v>100</v>
      </c>
      <c r="D2393" s="4">
        <v>4.4099999999999999E-109</v>
      </c>
      <c r="E2393">
        <v>302</v>
      </c>
    </row>
    <row r="2394" spans="1:5" x14ac:dyDescent="0.25">
      <c r="A2394" t="s">
        <v>2655</v>
      </c>
      <c r="B2394" t="s">
        <v>117</v>
      </c>
      <c r="C2394">
        <v>95.89</v>
      </c>
      <c r="D2394" s="4">
        <v>3.5100000000000002E-104</v>
      </c>
      <c r="E2394">
        <v>290</v>
      </c>
    </row>
    <row r="2395" spans="1:5" x14ac:dyDescent="0.25">
      <c r="A2395" t="s">
        <v>2656</v>
      </c>
      <c r="B2395" t="s">
        <v>356</v>
      </c>
      <c r="C2395">
        <v>97.058999999999997</v>
      </c>
      <c r="D2395" s="4">
        <v>4.6999999999999999E-142</v>
      </c>
      <c r="E2395">
        <v>406</v>
      </c>
    </row>
    <row r="2396" spans="1:5" x14ac:dyDescent="0.25">
      <c r="A2396" t="s">
        <v>2657</v>
      </c>
      <c r="B2396" t="s">
        <v>1876</v>
      </c>
      <c r="C2396">
        <v>93.506</v>
      </c>
      <c r="D2396" s="4">
        <v>5.9200000000000001E-49</v>
      </c>
      <c r="E2396">
        <v>148</v>
      </c>
    </row>
    <row r="2397" spans="1:5" x14ac:dyDescent="0.25">
      <c r="A2397" t="s">
        <v>2658</v>
      </c>
      <c r="B2397" t="s">
        <v>356</v>
      </c>
      <c r="C2397">
        <v>97.058999999999997</v>
      </c>
      <c r="D2397" s="4">
        <v>4.6999999999999999E-142</v>
      </c>
      <c r="E2397">
        <v>406</v>
      </c>
    </row>
    <row r="2398" spans="1:5" x14ac:dyDescent="0.25">
      <c r="A2398" t="s">
        <v>2659</v>
      </c>
      <c r="B2398" t="s">
        <v>1876</v>
      </c>
      <c r="C2398">
        <v>93.506</v>
      </c>
      <c r="D2398" s="4">
        <v>5.9200000000000001E-49</v>
      </c>
      <c r="E2398">
        <v>148</v>
      </c>
    </row>
    <row r="2399" spans="1:5" x14ac:dyDescent="0.25">
      <c r="A2399" t="s">
        <v>2660</v>
      </c>
      <c r="B2399" t="s">
        <v>2444</v>
      </c>
      <c r="C2399">
        <v>99.341999999999999</v>
      </c>
      <c r="D2399" s="4">
        <v>2.7299999999999998E-112</v>
      </c>
      <c r="E2399">
        <v>311</v>
      </c>
    </row>
    <row r="2400" spans="1:5" x14ac:dyDescent="0.25">
      <c r="A2400" t="s">
        <v>2661</v>
      </c>
      <c r="B2400" t="s">
        <v>2444</v>
      </c>
      <c r="C2400">
        <v>99.341999999999999</v>
      </c>
      <c r="D2400" s="4">
        <v>2.7299999999999998E-112</v>
      </c>
      <c r="E2400">
        <v>311</v>
      </c>
    </row>
    <row r="2401" spans="1:5" x14ac:dyDescent="0.25">
      <c r="A2401" t="s">
        <v>2662</v>
      </c>
      <c r="B2401" t="s">
        <v>2376</v>
      </c>
      <c r="C2401">
        <v>90.394000000000005</v>
      </c>
      <c r="D2401">
        <v>0</v>
      </c>
      <c r="E2401">
        <v>750</v>
      </c>
    </row>
    <row r="2402" spans="1:5" x14ac:dyDescent="0.25">
      <c r="A2402" t="s">
        <v>2663</v>
      </c>
      <c r="B2402" t="s">
        <v>2376</v>
      </c>
      <c r="C2402">
        <v>90.394000000000005</v>
      </c>
      <c r="D2402">
        <v>0</v>
      </c>
      <c r="E2402">
        <v>750</v>
      </c>
    </row>
    <row r="2403" spans="1:5" x14ac:dyDescent="0.25">
      <c r="A2403" t="s">
        <v>2664</v>
      </c>
      <c r="B2403" t="s">
        <v>2376</v>
      </c>
      <c r="C2403">
        <v>90.394000000000005</v>
      </c>
      <c r="D2403">
        <v>0</v>
      </c>
      <c r="E2403">
        <v>750</v>
      </c>
    </row>
    <row r="2404" spans="1:5" x14ac:dyDescent="0.25">
      <c r="A2404" t="s">
        <v>2665</v>
      </c>
      <c r="B2404" t="s">
        <v>169</v>
      </c>
      <c r="C2404">
        <v>99.531000000000006</v>
      </c>
      <c r="D2404">
        <v>0</v>
      </c>
      <c r="E2404">
        <v>1313</v>
      </c>
    </row>
    <row r="2405" spans="1:5" x14ac:dyDescent="0.25">
      <c r="A2405" t="s">
        <v>2666</v>
      </c>
      <c r="B2405" t="s">
        <v>169</v>
      </c>
      <c r="C2405">
        <v>99.531000000000006</v>
      </c>
      <c r="D2405">
        <v>0</v>
      </c>
      <c r="E2405">
        <v>1313</v>
      </c>
    </row>
    <row r="2406" spans="1:5" x14ac:dyDescent="0.25">
      <c r="A2406" t="s">
        <v>2667</v>
      </c>
      <c r="B2406" t="s">
        <v>171</v>
      </c>
      <c r="C2406">
        <v>92.813000000000002</v>
      </c>
      <c r="D2406">
        <v>0</v>
      </c>
      <c r="E2406">
        <v>905</v>
      </c>
    </row>
    <row r="2407" spans="1:5" x14ac:dyDescent="0.25">
      <c r="A2407" t="s">
        <v>2668</v>
      </c>
      <c r="B2407" t="s">
        <v>169</v>
      </c>
      <c r="C2407">
        <v>99.531000000000006</v>
      </c>
      <c r="D2407">
        <v>0</v>
      </c>
      <c r="E2407">
        <v>1312</v>
      </c>
    </row>
    <row r="2408" spans="1:5" x14ac:dyDescent="0.25">
      <c r="A2408" t="s">
        <v>2669</v>
      </c>
      <c r="B2408" t="s">
        <v>2365</v>
      </c>
      <c r="C2408">
        <v>98.03</v>
      </c>
      <c r="D2408" s="4">
        <v>9.3100000000000005E-142</v>
      </c>
      <c r="E2408">
        <v>406</v>
      </c>
    </row>
    <row r="2409" spans="1:5" x14ac:dyDescent="0.25">
      <c r="A2409" t="s">
        <v>2670</v>
      </c>
      <c r="B2409" t="s">
        <v>169</v>
      </c>
      <c r="C2409">
        <v>99.528000000000006</v>
      </c>
      <c r="D2409">
        <v>0</v>
      </c>
      <c r="E2409">
        <v>1306</v>
      </c>
    </row>
    <row r="2410" spans="1:5" x14ac:dyDescent="0.25">
      <c r="A2410" t="s">
        <v>2671</v>
      </c>
      <c r="B2410" t="s">
        <v>1334</v>
      </c>
      <c r="C2410">
        <v>91.358000000000004</v>
      </c>
      <c r="D2410">
        <v>0</v>
      </c>
      <c r="E2410">
        <v>727</v>
      </c>
    </row>
    <row r="2411" spans="1:5" x14ac:dyDescent="0.25">
      <c r="A2411" t="s">
        <v>2672</v>
      </c>
      <c r="B2411" t="s">
        <v>171</v>
      </c>
      <c r="C2411">
        <v>97.125</v>
      </c>
      <c r="D2411">
        <v>0</v>
      </c>
      <c r="E2411">
        <v>964</v>
      </c>
    </row>
    <row r="2412" spans="1:5" x14ac:dyDescent="0.25">
      <c r="A2412" t="s">
        <v>2673</v>
      </c>
      <c r="B2412" t="s">
        <v>2674</v>
      </c>
      <c r="C2412">
        <v>96.617000000000004</v>
      </c>
      <c r="D2412">
        <v>0</v>
      </c>
      <c r="E2412">
        <v>530</v>
      </c>
    </row>
    <row r="2413" spans="1:5" x14ac:dyDescent="0.25">
      <c r="A2413" t="s">
        <v>2675</v>
      </c>
      <c r="B2413" t="s">
        <v>2676</v>
      </c>
      <c r="C2413">
        <v>93.87</v>
      </c>
      <c r="D2413">
        <v>0</v>
      </c>
      <c r="E2413">
        <v>497</v>
      </c>
    </row>
    <row r="2414" spans="1:5" x14ac:dyDescent="0.25">
      <c r="A2414" t="s">
        <v>2677</v>
      </c>
      <c r="B2414" t="s">
        <v>2486</v>
      </c>
      <c r="C2414">
        <v>99.623999999999995</v>
      </c>
      <c r="D2414">
        <v>0</v>
      </c>
      <c r="E2414">
        <v>536</v>
      </c>
    </row>
    <row r="2415" spans="1:5" x14ac:dyDescent="0.25">
      <c r="A2415" t="s">
        <v>2678</v>
      </c>
      <c r="B2415" t="s">
        <v>1644</v>
      </c>
      <c r="C2415">
        <v>98.745999999999995</v>
      </c>
      <c r="D2415">
        <v>0</v>
      </c>
      <c r="E2415">
        <v>1298</v>
      </c>
    </row>
    <row r="2416" spans="1:5" x14ac:dyDescent="0.25">
      <c r="A2416" t="s">
        <v>2679</v>
      </c>
      <c r="B2416" t="s">
        <v>2087</v>
      </c>
      <c r="C2416">
        <v>98.745999999999995</v>
      </c>
      <c r="D2416">
        <v>0</v>
      </c>
      <c r="E2416">
        <v>1301</v>
      </c>
    </row>
    <row r="2417" spans="1:5" x14ac:dyDescent="0.25">
      <c r="A2417" t="s">
        <v>2680</v>
      </c>
      <c r="B2417" t="s">
        <v>1331</v>
      </c>
      <c r="C2417">
        <v>100</v>
      </c>
      <c r="D2417">
        <v>0</v>
      </c>
      <c r="E2417">
        <v>497</v>
      </c>
    </row>
    <row r="2418" spans="1:5" x14ac:dyDescent="0.25">
      <c r="A2418" t="s">
        <v>2681</v>
      </c>
      <c r="B2418" t="s">
        <v>117</v>
      </c>
      <c r="C2418">
        <v>93.835999999999999</v>
      </c>
      <c r="D2418" s="4">
        <v>3.0300000000000001E-101</v>
      </c>
      <c r="E2418">
        <v>283</v>
      </c>
    </row>
    <row r="2419" spans="1:5" x14ac:dyDescent="0.25">
      <c r="A2419" t="s">
        <v>2682</v>
      </c>
      <c r="B2419" t="s">
        <v>2087</v>
      </c>
      <c r="C2419">
        <v>100</v>
      </c>
      <c r="D2419">
        <v>0</v>
      </c>
      <c r="E2419">
        <v>1314</v>
      </c>
    </row>
    <row r="2420" spans="1:5" x14ac:dyDescent="0.25">
      <c r="A2420" t="s">
        <v>2683</v>
      </c>
      <c r="B2420" t="s">
        <v>1331</v>
      </c>
      <c r="C2420">
        <v>100</v>
      </c>
      <c r="D2420">
        <v>0</v>
      </c>
      <c r="E2420">
        <v>497</v>
      </c>
    </row>
    <row r="2421" spans="1:5" x14ac:dyDescent="0.25">
      <c r="A2421" t="s">
        <v>2684</v>
      </c>
      <c r="B2421" t="s">
        <v>2458</v>
      </c>
      <c r="C2421">
        <v>100</v>
      </c>
      <c r="D2421" s="4">
        <v>1.3E-23</v>
      </c>
      <c r="E2421">
        <v>84.3</v>
      </c>
    </row>
    <row r="2422" spans="1:5" x14ac:dyDescent="0.25">
      <c r="A2422" t="s">
        <v>2685</v>
      </c>
      <c r="B2422" t="s">
        <v>1331</v>
      </c>
      <c r="C2422">
        <v>100</v>
      </c>
      <c r="D2422">
        <v>0</v>
      </c>
      <c r="E2422">
        <v>497</v>
      </c>
    </row>
    <row r="2423" spans="1:5" x14ac:dyDescent="0.25">
      <c r="A2423" t="s">
        <v>2686</v>
      </c>
      <c r="B2423" t="s">
        <v>1334</v>
      </c>
      <c r="C2423">
        <v>95.536000000000001</v>
      </c>
      <c r="D2423" s="4">
        <v>9.3000000000000008E-155</v>
      </c>
      <c r="E2423">
        <v>433</v>
      </c>
    </row>
    <row r="2424" spans="1:5" x14ac:dyDescent="0.25">
      <c r="A2424" t="s">
        <v>2687</v>
      </c>
      <c r="B2424" t="s">
        <v>2376</v>
      </c>
      <c r="C2424">
        <v>90.394000000000005</v>
      </c>
      <c r="D2424">
        <v>0</v>
      </c>
      <c r="E2424">
        <v>751</v>
      </c>
    </row>
    <row r="2425" spans="1:5" x14ac:dyDescent="0.25">
      <c r="A2425" t="s">
        <v>2688</v>
      </c>
      <c r="B2425" t="s">
        <v>1334</v>
      </c>
      <c r="C2425">
        <v>95.061999999999998</v>
      </c>
      <c r="D2425">
        <v>0</v>
      </c>
      <c r="E2425">
        <v>751</v>
      </c>
    </row>
    <row r="2426" spans="1:5" x14ac:dyDescent="0.25">
      <c r="A2426" t="s">
        <v>2689</v>
      </c>
      <c r="B2426" t="s">
        <v>1334</v>
      </c>
      <c r="C2426">
        <v>95.061999999999998</v>
      </c>
      <c r="D2426">
        <v>0</v>
      </c>
      <c r="E2426">
        <v>751</v>
      </c>
    </row>
    <row r="2427" spans="1:5" x14ac:dyDescent="0.25">
      <c r="A2427" t="s">
        <v>2690</v>
      </c>
      <c r="B2427" t="s">
        <v>688</v>
      </c>
      <c r="C2427">
        <v>100</v>
      </c>
      <c r="D2427">
        <v>0</v>
      </c>
      <c r="E2427">
        <v>591</v>
      </c>
    </row>
    <row r="2428" spans="1:5" x14ac:dyDescent="0.25">
      <c r="A2428" t="s">
        <v>2691</v>
      </c>
      <c r="B2428" t="s">
        <v>169</v>
      </c>
      <c r="C2428">
        <v>99.531000000000006</v>
      </c>
      <c r="D2428">
        <v>0</v>
      </c>
      <c r="E2428">
        <v>1312</v>
      </c>
    </row>
    <row r="2429" spans="1:5" x14ac:dyDescent="0.25">
      <c r="A2429" t="s">
        <v>2692</v>
      </c>
      <c r="B2429" t="s">
        <v>1334</v>
      </c>
      <c r="C2429">
        <v>97.561000000000007</v>
      </c>
      <c r="D2429" s="4">
        <v>7.1800000000000002E-52</v>
      </c>
      <c r="E2429">
        <v>165</v>
      </c>
    </row>
    <row r="2430" spans="1:5" x14ac:dyDescent="0.25">
      <c r="A2430" t="s">
        <v>2693</v>
      </c>
      <c r="B2430" t="s">
        <v>171</v>
      </c>
      <c r="C2430">
        <v>91.959000000000003</v>
      </c>
      <c r="D2430">
        <v>0</v>
      </c>
      <c r="E2430">
        <v>902</v>
      </c>
    </row>
    <row r="2431" spans="1:5" x14ac:dyDescent="0.25">
      <c r="A2431" t="s">
        <v>2694</v>
      </c>
      <c r="B2431" t="s">
        <v>1334</v>
      </c>
      <c r="C2431">
        <v>94.814999999999998</v>
      </c>
      <c r="D2431">
        <v>0</v>
      </c>
      <c r="E2431">
        <v>749</v>
      </c>
    </row>
    <row r="2432" spans="1:5" x14ac:dyDescent="0.25">
      <c r="A2432" t="s">
        <v>2695</v>
      </c>
      <c r="B2432" t="s">
        <v>1331</v>
      </c>
      <c r="C2432">
        <v>99.18</v>
      </c>
      <c r="D2432" s="4">
        <v>1.22E-180</v>
      </c>
      <c r="E2432">
        <v>492</v>
      </c>
    </row>
    <row r="2433" spans="1:5" x14ac:dyDescent="0.25">
      <c r="A2433" t="s">
        <v>2696</v>
      </c>
      <c r="B2433" t="s">
        <v>171</v>
      </c>
      <c r="C2433">
        <v>92.754000000000005</v>
      </c>
      <c r="D2433">
        <v>0</v>
      </c>
      <c r="E2433">
        <v>902</v>
      </c>
    </row>
    <row r="2434" spans="1:5" x14ac:dyDescent="0.25">
      <c r="A2434" t="s">
        <v>2697</v>
      </c>
      <c r="B2434" t="s">
        <v>1331</v>
      </c>
      <c r="C2434">
        <v>93.852000000000004</v>
      </c>
      <c r="D2434" s="4">
        <v>7.4199999999999999E-174</v>
      </c>
      <c r="E2434">
        <v>475</v>
      </c>
    </row>
    <row r="2435" spans="1:5" x14ac:dyDescent="0.25">
      <c r="A2435" t="s">
        <v>2698</v>
      </c>
      <c r="B2435" t="s">
        <v>131</v>
      </c>
      <c r="C2435">
        <v>98.182000000000002</v>
      </c>
      <c r="D2435" s="4">
        <v>3.3699999999999997E-76</v>
      </c>
      <c r="E2435">
        <v>217</v>
      </c>
    </row>
    <row r="2436" spans="1:5" x14ac:dyDescent="0.25">
      <c r="A2436" t="s">
        <v>2699</v>
      </c>
      <c r="B2436" t="s">
        <v>2700</v>
      </c>
      <c r="C2436">
        <v>97.418999999999997</v>
      </c>
      <c r="D2436" s="4">
        <v>5.6999999999999997E-114</v>
      </c>
      <c r="E2436">
        <v>317</v>
      </c>
    </row>
    <row r="2437" spans="1:5" x14ac:dyDescent="0.25">
      <c r="A2437" t="s">
        <v>2701</v>
      </c>
      <c r="B2437" t="s">
        <v>133</v>
      </c>
      <c r="C2437">
        <v>99.090999999999994</v>
      </c>
      <c r="D2437" s="4">
        <v>1.4699999999999999E-76</v>
      </c>
      <c r="E2437">
        <v>218</v>
      </c>
    </row>
    <row r="2438" spans="1:5" x14ac:dyDescent="0.25">
      <c r="A2438" t="s">
        <v>2702</v>
      </c>
      <c r="B2438" t="s">
        <v>2700</v>
      </c>
      <c r="C2438">
        <v>97.418999999999997</v>
      </c>
      <c r="D2438" s="4">
        <v>5.6999999999999997E-114</v>
      </c>
      <c r="E2438">
        <v>317</v>
      </c>
    </row>
    <row r="2439" spans="1:5" x14ac:dyDescent="0.25">
      <c r="A2439" t="s">
        <v>2703</v>
      </c>
      <c r="B2439" t="s">
        <v>133</v>
      </c>
      <c r="C2439">
        <v>99.090999999999994</v>
      </c>
      <c r="D2439" s="4">
        <v>1.4699999999999999E-76</v>
      </c>
      <c r="E2439">
        <v>218</v>
      </c>
    </row>
    <row r="2440" spans="1:5" x14ac:dyDescent="0.25">
      <c r="A2440" t="s">
        <v>2704</v>
      </c>
      <c r="B2440" t="s">
        <v>131</v>
      </c>
      <c r="C2440">
        <v>100</v>
      </c>
      <c r="D2440" s="4">
        <v>3.2999999999999998E-59</v>
      </c>
      <c r="E2440">
        <v>173</v>
      </c>
    </row>
    <row r="2441" spans="1:5" x14ac:dyDescent="0.25">
      <c r="A2441" t="s">
        <v>2705</v>
      </c>
      <c r="B2441" t="s">
        <v>1644</v>
      </c>
      <c r="C2441">
        <v>99.373999999999995</v>
      </c>
      <c r="D2441">
        <v>0</v>
      </c>
      <c r="E2441">
        <v>1304</v>
      </c>
    </row>
    <row r="2442" spans="1:5" x14ac:dyDescent="0.25">
      <c r="A2442" t="s">
        <v>2706</v>
      </c>
      <c r="B2442" t="s">
        <v>2087</v>
      </c>
      <c r="C2442">
        <v>99.028999999999996</v>
      </c>
      <c r="D2442" s="4">
        <v>7.75E-143</v>
      </c>
      <c r="E2442">
        <v>411</v>
      </c>
    </row>
    <row r="2443" spans="1:5" x14ac:dyDescent="0.25">
      <c r="A2443" t="s">
        <v>2707</v>
      </c>
      <c r="B2443" t="s">
        <v>2087</v>
      </c>
      <c r="C2443">
        <v>98.311999999999998</v>
      </c>
      <c r="D2443" s="4">
        <v>4.1899999999999998E-175</v>
      </c>
      <c r="E2443">
        <v>493</v>
      </c>
    </row>
    <row r="2444" spans="1:5" x14ac:dyDescent="0.25">
      <c r="A2444" t="s">
        <v>2708</v>
      </c>
      <c r="B2444" t="s">
        <v>2087</v>
      </c>
      <c r="C2444">
        <v>100</v>
      </c>
      <c r="D2444" s="4">
        <v>3.4799999999999998E-100</v>
      </c>
      <c r="E2444">
        <v>297</v>
      </c>
    </row>
    <row r="2445" spans="1:5" x14ac:dyDescent="0.25">
      <c r="A2445" t="s">
        <v>2709</v>
      </c>
      <c r="B2445" t="s">
        <v>2638</v>
      </c>
      <c r="C2445">
        <v>96.713999999999999</v>
      </c>
      <c r="D2445">
        <v>0</v>
      </c>
      <c r="E2445">
        <v>1273</v>
      </c>
    </row>
    <row r="2446" spans="1:5" x14ac:dyDescent="0.25">
      <c r="A2446" t="s">
        <v>2710</v>
      </c>
      <c r="B2446" t="s">
        <v>142</v>
      </c>
      <c r="C2446">
        <v>100</v>
      </c>
      <c r="D2446">
        <v>0</v>
      </c>
      <c r="E2446">
        <v>544</v>
      </c>
    </row>
    <row r="2447" spans="1:5" x14ac:dyDescent="0.25">
      <c r="A2447" t="s">
        <v>2711</v>
      </c>
      <c r="B2447" t="s">
        <v>1876</v>
      </c>
      <c r="C2447">
        <v>98.171000000000006</v>
      </c>
      <c r="D2447" s="4">
        <v>1.4E-120</v>
      </c>
      <c r="E2447">
        <v>334</v>
      </c>
    </row>
    <row r="2448" spans="1:5" x14ac:dyDescent="0.25">
      <c r="A2448" t="s">
        <v>2712</v>
      </c>
      <c r="B2448" t="s">
        <v>171</v>
      </c>
      <c r="C2448">
        <v>93.224000000000004</v>
      </c>
      <c r="D2448">
        <v>0</v>
      </c>
      <c r="E2448">
        <v>913</v>
      </c>
    </row>
    <row r="2449" spans="1:5" x14ac:dyDescent="0.25">
      <c r="A2449" t="s">
        <v>2713</v>
      </c>
      <c r="B2449" t="s">
        <v>1334</v>
      </c>
      <c r="C2449">
        <v>90.123000000000005</v>
      </c>
      <c r="D2449">
        <v>0</v>
      </c>
      <c r="E2449">
        <v>718</v>
      </c>
    </row>
    <row r="2450" spans="1:5" x14ac:dyDescent="0.25">
      <c r="A2450" t="s">
        <v>2714</v>
      </c>
      <c r="B2450" t="s">
        <v>736</v>
      </c>
      <c r="C2450">
        <v>97.043999999999997</v>
      </c>
      <c r="D2450">
        <v>0</v>
      </c>
      <c r="E2450">
        <v>776</v>
      </c>
    </row>
    <row r="2451" spans="1:5" x14ac:dyDescent="0.25">
      <c r="A2451" t="s">
        <v>2715</v>
      </c>
      <c r="B2451" t="s">
        <v>1876</v>
      </c>
      <c r="C2451">
        <v>98.171000000000006</v>
      </c>
      <c r="D2451" s="4">
        <v>1.4E-120</v>
      </c>
      <c r="E2451">
        <v>334</v>
      </c>
    </row>
    <row r="2452" spans="1:5" x14ac:dyDescent="0.25">
      <c r="A2452" t="s">
        <v>2716</v>
      </c>
      <c r="B2452" t="s">
        <v>1334</v>
      </c>
      <c r="C2452">
        <v>93.203999999999994</v>
      </c>
      <c r="D2452" s="4">
        <v>1.75E-65</v>
      </c>
      <c r="E2452">
        <v>199</v>
      </c>
    </row>
    <row r="2453" spans="1:5" x14ac:dyDescent="0.25">
      <c r="A2453" t="s">
        <v>2717</v>
      </c>
      <c r="B2453" t="s">
        <v>142</v>
      </c>
      <c r="C2453">
        <v>100</v>
      </c>
      <c r="D2453" s="4">
        <v>7.2599999999999998E-52</v>
      </c>
      <c r="E2453">
        <v>159</v>
      </c>
    </row>
    <row r="2454" spans="1:5" x14ac:dyDescent="0.25">
      <c r="A2454" t="s">
        <v>2718</v>
      </c>
      <c r="B2454" t="s">
        <v>736</v>
      </c>
      <c r="C2454">
        <v>97.043999999999997</v>
      </c>
      <c r="D2454">
        <v>0</v>
      </c>
      <c r="E2454">
        <v>776</v>
      </c>
    </row>
    <row r="2455" spans="1:5" x14ac:dyDescent="0.25">
      <c r="A2455" t="s">
        <v>2719</v>
      </c>
      <c r="B2455" t="s">
        <v>1334</v>
      </c>
      <c r="C2455">
        <v>90.37</v>
      </c>
      <c r="D2455">
        <v>0</v>
      </c>
      <c r="E2455">
        <v>719</v>
      </c>
    </row>
    <row r="2456" spans="1:5" x14ac:dyDescent="0.25">
      <c r="A2456" t="s">
        <v>2720</v>
      </c>
      <c r="B2456" t="s">
        <v>736</v>
      </c>
      <c r="C2456">
        <v>97.043999999999997</v>
      </c>
      <c r="D2456">
        <v>0</v>
      </c>
      <c r="E2456">
        <v>776</v>
      </c>
    </row>
    <row r="2457" spans="1:5" x14ac:dyDescent="0.25">
      <c r="A2457" t="s">
        <v>2721</v>
      </c>
      <c r="B2457" t="s">
        <v>736</v>
      </c>
      <c r="C2457">
        <v>97.043999999999997</v>
      </c>
      <c r="D2457">
        <v>0</v>
      </c>
      <c r="E2457">
        <v>776</v>
      </c>
    </row>
    <row r="2458" spans="1:5" x14ac:dyDescent="0.25">
      <c r="A2458" t="s">
        <v>2722</v>
      </c>
      <c r="B2458" t="s">
        <v>736</v>
      </c>
      <c r="C2458">
        <v>97.043999999999997</v>
      </c>
      <c r="D2458">
        <v>0</v>
      </c>
      <c r="E2458">
        <v>776</v>
      </c>
    </row>
    <row r="2459" spans="1:5" x14ac:dyDescent="0.25">
      <c r="A2459" t="s">
        <v>2723</v>
      </c>
      <c r="B2459" t="s">
        <v>1644</v>
      </c>
      <c r="C2459">
        <v>100</v>
      </c>
      <c r="D2459" s="4">
        <v>6.0100000000000002E-19</v>
      </c>
      <c r="E2459">
        <v>73.599999999999994</v>
      </c>
    </row>
    <row r="2460" spans="1:5" x14ac:dyDescent="0.25">
      <c r="A2460" t="s">
        <v>2724</v>
      </c>
      <c r="B2460" t="s">
        <v>729</v>
      </c>
      <c r="C2460">
        <v>100</v>
      </c>
      <c r="D2460">
        <v>0</v>
      </c>
      <c r="E2460">
        <v>587</v>
      </c>
    </row>
    <row r="2461" spans="1:5" x14ac:dyDescent="0.25">
      <c r="A2461" t="s">
        <v>2725</v>
      </c>
      <c r="B2461" t="s">
        <v>1345</v>
      </c>
      <c r="C2461">
        <v>98.75</v>
      </c>
      <c r="D2461">
        <v>0</v>
      </c>
      <c r="E2461">
        <v>1294</v>
      </c>
    </row>
    <row r="2462" spans="1:5" x14ac:dyDescent="0.25">
      <c r="A2462" t="s">
        <v>2726</v>
      </c>
      <c r="B2462" t="s">
        <v>1644</v>
      </c>
      <c r="C2462">
        <v>100</v>
      </c>
      <c r="D2462" s="4">
        <v>6.0100000000000002E-19</v>
      </c>
      <c r="E2462">
        <v>73.599999999999994</v>
      </c>
    </row>
    <row r="2463" spans="1:5" x14ac:dyDescent="0.25">
      <c r="A2463" t="s">
        <v>2727</v>
      </c>
      <c r="B2463" t="s">
        <v>2087</v>
      </c>
      <c r="C2463">
        <v>100</v>
      </c>
      <c r="D2463" s="4">
        <v>2.9100000000000002E-75</v>
      </c>
      <c r="E2463">
        <v>231</v>
      </c>
    </row>
    <row r="2464" spans="1:5" x14ac:dyDescent="0.25">
      <c r="A2464" t="s">
        <v>2728</v>
      </c>
      <c r="B2464" t="s">
        <v>1644</v>
      </c>
      <c r="C2464">
        <v>99.373999999999995</v>
      </c>
      <c r="D2464">
        <v>0</v>
      </c>
      <c r="E2464">
        <v>1304</v>
      </c>
    </row>
    <row r="2465" spans="1:5" x14ac:dyDescent="0.25">
      <c r="A2465" t="s">
        <v>2729</v>
      </c>
      <c r="B2465" t="s">
        <v>2340</v>
      </c>
      <c r="C2465">
        <v>100</v>
      </c>
      <c r="D2465">
        <v>0</v>
      </c>
      <c r="E2465">
        <v>661</v>
      </c>
    </row>
    <row r="2466" spans="1:5" x14ac:dyDescent="0.25">
      <c r="A2466" t="s">
        <v>2730</v>
      </c>
      <c r="B2466" t="s">
        <v>121</v>
      </c>
      <c r="C2466">
        <v>100</v>
      </c>
      <c r="D2466">
        <v>0</v>
      </c>
      <c r="E2466">
        <v>558</v>
      </c>
    </row>
    <row r="2467" spans="1:5" x14ac:dyDescent="0.25">
      <c r="A2467" t="s">
        <v>2731</v>
      </c>
      <c r="B2467" t="s">
        <v>1876</v>
      </c>
      <c r="C2467">
        <v>98.171000000000006</v>
      </c>
      <c r="D2467" s="4">
        <v>1.4E-120</v>
      </c>
      <c r="E2467">
        <v>334</v>
      </c>
    </row>
    <row r="2468" spans="1:5" x14ac:dyDescent="0.25">
      <c r="A2468" t="s">
        <v>2732</v>
      </c>
      <c r="B2468" t="s">
        <v>142</v>
      </c>
      <c r="C2468">
        <v>100</v>
      </c>
      <c r="D2468">
        <v>0</v>
      </c>
      <c r="E2468">
        <v>544</v>
      </c>
    </row>
    <row r="2469" spans="1:5" x14ac:dyDescent="0.25">
      <c r="A2469" t="s">
        <v>2733</v>
      </c>
      <c r="B2469" t="s">
        <v>1876</v>
      </c>
      <c r="C2469">
        <v>98.171000000000006</v>
      </c>
      <c r="D2469" s="4">
        <v>1.9900000000000001E-120</v>
      </c>
      <c r="E2469">
        <v>333</v>
      </c>
    </row>
    <row r="2470" spans="1:5" x14ac:dyDescent="0.25">
      <c r="A2470" t="s">
        <v>2734</v>
      </c>
      <c r="B2470" t="s">
        <v>729</v>
      </c>
      <c r="C2470">
        <v>100</v>
      </c>
      <c r="D2470">
        <v>0</v>
      </c>
      <c r="E2470">
        <v>587</v>
      </c>
    </row>
    <row r="2471" spans="1:5" x14ac:dyDescent="0.25">
      <c r="A2471" t="s">
        <v>2735</v>
      </c>
      <c r="B2471" t="s">
        <v>1345</v>
      </c>
      <c r="C2471">
        <v>98.75</v>
      </c>
      <c r="D2471">
        <v>0</v>
      </c>
      <c r="E2471">
        <v>1294</v>
      </c>
    </row>
    <row r="2472" spans="1:5" x14ac:dyDescent="0.25">
      <c r="A2472" t="s">
        <v>2736</v>
      </c>
      <c r="B2472" t="s">
        <v>1644</v>
      </c>
      <c r="C2472">
        <v>100</v>
      </c>
      <c r="D2472" s="4">
        <v>6.0100000000000002E-19</v>
      </c>
      <c r="E2472">
        <v>73.599999999999994</v>
      </c>
    </row>
    <row r="2473" spans="1:5" x14ac:dyDescent="0.25">
      <c r="A2473" t="s">
        <v>2737</v>
      </c>
      <c r="B2473" t="s">
        <v>1644</v>
      </c>
      <c r="C2473">
        <v>100</v>
      </c>
      <c r="D2473" s="4">
        <v>6.0100000000000002E-19</v>
      </c>
      <c r="E2473">
        <v>73.599999999999994</v>
      </c>
    </row>
    <row r="2474" spans="1:5" x14ac:dyDescent="0.25">
      <c r="A2474" t="s">
        <v>2738</v>
      </c>
      <c r="B2474" t="s">
        <v>119</v>
      </c>
      <c r="C2474">
        <v>98.748000000000005</v>
      </c>
      <c r="D2474">
        <v>0</v>
      </c>
      <c r="E2474">
        <v>1307</v>
      </c>
    </row>
    <row r="2475" spans="1:5" x14ac:dyDescent="0.25">
      <c r="A2475" t="s">
        <v>2739</v>
      </c>
      <c r="B2475" t="s">
        <v>1140</v>
      </c>
      <c r="C2475">
        <v>98.528999999999996</v>
      </c>
      <c r="D2475" s="4">
        <v>8.2500000000000006E-43</v>
      </c>
      <c r="E2475">
        <v>140</v>
      </c>
    </row>
    <row r="2476" spans="1:5" x14ac:dyDescent="0.25">
      <c r="A2476" t="s">
        <v>2740</v>
      </c>
      <c r="B2476" t="s">
        <v>2087</v>
      </c>
      <c r="C2476">
        <v>95.191999999999993</v>
      </c>
      <c r="D2476" s="4">
        <v>3.99E-69</v>
      </c>
      <c r="E2476">
        <v>214</v>
      </c>
    </row>
    <row r="2477" spans="1:5" x14ac:dyDescent="0.25">
      <c r="A2477" t="s">
        <v>2741</v>
      </c>
      <c r="B2477" t="s">
        <v>2198</v>
      </c>
      <c r="C2477">
        <v>100</v>
      </c>
      <c r="D2477" s="4">
        <v>1.94E-68</v>
      </c>
      <c r="E2477">
        <v>203</v>
      </c>
    </row>
    <row r="2478" spans="1:5" x14ac:dyDescent="0.25">
      <c r="A2478" t="s">
        <v>2742</v>
      </c>
      <c r="B2478" t="s">
        <v>890</v>
      </c>
      <c r="C2478">
        <v>100</v>
      </c>
      <c r="D2478" s="4">
        <v>5.8199999999999998E-18</v>
      </c>
      <c r="E2478">
        <v>70.099999999999994</v>
      </c>
    </row>
    <row r="2479" spans="1:5" x14ac:dyDescent="0.25">
      <c r="A2479" t="s">
        <v>2743</v>
      </c>
      <c r="B2479" t="s">
        <v>1331</v>
      </c>
      <c r="C2479">
        <v>100</v>
      </c>
      <c r="D2479" s="4">
        <v>2.0999999999999999E-165</v>
      </c>
      <c r="E2479">
        <v>453</v>
      </c>
    </row>
    <row r="2480" spans="1:5" x14ac:dyDescent="0.25">
      <c r="A2480" t="s">
        <v>2744</v>
      </c>
      <c r="B2480" t="s">
        <v>991</v>
      </c>
      <c r="C2480">
        <v>100</v>
      </c>
      <c r="D2480" s="4">
        <v>8.8399999999999994E-55</v>
      </c>
      <c r="E2480">
        <v>163</v>
      </c>
    </row>
    <row r="2481" spans="1:5" x14ac:dyDescent="0.25">
      <c r="A2481" t="s">
        <v>2745</v>
      </c>
      <c r="B2481" t="s">
        <v>1876</v>
      </c>
      <c r="C2481">
        <v>98.171000000000006</v>
      </c>
      <c r="D2481" s="4">
        <v>1.9900000000000001E-120</v>
      </c>
      <c r="E2481">
        <v>333</v>
      </c>
    </row>
    <row r="2482" spans="1:5" x14ac:dyDescent="0.25">
      <c r="A2482" t="s">
        <v>2746</v>
      </c>
      <c r="B2482" t="s">
        <v>2251</v>
      </c>
      <c r="C2482">
        <v>100</v>
      </c>
      <c r="D2482" s="4">
        <v>4.8499999999999999E-53</v>
      </c>
      <c r="E2482">
        <v>164</v>
      </c>
    </row>
    <row r="2483" spans="1:5" x14ac:dyDescent="0.25">
      <c r="A2483" t="s">
        <v>2747</v>
      </c>
      <c r="B2483" t="s">
        <v>1876</v>
      </c>
      <c r="C2483">
        <v>98.171000000000006</v>
      </c>
      <c r="D2483" s="4">
        <v>1.9900000000000001E-120</v>
      </c>
      <c r="E2483">
        <v>333</v>
      </c>
    </row>
    <row r="2484" spans="1:5" x14ac:dyDescent="0.25">
      <c r="A2484" t="s">
        <v>2748</v>
      </c>
      <c r="B2484" t="s">
        <v>890</v>
      </c>
      <c r="C2484">
        <v>93.519000000000005</v>
      </c>
      <c r="D2484" s="4">
        <v>5.9200000000000004E-68</v>
      </c>
      <c r="E2484">
        <v>211</v>
      </c>
    </row>
    <row r="2485" spans="1:5" x14ac:dyDescent="0.25">
      <c r="A2485" t="s">
        <v>2749</v>
      </c>
      <c r="B2485" t="s">
        <v>2638</v>
      </c>
      <c r="C2485">
        <v>97.619</v>
      </c>
      <c r="D2485" s="4">
        <v>6.9499999999999996E-25</v>
      </c>
      <c r="E2485">
        <v>90.5</v>
      </c>
    </row>
    <row r="2486" spans="1:5" x14ac:dyDescent="0.25">
      <c r="A2486" t="s">
        <v>2750</v>
      </c>
      <c r="B2486" t="s">
        <v>1876</v>
      </c>
      <c r="C2486">
        <v>90.411000000000001</v>
      </c>
      <c r="D2486" s="4">
        <v>4.0400000000000001E-44</v>
      </c>
      <c r="E2486">
        <v>135</v>
      </c>
    </row>
    <row r="2487" spans="1:5" x14ac:dyDescent="0.25">
      <c r="A2487" t="s">
        <v>2751</v>
      </c>
      <c r="B2487" t="s">
        <v>1644</v>
      </c>
      <c r="C2487">
        <v>100</v>
      </c>
      <c r="D2487" s="4">
        <v>6.0100000000000002E-19</v>
      </c>
      <c r="E2487">
        <v>73.599999999999994</v>
      </c>
    </row>
    <row r="2488" spans="1:5" x14ac:dyDescent="0.25">
      <c r="A2488" t="s">
        <v>2752</v>
      </c>
      <c r="B2488" t="s">
        <v>1876</v>
      </c>
      <c r="C2488">
        <v>98.171000000000006</v>
      </c>
      <c r="D2488" s="4">
        <v>1.9900000000000001E-120</v>
      </c>
      <c r="E2488">
        <v>333</v>
      </c>
    </row>
    <row r="2489" spans="1:5" x14ac:dyDescent="0.25">
      <c r="A2489" t="s">
        <v>2753</v>
      </c>
      <c r="B2489" t="s">
        <v>133</v>
      </c>
      <c r="C2489">
        <v>99.090999999999994</v>
      </c>
      <c r="D2489" s="4">
        <v>1.4699999999999999E-76</v>
      </c>
      <c r="E2489">
        <v>218</v>
      </c>
    </row>
    <row r="2490" spans="1:5" x14ac:dyDescent="0.25">
      <c r="A2490" t="s">
        <v>2754</v>
      </c>
      <c r="B2490" t="s">
        <v>133</v>
      </c>
      <c r="C2490">
        <v>99.090999999999994</v>
      </c>
      <c r="D2490" s="4">
        <v>1.4699999999999999E-76</v>
      </c>
      <c r="E2490">
        <v>218</v>
      </c>
    </row>
    <row r="2491" spans="1:5" x14ac:dyDescent="0.25">
      <c r="A2491" t="s">
        <v>2755</v>
      </c>
      <c r="B2491" t="s">
        <v>2756</v>
      </c>
      <c r="C2491">
        <v>100</v>
      </c>
      <c r="D2491">
        <v>0</v>
      </c>
      <c r="E2491">
        <v>594</v>
      </c>
    </row>
    <row r="2492" spans="1:5" x14ac:dyDescent="0.25">
      <c r="A2492" t="s">
        <v>2757</v>
      </c>
      <c r="B2492" t="s">
        <v>1876</v>
      </c>
      <c r="C2492">
        <v>93.293000000000006</v>
      </c>
      <c r="D2492" s="4">
        <v>7.7300000000000004E-116</v>
      </c>
      <c r="E2492">
        <v>321</v>
      </c>
    </row>
    <row r="2493" spans="1:5" x14ac:dyDescent="0.25">
      <c r="A2493" t="s">
        <v>2758</v>
      </c>
      <c r="B2493" t="s">
        <v>1876</v>
      </c>
      <c r="C2493">
        <v>96.950999999999993</v>
      </c>
      <c r="D2493" s="4">
        <v>4.3400000000000001E-119</v>
      </c>
      <c r="E2493">
        <v>329</v>
      </c>
    </row>
    <row r="2494" spans="1:5" x14ac:dyDescent="0.25">
      <c r="A2494" t="s">
        <v>2759</v>
      </c>
      <c r="B2494" t="s">
        <v>2486</v>
      </c>
      <c r="C2494">
        <v>100</v>
      </c>
      <c r="D2494" s="4">
        <v>1.2E-53</v>
      </c>
      <c r="E2494">
        <v>164</v>
      </c>
    </row>
    <row r="2495" spans="1:5" x14ac:dyDescent="0.25">
      <c r="A2495" t="s">
        <v>2760</v>
      </c>
      <c r="B2495" t="s">
        <v>119</v>
      </c>
      <c r="C2495">
        <v>100</v>
      </c>
      <c r="D2495" s="4">
        <v>4.1199999999999998E-26</v>
      </c>
      <c r="E2495">
        <v>94</v>
      </c>
    </row>
    <row r="2496" spans="1:5" x14ac:dyDescent="0.25">
      <c r="A2496" t="s">
        <v>2761</v>
      </c>
      <c r="B2496" t="s">
        <v>991</v>
      </c>
      <c r="C2496">
        <v>100</v>
      </c>
      <c r="D2496" s="4">
        <v>1.3699999999999999E-113</v>
      </c>
      <c r="E2496">
        <v>315</v>
      </c>
    </row>
    <row r="2497" spans="1:5" x14ac:dyDescent="0.25">
      <c r="A2497" t="s">
        <v>2762</v>
      </c>
      <c r="B2497" t="s">
        <v>131</v>
      </c>
      <c r="C2497">
        <v>98.182000000000002</v>
      </c>
      <c r="D2497" s="4">
        <v>3.3699999999999997E-76</v>
      </c>
      <c r="E2497">
        <v>217</v>
      </c>
    </row>
    <row r="2498" spans="1:5" x14ac:dyDescent="0.25">
      <c r="A2498" t="s">
        <v>2763</v>
      </c>
      <c r="B2498" t="s">
        <v>2421</v>
      </c>
      <c r="C2498">
        <v>100</v>
      </c>
      <c r="D2498">
        <v>0</v>
      </c>
      <c r="E2498">
        <v>661</v>
      </c>
    </row>
    <row r="2499" spans="1:5" x14ac:dyDescent="0.25">
      <c r="A2499" t="s">
        <v>2764</v>
      </c>
      <c r="B2499" t="s">
        <v>1331</v>
      </c>
      <c r="C2499">
        <v>99.59</v>
      </c>
      <c r="D2499">
        <v>0</v>
      </c>
      <c r="E2499">
        <v>494</v>
      </c>
    </row>
    <row r="2500" spans="1:5" x14ac:dyDescent="0.25">
      <c r="A2500" t="s">
        <v>2765</v>
      </c>
      <c r="B2500" t="s">
        <v>2421</v>
      </c>
      <c r="C2500">
        <v>99.376999999999995</v>
      </c>
      <c r="D2500">
        <v>0</v>
      </c>
      <c r="E2500">
        <v>655</v>
      </c>
    </row>
    <row r="2501" spans="1:5" x14ac:dyDescent="0.25">
      <c r="A2501" t="s">
        <v>2766</v>
      </c>
      <c r="B2501" t="s">
        <v>2767</v>
      </c>
      <c r="C2501">
        <v>98.876000000000005</v>
      </c>
      <c r="D2501" s="4">
        <v>5.5800000000000002E-133</v>
      </c>
      <c r="E2501">
        <v>367</v>
      </c>
    </row>
    <row r="2502" spans="1:5" x14ac:dyDescent="0.25">
      <c r="A2502" t="s">
        <v>2768</v>
      </c>
      <c r="B2502" t="s">
        <v>2767</v>
      </c>
      <c r="C2502">
        <v>100</v>
      </c>
      <c r="D2502" s="4">
        <v>1.6500000000000001E-134</v>
      </c>
      <c r="E2502">
        <v>371</v>
      </c>
    </row>
    <row r="2503" spans="1:5" x14ac:dyDescent="0.25">
      <c r="A2503" t="s">
        <v>2769</v>
      </c>
      <c r="B2503" t="s">
        <v>2767</v>
      </c>
      <c r="C2503">
        <v>99.438000000000002</v>
      </c>
      <c r="D2503" s="4">
        <v>6.36E-134</v>
      </c>
      <c r="E2503">
        <v>369</v>
      </c>
    </row>
    <row r="2504" spans="1:5" x14ac:dyDescent="0.25">
      <c r="A2504" t="s">
        <v>2770</v>
      </c>
      <c r="B2504" t="s">
        <v>123</v>
      </c>
      <c r="C2504">
        <v>94.444000000000003</v>
      </c>
      <c r="D2504" s="4">
        <v>9.6999999999999994E-20</v>
      </c>
      <c r="E2504">
        <v>75.5</v>
      </c>
    </row>
    <row r="2505" spans="1:5" x14ac:dyDescent="0.25">
      <c r="A2505" t="s">
        <v>2771</v>
      </c>
      <c r="B2505" t="s">
        <v>1331</v>
      </c>
      <c r="C2505">
        <v>98.245999999999995</v>
      </c>
      <c r="D2505" s="4">
        <v>2.11E-166</v>
      </c>
      <c r="E2505">
        <v>456</v>
      </c>
    </row>
    <row r="2506" spans="1:5" x14ac:dyDescent="0.25">
      <c r="A2506" t="s">
        <v>2772</v>
      </c>
      <c r="B2506" t="s">
        <v>2421</v>
      </c>
      <c r="C2506">
        <v>100</v>
      </c>
      <c r="D2506">
        <v>0</v>
      </c>
      <c r="E2506">
        <v>661</v>
      </c>
    </row>
    <row r="2507" spans="1:5" x14ac:dyDescent="0.25">
      <c r="A2507" t="s">
        <v>2773</v>
      </c>
      <c r="B2507" t="s">
        <v>890</v>
      </c>
      <c r="C2507">
        <v>98.02</v>
      </c>
      <c r="D2507">
        <v>0</v>
      </c>
      <c r="E2507">
        <v>605</v>
      </c>
    </row>
    <row r="2508" spans="1:5" x14ac:dyDescent="0.25">
      <c r="A2508" t="s">
        <v>2774</v>
      </c>
      <c r="B2508" t="s">
        <v>2421</v>
      </c>
      <c r="C2508">
        <v>100</v>
      </c>
      <c r="D2508">
        <v>0</v>
      </c>
      <c r="E2508">
        <v>661</v>
      </c>
    </row>
    <row r="2509" spans="1:5" x14ac:dyDescent="0.25">
      <c r="A2509" t="s">
        <v>2775</v>
      </c>
      <c r="B2509" t="s">
        <v>1876</v>
      </c>
      <c r="C2509">
        <v>91.462999999999994</v>
      </c>
      <c r="D2509" s="4">
        <v>2.0099999999999999E-113</v>
      </c>
      <c r="E2509">
        <v>315</v>
      </c>
    </row>
    <row r="2510" spans="1:5" x14ac:dyDescent="0.25">
      <c r="A2510" t="s">
        <v>2776</v>
      </c>
      <c r="B2510" t="s">
        <v>2251</v>
      </c>
      <c r="C2510">
        <v>99.688000000000002</v>
      </c>
      <c r="D2510">
        <v>0</v>
      </c>
      <c r="E2510">
        <v>656</v>
      </c>
    </row>
    <row r="2511" spans="1:5" x14ac:dyDescent="0.25">
      <c r="A2511" t="s">
        <v>2777</v>
      </c>
      <c r="B2511" t="s">
        <v>2251</v>
      </c>
      <c r="C2511">
        <v>99.688000000000002</v>
      </c>
      <c r="D2511">
        <v>0</v>
      </c>
      <c r="E2511">
        <v>656</v>
      </c>
    </row>
    <row r="2512" spans="1:5" x14ac:dyDescent="0.25">
      <c r="A2512" t="s">
        <v>2778</v>
      </c>
      <c r="B2512" t="s">
        <v>740</v>
      </c>
      <c r="C2512">
        <v>100</v>
      </c>
      <c r="D2512">
        <v>0</v>
      </c>
      <c r="E2512">
        <v>585</v>
      </c>
    </row>
    <row r="2513" spans="1:5" x14ac:dyDescent="0.25">
      <c r="A2513" t="s">
        <v>2779</v>
      </c>
      <c r="B2513" t="s">
        <v>740</v>
      </c>
      <c r="C2513">
        <v>100</v>
      </c>
      <c r="D2513">
        <v>0</v>
      </c>
      <c r="E2513">
        <v>585</v>
      </c>
    </row>
    <row r="2514" spans="1:5" x14ac:dyDescent="0.25">
      <c r="A2514" t="s">
        <v>2780</v>
      </c>
      <c r="B2514" t="s">
        <v>171</v>
      </c>
      <c r="C2514">
        <v>97.825999999999993</v>
      </c>
      <c r="D2514" s="4">
        <v>6.07E-26</v>
      </c>
      <c r="E2514">
        <v>93.2</v>
      </c>
    </row>
    <row r="2515" spans="1:5" x14ac:dyDescent="0.25">
      <c r="A2515" t="s">
        <v>2781</v>
      </c>
      <c r="B2515" t="s">
        <v>2421</v>
      </c>
      <c r="C2515">
        <v>100</v>
      </c>
      <c r="D2515" s="4">
        <v>7.5499999999999994E-23</v>
      </c>
      <c r="E2515">
        <v>83.6</v>
      </c>
    </row>
    <row r="2516" spans="1:5" x14ac:dyDescent="0.25">
      <c r="A2516" t="s">
        <v>2782</v>
      </c>
      <c r="B2516" t="s">
        <v>2421</v>
      </c>
      <c r="C2516">
        <v>99.688000000000002</v>
      </c>
      <c r="D2516">
        <v>0</v>
      </c>
      <c r="E2516">
        <v>660</v>
      </c>
    </row>
    <row r="2517" spans="1:5" x14ac:dyDescent="0.25">
      <c r="A2517" t="s">
        <v>2783</v>
      </c>
      <c r="B2517" t="s">
        <v>890</v>
      </c>
      <c r="C2517">
        <v>96.412000000000006</v>
      </c>
      <c r="D2517">
        <v>0</v>
      </c>
      <c r="E2517">
        <v>1281</v>
      </c>
    </row>
    <row r="2518" spans="1:5" x14ac:dyDescent="0.25">
      <c r="A2518" t="s">
        <v>2784</v>
      </c>
      <c r="B2518" t="s">
        <v>1644</v>
      </c>
      <c r="C2518">
        <v>99.373999999999995</v>
      </c>
      <c r="D2518">
        <v>0</v>
      </c>
      <c r="E2518">
        <v>1304</v>
      </c>
    </row>
    <row r="2519" spans="1:5" x14ac:dyDescent="0.25">
      <c r="A2519" t="s">
        <v>2785</v>
      </c>
      <c r="B2519" t="s">
        <v>2438</v>
      </c>
      <c r="C2519">
        <v>92.388000000000005</v>
      </c>
      <c r="D2519">
        <v>0</v>
      </c>
      <c r="E2519">
        <v>549</v>
      </c>
    </row>
    <row r="2520" spans="1:5" x14ac:dyDescent="0.25">
      <c r="A2520" t="s">
        <v>2786</v>
      </c>
      <c r="B2520" t="s">
        <v>171</v>
      </c>
      <c r="C2520">
        <v>92.402000000000001</v>
      </c>
      <c r="D2520">
        <v>0</v>
      </c>
      <c r="E2520">
        <v>904</v>
      </c>
    </row>
    <row r="2521" spans="1:5" x14ac:dyDescent="0.25">
      <c r="A2521" t="s">
        <v>2787</v>
      </c>
      <c r="B2521" t="s">
        <v>2411</v>
      </c>
      <c r="C2521">
        <v>93.313999999999993</v>
      </c>
      <c r="D2521">
        <v>0</v>
      </c>
      <c r="E2521">
        <v>634</v>
      </c>
    </row>
    <row r="2522" spans="1:5" x14ac:dyDescent="0.25">
      <c r="A2522" t="s">
        <v>2788</v>
      </c>
      <c r="B2522" t="s">
        <v>1876</v>
      </c>
      <c r="C2522">
        <v>98.052000000000007</v>
      </c>
      <c r="D2522" s="4">
        <v>2.6500000000000002E-112</v>
      </c>
      <c r="E2522">
        <v>312</v>
      </c>
    </row>
    <row r="2523" spans="1:5" x14ac:dyDescent="0.25">
      <c r="A2523" t="s">
        <v>2789</v>
      </c>
      <c r="B2523" t="s">
        <v>169</v>
      </c>
      <c r="C2523">
        <v>99.674000000000007</v>
      </c>
      <c r="D2523">
        <v>0</v>
      </c>
      <c r="E2523">
        <v>640</v>
      </c>
    </row>
    <row r="2524" spans="1:5" x14ac:dyDescent="0.25">
      <c r="A2524" t="s">
        <v>2790</v>
      </c>
      <c r="B2524" t="s">
        <v>2331</v>
      </c>
      <c r="C2524">
        <v>99.186999999999998</v>
      </c>
      <c r="D2524" s="4">
        <v>2.3700000000000002E-180</v>
      </c>
      <c r="E2524">
        <v>491</v>
      </c>
    </row>
    <row r="2525" spans="1:5" x14ac:dyDescent="0.25">
      <c r="A2525" t="s">
        <v>2791</v>
      </c>
      <c r="B2525" t="s">
        <v>169</v>
      </c>
      <c r="C2525">
        <v>99.531000000000006</v>
      </c>
      <c r="D2525">
        <v>0</v>
      </c>
      <c r="E2525">
        <v>1312</v>
      </c>
    </row>
    <row r="2526" spans="1:5" x14ac:dyDescent="0.25">
      <c r="A2526" t="s">
        <v>2792</v>
      </c>
      <c r="B2526" t="s">
        <v>169</v>
      </c>
      <c r="C2526">
        <v>99.531000000000006</v>
      </c>
      <c r="D2526">
        <v>0</v>
      </c>
      <c r="E2526">
        <v>1312</v>
      </c>
    </row>
    <row r="2527" spans="1:5" x14ac:dyDescent="0.25">
      <c r="A2527" t="s">
        <v>2793</v>
      </c>
      <c r="B2527" t="s">
        <v>1007</v>
      </c>
      <c r="C2527">
        <v>100</v>
      </c>
      <c r="D2527">
        <v>0</v>
      </c>
      <c r="E2527">
        <v>623</v>
      </c>
    </row>
    <row r="2528" spans="1:5" x14ac:dyDescent="0.25">
      <c r="A2528" t="s">
        <v>2794</v>
      </c>
      <c r="B2528" t="s">
        <v>893</v>
      </c>
      <c r="C2528">
        <v>100</v>
      </c>
      <c r="D2528" s="4">
        <v>8.0399999999999996E-133</v>
      </c>
      <c r="E2528">
        <v>365</v>
      </c>
    </row>
    <row r="2529" spans="1:5" x14ac:dyDescent="0.25">
      <c r="A2529" t="s">
        <v>2795</v>
      </c>
      <c r="B2529" t="s">
        <v>2331</v>
      </c>
      <c r="C2529">
        <v>99.082999999999998</v>
      </c>
      <c r="D2529" s="4">
        <v>1.42E-159</v>
      </c>
      <c r="E2529">
        <v>437</v>
      </c>
    </row>
    <row r="2530" spans="1:5" x14ac:dyDescent="0.25">
      <c r="A2530" t="s">
        <v>2796</v>
      </c>
      <c r="B2530" t="s">
        <v>169</v>
      </c>
      <c r="C2530">
        <v>99.531000000000006</v>
      </c>
      <c r="D2530">
        <v>0</v>
      </c>
      <c r="E2530">
        <v>1312</v>
      </c>
    </row>
    <row r="2531" spans="1:5" x14ac:dyDescent="0.25">
      <c r="A2531" t="s">
        <v>2797</v>
      </c>
      <c r="B2531" t="s">
        <v>740</v>
      </c>
      <c r="C2531">
        <v>100</v>
      </c>
      <c r="D2531">
        <v>0</v>
      </c>
      <c r="E2531">
        <v>585</v>
      </c>
    </row>
    <row r="2532" spans="1:5" x14ac:dyDescent="0.25">
      <c r="A2532" t="s">
        <v>2798</v>
      </c>
      <c r="B2532" t="s">
        <v>167</v>
      </c>
      <c r="C2532">
        <v>100</v>
      </c>
      <c r="D2532" s="4">
        <v>2.9199999999999999E-127</v>
      </c>
      <c r="E2532">
        <v>354</v>
      </c>
    </row>
    <row r="2533" spans="1:5" x14ac:dyDescent="0.25">
      <c r="A2533" t="s">
        <v>2799</v>
      </c>
      <c r="B2533" t="s">
        <v>740</v>
      </c>
      <c r="C2533">
        <v>99.652000000000001</v>
      </c>
      <c r="D2533">
        <v>0</v>
      </c>
      <c r="E2533">
        <v>584</v>
      </c>
    </row>
    <row r="2534" spans="1:5" x14ac:dyDescent="0.25">
      <c r="A2534" t="s">
        <v>2800</v>
      </c>
      <c r="B2534" t="s">
        <v>167</v>
      </c>
      <c r="C2534">
        <v>98.492000000000004</v>
      </c>
      <c r="D2534" s="4">
        <v>1.03E-143</v>
      </c>
      <c r="E2534">
        <v>397</v>
      </c>
    </row>
    <row r="2535" spans="1:5" x14ac:dyDescent="0.25">
      <c r="A2535" t="s">
        <v>2801</v>
      </c>
      <c r="B2535" t="s">
        <v>128</v>
      </c>
      <c r="C2535">
        <v>100</v>
      </c>
      <c r="D2535" s="4">
        <v>1.62E-104</v>
      </c>
      <c r="E2535">
        <v>290</v>
      </c>
    </row>
    <row r="2536" spans="1:5" x14ac:dyDescent="0.25">
      <c r="A2536" t="s">
        <v>2802</v>
      </c>
      <c r="B2536" t="s">
        <v>128</v>
      </c>
      <c r="C2536">
        <v>100</v>
      </c>
      <c r="D2536" s="4">
        <v>1.62E-104</v>
      </c>
      <c r="E2536">
        <v>290</v>
      </c>
    </row>
    <row r="2537" spans="1:5" x14ac:dyDescent="0.25">
      <c r="A2537" t="s">
        <v>2803</v>
      </c>
      <c r="B2537" t="s">
        <v>128</v>
      </c>
      <c r="C2537">
        <v>100</v>
      </c>
      <c r="D2537" s="4">
        <v>1.62E-104</v>
      </c>
      <c r="E2537">
        <v>290</v>
      </c>
    </row>
    <row r="2538" spans="1:5" x14ac:dyDescent="0.25">
      <c r="A2538" t="s">
        <v>2804</v>
      </c>
      <c r="B2538" t="s">
        <v>123</v>
      </c>
      <c r="C2538">
        <v>99.177000000000007</v>
      </c>
      <c r="D2538">
        <v>0</v>
      </c>
      <c r="E2538">
        <v>988</v>
      </c>
    </row>
    <row r="2539" spans="1:5" x14ac:dyDescent="0.25">
      <c r="A2539" t="s">
        <v>2805</v>
      </c>
      <c r="B2539" t="s">
        <v>123</v>
      </c>
      <c r="C2539">
        <v>99.783000000000001</v>
      </c>
      <c r="D2539">
        <v>0</v>
      </c>
      <c r="E2539">
        <v>944</v>
      </c>
    </row>
    <row r="2540" spans="1:5" x14ac:dyDescent="0.25">
      <c r="A2540" t="s">
        <v>2806</v>
      </c>
      <c r="B2540" t="s">
        <v>133</v>
      </c>
      <c r="C2540">
        <v>100</v>
      </c>
      <c r="D2540" s="4">
        <v>1.08E-76</v>
      </c>
      <c r="E2540">
        <v>218</v>
      </c>
    </row>
    <row r="2541" spans="1:5" x14ac:dyDescent="0.25">
      <c r="A2541" t="s">
        <v>2807</v>
      </c>
      <c r="B2541" t="s">
        <v>123</v>
      </c>
      <c r="C2541">
        <v>99.177000000000007</v>
      </c>
      <c r="D2541">
        <v>0</v>
      </c>
      <c r="E2541">
        <v>989</v>
      </c>
    </row>
    <row r="2542" spans="1:5" x14ac:dyDescent="0.25">
      <c r="A2542" t="s">
        <v>2808</v>
      </c>
      <c r="B2542" t="s">
        <v>123</v>
      </c>
      <c r="C2542">
        <v>99.177000000000007</v>
      </c>
      <c r="D2542">
        <v>0</v>
      </c>
      <c r="E2542">
        <v>989</v>
      </c>
    </row>
    <row r="2543" spans="1:5" x14ac:dyDescent="0.25">
      <c r="A2543" t="s">
        <v>2809</v>
      </c>
      <c r="B2543" t="s">
        <v>123</v>
      </c>
      <c r="C2543">
        <v>99.177000000000007</v>
      </c>
      <c r="D2543">
        <v>0</v>
      </c>
      <c r="E2543">
        <v>989</v>
      </c>
    </row>
    <row r="2544" spans="1:5" x14ac:dyDescent="0.25">
      <c r="A2544" t="s">
        <v>2810</v>
      </c>
      <c r="B2544" t="s">
        <v>1024</v>
      </c>
      <c r="C2544">
        <v>98.137</v>
      </c>
      <c r="D2544" s="4">
        <v>1.34E-119</v>
      </c>
      <c r="E2544">
        <v>330</v>
      </c>
    </row>
    <row r="2545" spans="1:5" x14ac:dyDescent="0.25">
      <c r="A2545" t="s">
        <v>2811</v>
      </c>
      <c r="B2545" t="s">
        <v>1029</v>
      </c>
      <c r="C2545">
        <v>100</v>
      </c>
      <c r="D2545">
        <v>0</v>
      </c>
      <c r="E2545">
        <v>969</v>
      </c>
    </row>
    <row r="2546" spans="1:5" x14ac:dyDescent="0.25">
      <c r="A2546" t="s">
        <v>2812</v>
      </c>
      <c r="B2546" t="s">
        <v>128</v>
      </c>
      <c r="C2546">
        <v>99.144999999999996</v>
      </c>
      <c r="D2546" s="4">
        <v>3.87E-86</v>
      </c>
      <c r="E2546">
        <v>243</v>
      </c>
    </row>
    <row r="2547" spans="1:5" x14ac:dyDescent="0.25">
      <c r="A2547" t="s">
        <v>2813</v>
      </c>
      <c r="B2547" t="s">
        <v>133</v>
      </c>
      <c r="C2547">
        <v>99.090999999999994</v>
      </c>
      <c r="D2547" s="4">
        <v>1.4699999999999999E-76</v>
      </c>
      <c r="E2547">
        <v>218</v>
      </c>
    </row>
    <row r="2548" spans="1:5" x14ac:dyDescent="0.25">
      <c r="A2548" t="s">
        <v>2814</v>
      </c>
      <c r="B2548" t="s">
        <v>133</v>
      </c>
      <c r="C2548">
        <v>100</v>
      </c>
      <c r="D2548" s="4">
        <v>1.08E-76</v>
      </c>
      <c r="E2548">
        <v>218</v>
      </c>
    </row>
    <row r="2549" spans="1:5" x14ac:dyDescent="0.25">
      <c r="A2549" t="s">
        <v>2815</v>
      </c>
      <c r="B2549" t="s">
        <v>131</v>
      </c>
      <c r="C2549">
        <v>100</v>
      </c>
      <c r="D2549" s="4">
        <v>6.5699999999999999E-77</v>
      </c>
      <c r="E2549">
        <v>219</v>
      </c>
    </row>
    <row r="2550" spans="1:5" x14ac:dyDescent="0.25">
      <c r="A2550" t="s">
        <v>2816</v>
      </c>
      <c r="B2550" t="s">
        <v>133</v>
      </c>
      <c r="C2550">
        <v>98.182000000000002</v>
      </c>
      <c r="D2550" s="4">
        <v>9.2200000000000004E-76</v>
      </c>
      <c r="E2550">
        <v>216</v>
      </c>
    </row>
    <row r="2551" spans="1:5" x14ac:dyDescent="0.25">
      <c r="A2551" t="s">
        <v>2817</v>
      </c>
      <c r="B2551" t="s">
        <v>128</v>
      </c>
      <c r="C2551">
        <v>100</v>
      </c>
      <c r="D2551" s="4">
        <v>1.62E-104</v>
      </c>
      <c r="E2551">
        <v>290</v>
      </c>
    </row>
    <row r="2552" spans="1:5" x14ac:dyDescent="0.25">
      <c r="A2552" t="s">
        <v>2818</v>
      </c>
      <c r="B2552" t="s">
        <v>128</v>
      </c>
      <c r="C2552">
        <v>100</v>
      </c>
      <c r="D2552" s="4">
        <v>1.62E-104</v>
      </c>
      <c r="E2552">
        <v>290</v>
      </c>
    </row>
    <row r="2553" spans="1:5" x14ac:dyDescent="0.25">
      <c r="A2553" t="s">
        <v>2819</v>
      </c>
      <c r="B2553" t="s">
        <v>128</v>
      </c>
      <c r="C2553">
        <v>100</v>
      </c>
      <c r="D2553" s="4">
        <v>1.62E-104</v>
      </c>
      <c r="E2553">
        <v>290</v>
      </c>
    </row>
    <row r="2554" spans="1:5" x14ac:dyDescent="0.25">
      <c r="A2554" t="s">
        <v>2820</v>
      </c>
      <c r="B2554" t="s">
        <v>131</v>
      </c>
      <c r="C2554">
        <v>100</v>
      </c>
      <c r="D2554" s="4">
        <v>6.5699999999999999E-77</v>
      </c>
      <c r="E2554">
        <v>219</v>
      </c>
    </row>
    <row r="2555" spans="1:5" x14ac:dyDescent="0.25">
      <c r="A2555" t="s">
        <v>2821</v>
      </c>
      <c r="B2555" t="s">
        <v>123</v>
      </c>
      <c r="C2555">
        <v>100</v>
      </c>
      <c r="D2555">
        <v>0</v>
      </c>
      <c r="E2555">
        <v>997</v>
      </c>
    </row>
    <row r="2556" spans="1:5" x14ac:dyDescent="0.25">
      <c r="A2556" t="s">
        <v>2822</v>
      </c>
      <c r="B2556" t="s">
        <v>123</v>
      </c>
      <c r="C2556">
        <v>100</v>
      </c>
      <c r="D2556">
        <v>0</v>
      </c>
      <c r="E2556">
        <v>997</v>
      </c>
    </row>
    <row r="2557" spans="1:5" x14ac:dyDescent="0.25">
      <c r="A2557" t="s">
        <v>2823</v>
      </c>
      <c r="B2557" t="s">
        <v>131</v>
      </c>
      <c r="C2557">
        <v>100</v>
      </c>
      <c r="D2557" s="4">
        <v>6.5699999999999999E-77</v>
      </c>
      <c r="E2557">
        <v>219</v>
      </c>
    </row>
    <row r="2558" spans="1:5" x14ac:dyDescent="0.25">
      <c r="A2558" t="s">
        <v>2824</v>
      </c>
      <c r="B2558" t="s">
        <v>133</v>
      </c>
      <c r="C2558">
        <v>98.182000000000002</v>
      </c>
      <c r="D2558" s="4">
        <v>7.4300000000000004E-76</v>
      </c>
      <c r="E2558">
        <v>216</v>
      </c>
    </row>
    <row r="2559" spans="1:5" x14ac:dyDescent="0.25">
      <c r="A2559" t="s">
        <v>2825</v>
      </c>
      <c r="B2559" t="s">
        <v>123</v>
      </c>
      <c r="C2559">
        <v>100</v>
      </c>
      <c r="D2559">
        <v>0</v>
      </c>
      <c r="E2559">
        <v>997</v>
      </c>
    </row>
    <row r="2560" spans="1:5" x14ac:dyDescent="0.25">
      <c r="A2560" t="s">
        <v>2826</v>
      </c>
      <c r="B2560" t="s">
        <v>131</v>
      </c>
      <c r="C2560">
        <v>100</v>
      </c>
      <c r="D2560" s="4">
        <v>6.5699999999999999E-77</v>
      </c>
      <c r="E2560">
        <v>219</v>
      </c>
    </row>
    <row r="2561" spans="1:5" x14ac:dyDescent="0.25">
      <c r="A2561" t="s">
        <v>2827</v>
      </c>
      <c r="B2561" t="s">
        <v>133</v>
      </c>
      <c r="C2561">
        <v>98.182000000000002</v>
      </c>
      <c r="D2561" s="4">
        <v>7.4300000000000004E-76</v>
      </c>
      <c r="E2561">
        <v>216</v>
      </c>
    </row>
    <row r="2562" spans="1:5" x14ac:dyDescent="0.25">
      <c r="A2562" t="s">
        <v>2828</v>
      </c>
      <c r="B2562" t="s">
        <v>123</v>
      </c>
      <c r="C2562">
        <v>100</v>
      </c>
      <c r="D2562">
        <v>0</v>
      </c>
      <c r="E2562">
        <v>997</v>
      </c>
    </row>
    <row r="2563" spans="1:5" x14ac:dyDescent="0.25">
      <c r="A2563" t="s">
        <v>2829</v>
      </c>
      <c r="B2563" t="s">
        <v>131</v>
      </c>
      <c r="C2563">
        <v>100</v>
      </c>
      <c r="D2563" s="4">
        <v>6.5699999999999999E-77</v>
      </c>
      <c r="E2563">
        <v>219</v>
      </c>
    </row>
    <row r="2564" spans="1:5" x14ac:dyDescent="0.25">
      <c r="A2564" t="s">
        <v>2830</v>
      </c>
      <c r="B2564" t="s">
        <v>133</v>
      </c>
      <c r="C2564">
        <v>98.182000000000002</v>
      </c>
      <c r="D2564" s="4">
        <v>9.2200000000000004E-76</v>
      </c>
      <c r="E2564">
        <v>216</v>
      </c>
    </row>
    <row r="2565" spans="1:5" x14ac:dyDescent="0.25">
      <c r="A2565" t="s">
        <v>2831</v>
      </c>
      <c r="B2565" t="s">
        <v>123</v>
      </c>
      <c r="C2565">
        <v>100</v>
      </c>
      <c r="D2565">
        <v>0</v>
      </c>
      <c r="E2565">
        <v>997</v>
      </c>
    </row>
    <row r="2566" spans="1:5" x14ac:dyDescent="0.25">
      <c r="A2566" t="s">
        <v>2832</v>
      </c>
      <c r="B2566" t="s">
        <v>131</v>
      </c>
      <c r="C2566">
        <v>100</v>
      </c>
      <c r="D2566" s="4">
        <v>6.5699999999999999E-77</v>
      </c>
      <c r="E2566">
        <v>219</v>
      </c>
    </row>
    <row r="2567" spans="1:5" x14ac:dyDescent="0.25">
      <c r="A2567" t="s">
        <v>2833</v>
      </c>
      <c r="B2567" t="s">
        <v>123</v>
      </c>
      <c r="C2567">
        <v>100</v>
      </c>
      <c r="D2567">
        <v>0</v>
      </c>
      <c r="E2567">
        <v>997</v>
      </c>
    </row>
    <row r="2568" spans="1:5" x14ac:dyDescent="0.25">
      <c r="A2568" t="s">
        <v>2834</v>
      </c>
      <c r="B2568" t="s">
        <v>131</v>
      </c>
      <c r="C2568">
        <v>100</v>
      </c>
      <c r="D2568" s="4">
        <v>6.5699999999999999E-77</v>
      </c>
      <c r="E2568">
        <v>219</v>
      </c>
    </row>
    <row r="2569" spans="1:5" x14ac:dyDescent="0.25">
      <c r="A2569" t="s">
        <v>2835</v>
      </c>
      <c r="B2569" t="s">
        <v>133</v>
      </c>
      <c r="C2569">
        <v>98.182000000000002</v>
      </c>
      <c r="D2569" s="4">
        <v>9.2200000000000004E-76</v>
      </c>
      <c r="E2569">
        <v>216</v>
      </c>
    </row>
    <row r="2570" spans="1:5" x14ac:dyDescent="0.25">
      <c r="A2570" t="s">
        <v>2836</v>
      </c>
      <c r="B2570" t="s">
        <v>131</v>
      </c>
      <c r="C2570">
        <v>100</v>
      </c>
      <c r="D2570" s="4">
        <v>6.5699999999999999E-77</v>
      </c>
      <c r="E2570">
        <v>219</v>
      </c>
    </row>
    <row r="2571" spans="1:5" x14ac:dyDescent="0.25">
      <c r="A2571" t="s">
        <v>2837</v>
      </c>
      <c r="B2571" t="s">
        <v>123</v>
      </c>
      <c r="C2571">
        <v>100</v>
      </c>
      <c r="D2571">
        <v>0</v>
      </c>
      <c r="E2571">
        <v>997</v>
      </c>
    </row>
    <row r="2572" spans="1:5" x14ac:dyDescent="0.25">
      <c r="A2572" t="s">
        <v>2838</v>
      </c>
      <c r="B2572" t="s">
        <v>128</v>
      </c>
      <c r="C2572">
        <v>100</v>
      </c>
      <c r="D2572" s="4">
        <v>1.62E-104</v>
      </c>
      <c r="E2572">
        <v>290</v>
      </c>
    </row>
    <row r="2573" spans="1:5" x14ac:dyDescent="0.25">
      <c r="A2573" t="s">
        <v>2839</v>
      </c>
      <c r="B2573" t="s">
        <v>1498</v>
      </c>
      <c r="C2573">
        <v>100</v>
      </c>
      <c r="D2573" s="4">
        <v>3.1399999999999999E-87</v>
      </c>
      <c r="E2573">
        <v>246</v>
      </c>
    </row>
    <row r="2574" spans="1:5" x14ac:dyDescent="0.25">
      <c r="A2574" t="s">
        <v>2840</v>
      </c>
      <c r="B2574" t="s">
        <v>1496</v>
      </c>
      <c r="C2574">
        <v>99.658000000000001</v>
      </c>
      <c r="D2574">
        <v>0</v>
      </c>
      <c r="E2574">
        <v>1177</v>
      </c>
    </row>
    <row r="2575" spans="1:5" x14ac:dyDescent="0.25">
      <c r="A2575" t="s">
        <v>2841</v>
      </c>
      <c r="B2575" t="s">
        <v>2842</v>
      </c>
      <c r="C2575">
        <v>100</v>
      </c>
      <c r="D2575">
        <v>0</v>
      </c>
      <c r="E2575">
        <v>556</v>
      </c>
    </row>
    <row r="2576" spans="1:5" x14ac:dyDescent="0.25">
      <c r="A2576" t="s">
        <v>2843</v>
      </c>
      <c r="B2576" t="s">
        <v>133</v>
      </c>
      <c r="C2576">
        <v>98.182000000000002</v>
      </c>
      <c r="D2576" s="4">
        <v>7.4300000000000004E-76</v>
      </c>
      <c r="E2576">
        <v>216</v>
      </c>
    </row>
    <row r="2577" spans="1:5" x14ac:dyDescent="0.25">
      <c r="A2577" t="s">
        <v>2844</v>
      </c>
      <c r="B2577" t="s">
        <v>131</v>
      </c>
      <c r="C2577">
        <v>100</v>
      </c>
      <c r="D2577" s="4">
        <v>6.5699999999999999E-77</v>
      </c>
      <c r="E2577">
        <v>219</v>
      </c>
    </row>
    <row r="2578" spans="1:5" x14ac:dyDescent="0.25">
      <c r="A2578" t="s">
        <v>2845</v>
      </c>
      <c r="B2578" t="s">
        <v>131</v>
      </c>
      <c r="C2578">
        <v>100</v>
      </c>
      <c r="D2578" s="4">
        <v>6.5699999999999999E-77</v>
      </c>
      <c r="E2578">
        <v>219</v>
      </c>
    </row>
    <row r="2579" spans="1:5" x14ac:dyDescent="0.25">
      <c r="A2579" t="s">
        <v>2846</v>
      </c>
      <c r="B2579" t="s">
        <v>123</v>
      </c>
      <c r="C2579">
        <v>100</v>
      </c>
      <c r="D2579">
        <v>0</v>
      </c>
      <c r="E2579">
        <v>997</v>
      </c>
    </row>
    <row r="2580" spans="1:5" x14ac:dyDescent="0.25">
      <c r="A2580" t="s">
        <v>2847</v>
      </c>
      <c r="B2580" t="s">
        <v>133</v>
      </c>
      <c r="C2580">
        <v>99.090999999999994</v>
      </c>
      <c r="D2580" s="4">
        <v>1.4699999999999999E-76</v>
      </c>
      <c r="E2580">
        <v>218</v>
      </c>
    </row>
    <row r="2581" spans="1:5" x14ac:dyDescent="0.25">
      <c r="A2581" t="s">
        <v>2848</v>
      </c>
      <c r="B2581" t="s">
        <v>123</v>
      </c>
      <c r="C2581">
        <v>99.382999999999996</v>
      </c>
      <c r="D2581">
        <v>0</v>
      </c>
      <c r="E2581">
        <v>990</v>
      </c>
    </row>
    <row r="2582" spans="1:5" x14ac:dyDescent="0.25">
      <c r="A2582" t="s">
        <v>2849</v>
      </c>
      <c r="B2582" t="s">
        <v>123</v>
      </c>
      <c r="C2582">
        <v>100</v>
      </c>
      <c r="D2582">
        <v>0</v>
      </c>
      <c r="E2582">
        <v>997</v>
      </c>
    </row>
    <row r="2583" spans="1:5" x14ac:dyDescent="0.25">
      <c r="A2583" t="s">
        <v>2850</v>
      </c>
      <c r="B2583" t="s">
        <v>131</v>
      </c>
      <c r="C2583">
        <v>100</v>
      </c>
      <c r="D2583" s="4">
        <v>6.5699999999999999E-77</v>
      </c>
      <c r="E2583">
        <v>219</v>
      </c>
    </row>
    <row r="2584" spans="1:5" x14ac:dyDescent="0.25">
      <c r="A2584" t="s">
        <v>2851</v>
      </c>
      <c r="B2584" t="s">
        <v>133</v>
      </c>
      <c r="C2584">
        <v>99.090999999999994</v>
      </c>
      <c r="D2584" s="4">
        <v>1.4699999999999999E-76</v>
      </c>
      <c r="E2584">
        <v>218</v>
      </c>
    </row>
    <row r="2585" spans="1:5" x14ac:dyDescent="0.25">
      <c r="A2585" t="s">
        <v>2852</v>
      </c>
      <c r="B2585" t="s">
        <v>128</v>
      </c>
      <c r="C2585">
        <v>100</v>
      </c>
      <c r="D2585" s="4">
        <v>1.62E-104</v>
      </c>
      <c r="E2585">
        <v>290</v>
      </c>
    </row>
    <row r="2586" spans="1:5" x14ac:dyDescent="0.25">
      <c r="A2586" t="s">
        <v>2853</v>
      </c>
      <c r="B2586" t="s">
        <v>128</v>
      </c>
      <c r="C2586">
        <v>100</v>
      </c>
      <c r="D2586" s="4">
        <v>1.62E-104</v>
      </c>
      <c r="E2586">
        <v>290</v>
      </c>
    </row>
    <row r="2587" spans="1:5" x14ac:dyDescent="0.25">
      <c r="A2587" t="s">
        <v>2854</v>
      </c>
      <c r="B2587" t="s">
        <v>121</v>
      </c>
      <c r="C2587">
        <v>100</v>
      </c>
      <c r="D2587">
        <v>0</v>
      </c>
      <c r="E2587">
        <v>588</v>
      </c>
    </row>
    <row r="2588" spans="1:5" x14ac:dyDescent="0.25">
      <c r="A2588" t="s">
        <v>2855</v>
      </c>
      <c r="B2588" t="s">
        <v>119</v>
      </c>
      <c r="C2588">
        <v>99.218000000000004</v>
      </c>
      <c r="D2588">
        <v>0</v>
      </c>
      <c r="E2588">
        <v>1311</v>
      </c>
    </row>
    <row r="2589" spans="1:5" x14ac:dyDescent="0.25">
      <c r="A2589" t="s">
        <v>2856</v>
      </c>
      <c r="B2589" t="s">
        <v>2486</v>
      </c>
      <c r="C2589">
        <v>99.248000000000005</v>
      </c>
      <c r="D2589">
        <v>0</v>
      </c>
      <c r="E2589">
        <v>535</v>
      </c>
    </row>
    <row r="2590" spans="1:5" x14ac:dyDescent="0.25">
      <c r="A2590" t="s">
        <v>2857</v>
      </c>
      <c r="B2590" t="s">
        <v>890</v>
      </c>
      <c r="C2590">
        <v>96.412000000000006</v>
      </c>
      <c r="D2590">
        <v>0</v>
      </c>
      <c r="E2590">
        <v>1281</v>
      </c>
    </row>
    <row r="2591" spans="1:5" x14ac:dyDescent="0.25">
      <c r="A2591" t="s">
        <v>2858</v>
      </c>
      <c r="B2591" t="s">
        <v>133</v>
      </c>
      <c r="C2591">
        <v>97.272999999999996</v>
      </c>
      <c r="D2591" s="4">
        <v>8.6600000000000002E-75</v>
      </c>
      <c r="E2591">
        <v>213</v>
      </c>
    </row>
    <row r="2592" spans="1:5" x14ac:dyDescent="0.25">
      <c r="A2592" t="s">
        <v>2859</v>
      </c>
      <c r="B2592" t="s">
        <v>133</v>
      </c>
      <c r="C2592">
        <v>97.272999999999996</v>
      </c>
      <c r="D2592" s="4">
        <v>8.6600000000000002E-75</v>
      </c>
      <c r="E2592">
        <v>213</v>
      </c>
    </row>
    <row r="2593" spans="1:5" x14ac:dyDescent="0.25">
      <c r="A2593" t="s">
        <v>2860</v>
      </c>
      <c r="B2593" t="s">
        <v>133</v>
      </c>
      <c r="C2593">
        <v>100</v>
      </c>
      <c r="D2593" s="4">
        <v>1.08E-76</v>
      </c>
      <c r="E2593">
        <v>218</v>
      </c>
    </row>
    <row r="2594" spans="1:5" x14ac:dyDescent="0.25">
      <c r="A2594" t="s">
        <v>2861</v>
      </c>
      <c r="B2594" t="s">
        <v>904</v>
      </c>
      <c r="C2594">
        <v>100</v>
      </c>
      <c r="D2594">
        <v>0</v>
      </c>
      <c r="E2594">
        <v>527</v>
      </c>
    </row>
    <row r="2595" spans="1:5" x14ac:dyDescent="0.25">
      <c r="A2595" t="s">
        <v>2862</v>
      </c>
      <c r="B2595" t="s">
        <v>123</v>
      </c>
      <c r="C2595">
        <v>100</v>
      </c>
      <c r="D2595">
        <v>0</v>
      </c>
      <c r="E2595">
        <v>997</v>
      </c>
    </row>
    <row r="2596" spans="1:5" x14ac:dyDescent="0.25">
      <c r="A2596" t="s">
        <v>2863</v>
      </c>
      <c r="B2596" t="s">
        <v>131</v>
      </c>
      <c r="C2596">
        <v>100</v>
      </c>
      <c r="D2596" s="4">
        <v>6.5699999999999999E-77</v>
      </c>
      <c r="E2596">
        <v>219</v>
      </c>
    </row>
    <row r="2597" spans="1:5" x14ac:dyDescent="0.25">
      <c r="A2597" t="s">
        <v>2864</v>
      </c>
      <c r="B2597" t="s">
        <v>133</v>
      </c>
      <c r="C2597">
        <v>98.182000000000002</v>
      </c>
      <c r="D2597" s="4">
        <v>9.2200000000000004E-76</v>
      </c>
      <c r="E2597">
        <v>216</v>
      </c>
    </row>
    <row r="2598" spans="1:5" x14ac:dyDescent="0.25">
      <c r="A2598" t="s">
        <v>2865</v>
      </c>
      <c r="B2598" t="s">
        <v>128</v>
      </c>
      <c r="C2598">
        <v>99.144999999999996</v>
      </c>
      <c r="D2598" s="4">
        <v>3.87E-86</v>
      </c>
      <c r="E2598">
        <v>243</v>
      </c>
    </row>
    <row r="2599" spans="1:5" x14ac:dyDescent="0.25">
      <c r="A2599" t="s">
        <v>2866</v>
      </c>
      <c r="B2599" t="s">
        <v>128</v>
      </c>
      <c r="C2599">
        <v>100</v>
      </c>
      <c r="D2599" s="4">
        <v>1.62E-104</v>
      </c>
      <c r="E2599">
        <v>290</v>
      </c>
    </row>
    <row r="2600" spans="1:5" x14ac:dyDescent="0.25">
      <c r="A2600" t="s">
        <v>2867</v>
      </c>
      <c r="B2600" t="s">
        <v>128</v>
      </c>
      <c r="C2600">
        <v>100</v>
      </c>
      <c r="D2600" s="4">
        <v>1.62E-104</v>
      </c>
      <c r="E2600">
        <v>290</v>
      </c>
    </row>
    <row r="2601" spans="1:5" x14ac:dyDescent="0.25">
      <c r="A2601" t="s">
        <v>2868</v>
      </c>
      <c r="B2601" t="s">
        <v>128</v>
      </c>
      <c r="C2601">
        <v>100</v>
      </c>
      <c r="D2601" s="4">
        <v>1.62E-104</v>
      </c>
      <c r="E2601">
        <v>290</v>
      </c>
    </row>
    <row r="2602" spans="1:5" x14ac:dyDescent="0.25">
      <c r="A2602" t="s">
        <v>2869</v>
      </c>
      <c r="B2602" t="s">
        <v>128</v>
      </c>
      <c r="C2602">
        <v>99.281000000000006</v>
      </c>
      <c r="D2602" s="4">
        <v>7.72E-104</v>
      </c>
      <c r="E2602">
        <v>288</v>
      </c>
    </row>
    <row r="2603" spans="1:5" x14ac:dyDescent="0.25">
      <c r="A2603" t="s">
        <v>2870</v>
      </c>
      <c r="B2603" t="s">
        <v>128</v>
      </c>
      <c r="C2603">
        <v>99.144999999999996</v>
      </c>
      <c r="D2603" s="4">
        <v>3.87E-86</v>
      </c>
      <c r="E2603">
        <v>243</v>
      </c>
    </row>
    <row r="2604" spans="1:5" x14ac:dyDescent="0.25">
      <c r="A2604" t="s">
        <v>2871</v>
      </c>
      <c r="B2604" t="s">
        <v>2872</v>
      </c>
      <c r="C2604">
        <v>100</v>
      </c>
      <c r="D2604" s="4">
        <v>9.1000000000000008E-87</v>
      </c>
      <c r="E2604">
        <v>245</v>
      </c>
    </row>
    <row r="2605" spans="1:5" x14ac:dyDescent="0.25">
      <c r="A2605" t="s">
        <v>2873</v>
      </c>
      <c r="B2605" t="s">
        <v>2874</v>
      </c>
      <c r="C2605">
        <v>96.581000000000003</v>
      </c>
      <c r="D2605">
        <v>0</v>
      </c>
      <c r="E2605">
        <v>1144</v>
      </c>
    </row>
    <row r="2606" spans="1:5" x14ac:dyDescent="0.25">
      <c r="A2606" t="s">
        <v>2875</v>
      </c>
      <c r="B2606" t="s">
        <v>2876</v>
      </c>
      <c r="C2606">
        <v>98.932000000000002</v>
      </c>
      <c r="D2606">
        <v>0</v>
      </c>
      <c r="E2606">
        <v>551</v>
      </c>
    </row>
    <row r="2607" spans="1:5" x14ac:dyDescent="0.25">
      <c r="A2607" t="s">
        <v>2877</v>
      </c>
      <c r="B2607" t="s">
        <v>123</v>
      </c>
      <c r="C2607">
        <v>100</v>
      </c>
      <c r="D2607">
        <v>0</v>
      </c>
      <c r="E2607">
        <v>997</v>
      </c>
    </row>
    <row r="2608" spans="1:5" x14ac:dyDescent="0.25">
      <c r="A2608" t="s">
        <v>2878</v>
      </c>
      <c r="B2608" t="s">
        <v>131</v>
      </c>
      <c r="C2608">
        <v>100</v>
      </c>
      <c r="D2608" s="4">
        <v>6.5699999999999999E-77</v>
      </c>
      <c r="E2608">
        <v>219</v>
      </c>
    </row>
    <row r="2609" spans="1:5" x14ac:dyDescent="0.25">
      <c r="A2609" t="s">
        <v>2879</v>
      </c>
      <c r="B2609" t="s">
        <v>131</v>
      </c>
      <c r="C2609">
        <v>100</v>
      </c>
      <c r="D2609" s="4">
        <v>6.5699999999999999E-77</v>
      </c>
      <c r="E2609">
        <v>219</v>
      </c>
    </row>
    <row r="2610" spans="1:5" x14ac:dyDescent="0.25">
      <c r="A2610" t="s">
        <v>2880</v>
      </c>
      <c r="B2610" t="s">
        <v>123</v>
      </c>
      <c r="C2610">
        <v>100</v>
      </c>
      <c r="D2610">
        <v>0</v>
      </c>
      <c r="E2610">
        <v>997</v>
      </c>
    </row>
    <row r="2611" spans="1:5" x14ac:dyDescent="0.25">
      <c r="A2611" t="s">
        <v>2881</v>
      </c>
      <c r="B2611" t="s">
        <v>123</v>
      </c>
      <c r="C2611">
        <v>99.177000000000007</v>
      </c>
      <c r="D2611">
        <v>0</v>
      </c>
      <c r="E2611">
        <v>988</v>
      </c>
    </row>
    <row r="2612" spans="1:5" x14ac:dyDescent="0.25">
      <c r="A2612" t="s">
        <v>2882</v>
      </c>
      <c r="B2612" t="s">
        <v>133</v>
      </c>
      <c r="C2612">
        <v>100</v>
      </c>
      <c r="D2612" s="4">
        <v>1.08E-76</v>
      </c>
      <c r="E2612">
        <v>218</v>
      </c>
    </row>
    <row r="2613" spans="1:5" x14ac:dyDescent="0.25">
      <c r="A2613" t="s">
        <v>2883</v>
      </c>
      <c r="B2613" t="s">
        <v>133</v>
      </c>
      <c r="C2613">
        <v>98.182000000000002</v>
      </c>
      <c r="D2613" s="4">
        <v>9.2200000000000004E-76</v>
      </c>
      <c r="E2613">
        <v>216</v>
      </c>
    </row>
    <row r="2614" spans="1:5" x14ac:dyDescent="0.25">
      <c r="A2614" t="s">
        <v>2884</v>
      </c>
      <c r="B2614" t="s">
        <v>123</v>
      </c>
      <c r="C2614">
        <v>99.587999999999994</v>
      </c>
      <c r="D2614">
        <v>0</v>
      </c>
      <c r="E2614">
        <v>992</v>
      </c>
    </row>
    <row r="2615" spans="1:5" x14ac:dyDescent="0.25">
      <c r="A2615" t="s">
        <v>2885</v>
      </c>
      <c r="B2615" t="s">
        <v>133</v>
      </c>
      <c r="C2615">
        <v>97.272999999999996</v>
      </c>
      <c r="D2615" s="4">
        <v>8.6600000000000002E-75</v>
      </c>
      <c r="E2615">
        <v>213</v>
      </c>
    </row>
    <row r="2616" spans="1:5" x14ac:dyDescent="0.25">
      <c r="A2616" t="s">
        <v>2886</v>
      </c>
      <c r="B2616" t="s">
        <v>133</v>
      </c>
      <c r="C2616">
        <v>97.272999999999996</v>
      </c>
      <c r="D2616" s="4">
        <v>8.6600000000000002E-75</v>
      </c>
      <c r="E2616">
        <v>213</v>
      </c>
    </row>
    <row r="2617" spans="1:5" x14ac:dyDescent="0.25">
      <c r="A2617" t="s">
        <v>2887</v>
      </c>
      <c r="B2617" t="s">
        <v>133</v>
      </c>
      <c r="C2617">
        <v>99.090999999999994</v>
      </c>
      <c r="D2617" s="4">
        <v>1.4699999999999999E-76</v>
      </c>
      <c r="E2617">
        <v>218</v>
      </c>
    </row>
    <row r="2618" spans="1:5" x14ac:dyDescent="0.25">
      <c r="A2618" t="s">
        <v>2888</v>
      </c>
      <c r="B2618" t="s">
        <v>123</v>
      </c>
      <c r="C2618">
        <v>99.177000000000007</v>
      </c>
      <c r="D2618">
        <v>0</v>
      </c>
      <c r="E2618">
        <v>989</v>
      </c>
    </row>
    <row r="2619" spans="1:5" x14ac:dyDescent="0.25">
      <c r="A2619" t="s">
        <v>2889</v>
      </c>
      <c r="B2619" t="s">
        <v>1029</v>
      </c>
      <c r="C2619">
        <v>99.790999999999997</v>
      </c>
      <c r="D2619">
        <v>0</v>
      </c>
      <c r="E2619">
        <v>966</v>
      </c>
    </row>
    <row r="2620" spans="1:5" x14ac:dyDescent="0.25">
      <c r="A2620" t="s">
        <v>2890</v>
      </c>
      <c r="B2620" t="s">
        <v>1004</v>
      </c>
      <c r="C2620">
        <v>100</v>
      </c>
      <c r="D2620">
        <v>0</v>
      </c>
      <c r="E2620">
        <v>536</v>
      </c>
    </row>
    <row r="2621" spans="1:5" x14ac:dyDescent="0.25">
      <c r="A2621" t="s">
        <v>2891</v>
      </c>
      <c r="B2621" t="s">
        <v>133</v>
      </c>
      <c r="C2621">
        <v>99.090999999999994</v>
      </c>
      <c r="D2621" s="4">
        <v>1.4699999999999999E-76</v>
      </c>
      <c r="E2621">
        <v>218</v>
      </c>
    </row>
    <row r="2622" spans="1:5" x14ac:dyDescent="0.25">
      <c r="A2622" t="s">
        <v>2892</v>
      </c>
      <c r="B2622" t="s">
        <v>123</v>
      </c>
      <c r="C2622">
        <v>99.382999999999996</v>
      </c>
      <c r="D2622">
        <v>0</v>
      </c>
      <c r="E2622">
        <v>990</v>
      </c>
    </row>
    <row r="2623" spans="1:5" x14ac:dyDescent="0.25">
      <c r="A2623" t="s">
        <v>2893</v>
      </c>
      <c r="B2623" t="s">
        <v>119</v>
      </c>
      <c r="C2623">
        <v>99.373999999999995</v>
      </c>
      <c r="D2623">
        <v>0</v>
      </c>
      <c r="E2623">
        <v>1312</v>
      </c>
    </row>
    <row r="2624" spans="1:5" x14ac:dyDescent="0.25">
      <c r="A2624" t="s">
        <v>2894</v>
      </c>
      <c r="B2624" t="s">
        <v>133</v>
      </c>
      <c r="C2624">
        <v>99.090999999999994</v>
      </c>
      <c r="D2624" s="4">
        <v>1.4699999999999999E-76</v>
      </c>
      <c r="E2624">
        <v>218</v>
      </c>
    </row>
    <row r="2625" spans="1:5" x14ac:dyDescent="0.25">
      <c r="A2625" t="s">
        <v>2895</v>
      </c>
      <c r="B2625" t="s">
        <v>138</v>
      </c>
      <c r="C2625">
        <v>99.647999999999996</v>
      </c>
      <c r="D2625">
        <v>0</v>
      </c>
      <c r="E2625">
        <v>587</v>
      </c>
    </row>
    <row r="2626" spans="1:5" x14ac:dyDescent="0.25">
      <c r="A2626" t="s">
        <v>2896</v>
      </c>
      <c r="B2626" t="s">
        <v>133</v>
      </c>
      <c r="C2626">
        <v>99.090999999999994</v>
      </c>
      <c r="D2626" s="4">
        <v>1.4699999999999999E-76</v>
      </c>
      <c r="E2626">
        <v>218</v>
      </c>
    </row>
    <row r="2627" spans="1:5" x14ac:dyDescent="0.25">
      <c r="A2627" t="s">
        <v>2897</v>
      </c>
      <c r="B2627" t="s">
        <v>678</v>
      </c>
      <c r="C2627">
        <v>100</v>
      </c>
      <c r="D2627">
        <v>0</v>
      </c>
      <c r="E2627">
        <v>530</v>
      </c>
    </row>
    <row r="2628" spans="1:5" x14ac:dyDescent="0.25">
      <c r="A2628" t="s">
        <v>2898</v>
      </c>
      <c r="B2628" t="s">
        <v>131</v>
      </c>
      <c r="C2628">
        <v>99.090999999999994</v>
      </c>
      <c r="D2628" s="4">
        <v>9.5800000000000007E-77</v>
      </c>
      <c r="E2628">
        <v>219</v>
      </c>
    </row>
    <row r="2629" spans="1:5" x14ac:dyDescent="0.25">
      <c r="A2629" t="s">
        <v>2899</v>
      </c>
      <c r="B2629" t="s">
        <v>1004</v>
      </c>
      <c r="C2629">
        <v>100</v>
      </c>
      <c r="D2629">
        <v>0</v>
      </c>
      <c r="E2629">
        <v>536</v>
      </c>
    </row>
    <row r="2630" spans="1:5" x14ac:dyDescent="0.25">
      <c r="A2630" t="s">
        <v>2900</v>
      </c>
      <c r="B2630" t="s">
        <v>893</v>
      </c>
      <c r="C2630">
        <v>99.444000000000003</v>
      </c>
      <c r="D2630" s="4">
        <v>2.5500000000000001E-135</v>
      </c>
      <c r="E2630">
        <v>371</v>
      </c>
    </row>
    <row r="2631" spans="1:5" x14ac:dyDescent="0.25">
      <c r="A2631" t="s">
        <v>2901</v>
      </c>
      <c r="B2631" t="s">
        <v>1007</v>
      </c>
      <c r="C2631">
        <v>100</v>
      </c>
      <c r="D2631">
        <v>0</v>
      </c>
      <c r="E2631">
        <v>623</v>
      </c>
    </row>
    <row r="2632" spans="1:5" x14ac:dyDescent="0.25">
      <c r="A2632" t="s">
        <v>2902</v>
      </c>
      <c r="B2632" t="s">
        <v>731</v>
      </c>
      <c r="C2632">
        <v>99.591999999999999</v>
      </c>
      <c r="D2632">
        <v>0</v>
      </c>
      <c r="E2632">
        <v>497</v>
      </c>
    </row>
    <row r="2633" spans="1:5" x14ac:dyDescent="0.25">
      <c r="A2633" t="s">
        <v>2903</v>
      </c>
      <c r="B2633" t="s">
        <v>1876</v>
      </c>
      <c r="C2633">
        <v>97.561000000000007</v>
      </c>
      <c r="D2633" s="4">
        <v>9.5500000000000003E-120</v>
      </c>
      <c r="E2633">
        <v>331</v>
      </c>
    </row>
    <row r="2634" spans="1:5" x14ac:dyDescent="0.25">
      <c r="A2634" t="s">
        <v>2904</v>
      </c>
      <c r="B2634" t="s">
        <v>133</v>
      </c>
      <c r="C2634">
        <v>99.090999999999994</v>
      </c>
      <c r="D2634" s="4">
        <v>1.4699999999999999E-76</v>
      </c>
      <c r="E2634">
        <v>218</v>
      </c>
    </row>
    <row r="2635" spans="1:5" x14ac:dyDescent="0.25">
      <c r="A2635" t="s">
        <v>2905</v>
      </c>
      <c r="B2635" t="s">
        <v>133</v>
      </c>
      <c r="C2635">
        <v>100</v>
      </c>
      <c r="D2635" s="4">
        <v>1.08E-76</v>
      </c>
      <c r="E2635">
        <v>218</v>
      </c>
    </row>
    <row r="2636" spans="1:5" x14ac:dyDescent="0.25">
      <c r="A2636" t="s">
        <v>2906</v>
      </c>
      <c r="B2636" t="s">
        <v>2486</v>
      </c>
      <c r="C2636">
        <v>100</v>
      </c>
      <c r="D2636" s="4">
        <v>3.1100000000000001E-43</v>
      </c>
      <c r="E2636">
        <v>136</v>
      </c>
    </row>
    <row r="2637" spans="1:5" x14ac:dyDescent="0.25">
      <c r="A2637" t="s">
        <v>2907</v>
      </c>
      <c r="B2637" t="s">
        <v>1876</v>
      </c>
      <c r="C2637">
        <v>97.403000000000006</v>
      </c>
      <c r="D2637" s="4">
        <v>4.6299999999999995E-53</v>
      </c>
      <c r="E2637">
        <v>159</v>
      </c>
    </row>
  </sheetData>
  <mergeCells count="3">
    <mergeCell ref="A3:E3"/>
    <mergeCell ref="H3:L3"/>
    <mergeCell ref="O3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workbookViewId="0">
      <selection activeCell="E5" sqref="E5"/>
    </sheetView>
  </sheetViews>
  <sheetFormatPr baseColWidth="10" defaultRowHeight="15.75" x14ac:dyDescent="0.25"/>
  <cols>
    <col min="1" max="1" width="128.375" bestFit="1" customWidth="1"/>
    <col min="5" max="5" width="57" customWidth="1"/>
  </cols>
  <sheetData>
    <row r="1" spans="1:6" x14ac:dyDescent="0.25">
      <c r="A1" s="2" t="s">
        <v>3096</v>
      </c>
    </row>
    <row r="3" spans="1:6" x14ac:dyDescent="0.25">
      <c r="A3" s="2" t="s">
        <v>3357</v>
      </c>
      <c r="E3" s="2" t="s">
        <v>3360</v>
      </c>
    </row>
    <row r="4" spans="1:6" x14ac:dyDescent="0.25">
      <c r="A4" s="29" t="s">
        <v>3097</v>
      </c>
      <c r="B4" s="30">
        <v>2431</v>
      </c>
      <c r="E4" s="11" t="s">
        <v>3361</v>
      </c>
      <c r="F4" s="37">
        <v>909</v>
      </c>
    </row>
    <row r="5" spans="1:6" x14ac:dyDescent="0.25">
      <c r="A5" s="31" t="s">
        <v>3098</v>
      </c>
      <c r="B5" s="32">
        <v>3</v>
      </c>
      <c r="E5" s="11" t="s">
        <v>3270</v>
      </c>
      <c r="F5" s="37">
        <v>1</v>
      </c>
    </row>
    <row r="6" spans="1:6" x14ac:dyDescent="0.25">
      <c r="A6" s="31" t="s">
        <v>3099</v>
      </c>
      <c r="B6" s="32">
        <v>4</v>
      </c>
      <c r="E6" s="11" t="s">
        <v>3271</v>
      </c>
      <c r="F6" s="37">
        <v>14</v>
      </c>
    </row>
    <row r="7" spans="1:6" x14ac:dyDescent="0.25">
      <c r="A7" s="31" t="s">
        <v>3100</v>
      </c>
      <c r="B7" s="32">
        <v>13</v>
      </c>
      <c r="E7" s="11" t="s">
        <v>3272</v>
      </c>
      <c r="F7" s="37">
        <v>10</v>
      </c>
    </row>
    <row r="8" spans="1:6" x14ac:dyDescent="0.25">
      <c r="A8" s="31" t="s">
        <v>3101</v>
      </c>
      <c r="B8" s="32">
        <v>1</v>
      </c>
      <c r="E8" s="11" t="s">
        <v>3273</v>
      </c>
      <c r="F8" s="37">
        <v>42</v>
      </c>
    </row>
    <row r="9" spans="1:6" x14ac:dyDescent="0.25">
      <c r="A9" s="31" t="s">
        <v>3102</v>
      </c>
      <c r="B9" s="32">
        <v>1</v>
      </c>
      <c r="E9" s="11" t="s">
        <v>3274</v>
      </c>
      <c r="F9" s="37">
        <v>3</v>
      </c>
    </row>
    <row r="10" spans="1:6" x14ac:dyDescent="0.25">
      <c r="A10" s="31" t="s">
        <v>3103</v>
      </c>
      <c r="B10" s="32">
        <v>1</v>
      </c>
      <c r="E10" s="11" t="s">
        <v>3275</v>
      </c>
      <c r="F10" s="37">
        <v>1</v>
      </c>
    </row>
    <row r="11" spans="1:6" x14ac:dyDescent="0.25">
      <c r="A11" s="31" t="s">
        <v>3104</v>
      </c>
      <c r="B11" s="32">
        <v>4</v>
      </c>
      <c r="E11" s="11" t="s">
        <v>3276</v>
      </c>
      <c r="F11" s="37">
        <v>3</v>
      </c>
    </row>
    <row r="12" spans="1:6" x14ac:dyDescent="0.25">
      <c r="A12" s="31" t="s">
        <v>3105</v>
      </c>
      <c r="B12" s="32">
        <v>1</v>
      </c>
      <c r="E12" s="11" t="s">
        <v>3277</v>
      </c>
      <c r="F12" s="37">
        <v>6</v>
      </c>
    </row>
    <row r="13" spans="1:6" x14ac:dyDescent="0.25">
      <c r="A13" s="31" t="s">
        <v>3106</v>
      </c>
      <c r="B13" s="32">
        <v>1</v>
      </c>
      <c r="E13" s="11" t="s">
        <v>3278</v>
      </c>
      <c r="F13" s="37">
        <v>1</v>
      </c>
    </row>
    <row r="14" spans="1:6" x14ac:dyDescent="0.25">
      <c r="B14">
        <f>SUM(B4:B13)</f>
        <v>2460</v>
      </c>
      <c r="E14" s="11" t="s">
        <v>3279</v>
      </c>
      <c r="F14" s="37">
        <v>1</v>
      </c>
    </row>
    <row r="15" spans="1:6" x14ac:dyDescent="0.25">
      <c r="A15" s="2" t="s">
        <v>3358</v>
      </c>
      <c r="E15" s="11" t="s">
        <v>3280</v>
      </c>
      <c r="F15" s="37">
        <v>9</v>
      </c>
    </row>
    <row r="16" spans="1:6" x14ac:dyDescent="0.25">
      <c r="A16" s="29" t="s">
        <v>3359</v>
      </c>
      <c r="B16" s="30">
        <v>60</v>
      </c>
      <c r="E16" s="11" t="s">
        <v>3281</v>
      </c>
      <c r="F16" s="37">
        <v>4</v>
      </c>
    </row>
    <row r="17" spans="1:6" x14ac:dyDescent="0.25">
      <c r="A17" s="31" t="s">
        <v>3107</v>
      </c>
      <c r="B17" s="32">
        <v>2</v>
      </c>
      <c r="E17" s="11" t="s">
        <v>3282</v>
      </c>
      <c r="F17" s="37">
        <v>17</v>
      </c>
    </row>
    <row r="18" spans="1:6" x14ac:dyDescent="0.25">
      <c r="A18" s="31" t="s">
        <v>3108</v>
      </c>
      <c r="B18" s="32">
        <v>1</v>
      </c>
      <c r="E18" s="11" t="s">
        <v>3283</v>
      </c>
      <c r="F18" s="37">
        <v>1</v>
      </c>
    </row>
    <row r="19" spans="1:6" x14ac:dyDescent="0.25">
      <c r="A19" s="31" t="s">
        <v>3109</v>
      </c>
      <c r="B19" s="32">
        <v>2</v>
      </c>
      <c r="E19" s="11" t="s">
        <v>3284</v>
      </c>
      <c r="F19" s="37">
        <v>2</v>
      </c>
    </row>
    <row r="20" spans="1:6" x14ac:dyDescent="0.25">
      <c r="A20" s="31" t="s">
        <v>3110</v>
      </c>
      <c r="B20" s="32">
        <v>2</v>
      </c>
      <c r="E20" s="11" t="s">
        <v>3285</v>
      </c>
      <c r="F20" s="37">
        <v>10</v>
      </c>
    </row>
    <row r="21" spans="1:6" x14ac:dyDescent="0.25">
      <c r="A21" s="31" t="s">
        <v>3111</v>
      </c>
      <c r="B21" s="32">
        <v>1</v>
      </c>
      <c r="E21" s="11" t="s">
        <v>3286</v>
      </c>
      <c r="F21" s="37">
        <v>4</v>
      </c>
    </row>
    <row r="22" spans="1:6" x14ac:dyDescent="0.25">
      <c r="A22" s="31" t="s">
        <v>3112</v>
      </c>
      <c r="B22" s="32">
        <v>1</v>
      </c>
      <c r="E22" s="11" t="s">
        <v>3287</v>
      </c>
      <c r="F22" s="37">
        <v>3</v>
      </c>
    </row>
    <row r="23" spans="1:6" x14ac:dyDescent="0.25">
      <c r="A23" s="31" t="s">
        <v>3113</v>
      </c>
      <c r="B23" s="32">
        <v>4</v>
      </c>
      <c r="E23" s="11" t="s">
        <v>3288</v>
      </c>
      <c r="F23" s="37">
        <v>1</v>
      </c>
    </row>
    <row r="24" spans="1:6" x14ac:dyDescent="0.25">
      <c r="A24" s="31" t="s">
        <v>3114</v>
      </c>
      <c r="B24" s="32">
        <v>1</v>
      </c>
      <c r="E24" s="11" t="s">
        <v>3289</v>
      </c>
      <c r="F24" s="37">
        <v>2</v>
      </c>
    </row>
    <row r="25" spans="1:6" x14ac:dyDescent="0.25">
      <c r="A25" s="31" t="s">
        <v>3115</v>
      </c>
      <c r="B25" s="32">
        <v>2</v>
      </c>
      <c r="E25" s="11" t="s">
        <v>3290</v>
      </c>
      <c r="F25" s="37">
        <v>1</v>
      </c>
    </row>
    <row r="26" spans="1:6" x14ac:dyDescent="0.25">
      <c r="A26" s="31" t="s">
        <v>3116</v>
      </c>
      <c r="B26" s="32">
        <v>1</v>
      </c>
      <c r="E26" s="11" t="s">
        <v>3291</v>
      </c>
      <c r="F26" s="37">
        <v>3</v>
      </c>
    </row>
    <row r="27" spans="1:6" x14ac:dyDescent="0.25">
      <c r="A27" s="31" t="s">
        <v>3117</v>
      </c>
      <c r="B27" s="32">
        <v>1</v>
      </c>
      <c r="E27" s="11" t="s">
        <v>3292</v>
      </c>
      <c r="F27" s="37">
        <v>2</v>
      </c>
    </row>
    <row r="28" spans="1:6" x14ac:dyDescent="0.25">
      <c r="A28" s="31" t="s">
        <v>3118</v>
      </c>
      <c r="B28" s="32">
        <v>1</v>
      </c>
      <c r="E28" s="11" t="s">
        <v>3293</v>
      </c>
      <c r="F28" s="37">
        <v>2</v>
      </c>
    </row>
    <row r="29" spans="1:6" x14ac:dyDescent="0.25">
      <c r="A29" s="31" t="s">
        <v>3119</v>
      </c>
      <c r="B29" s="32">
        <v>20</v>
      </c>
      <c r="E29" s="11" t="s">
        <v>3294</v>
      </c>
      <c r="F29" s="37">
        <v>2</v>
      </c>
    </row>
    <row r="30" spans="1:6" x14ac:dyDescent="0.25">
      <c r="A30" s="31" t="s">
        <v>3120</v>
      </c>
      <c r="B30" s="32">
        <v>9</v>
      </c>
      <c r="E30" s="11" t="s">
        <v>3295</v>
      </c>
      <c r="F30" s="37">
        <v>5</v>
      </c>
    </row>
    <row r="31" spans="1:6" x14ac:dyDescent="0.25">
      <c r="A31" s="31" t="s">
        <v>3121</v>
      </c>
      <c r="B31" s="32">
        <v>3</v>
      </c>
      <c r="E31" s="11" t="s">
        <v>3296</v>
      </c>
      <c r="F31" s="37">
        <v>1</v>
      </c>
    </row>
    <row r="32" spans="1:6" x14ac:dyDescent="0.25">
      <c r="A32" s="31" t="s">
        <v>3122</v>
      </c>
      <c r="B32" s="32">
        <v>1</v>
      </c>
      <c r="E32" s="11" t="s">
        <v>3297</v>
      </c>
      <c r="F32" s="37">
        <v>1</v>
      </c>
    </row>
    <row r="33" spans="1:6" x14ac:dyDescent="0.25">
      <c r="A33" s="31" t="s">
        <v>3123</v>
      </c>
      <c r="B33" s="32">
        <v>3</v>
      </c>
      <c r="E33" s="11" t="s">
        <v>3298</v>
      </c>
      <c r="F33" s="37">
        <v>2</v>
      </c>
    </row>
    <row r="34" spans="1:6" x14ac:dyDescent="0.25">
      <c r="A34" s="31" t="s">
        <v>3124</v>
      </c>
      <c r="B34" s="32">
        <v>1</v>
      </c>
      <c r="E34" s="11" t="s">
        <v>3299</v>
      </c>
      <c r="F34" s="37">
        <v>1</v>
      </c>
    </row>
    <row r="35" spans="1:6" x14ac:dyDescent="0.25">
      <c r="A35" s="31" t="s">
        <v>3125</v>
      </c>
      <c r="B35" s="32">
        <v>1</v>
      </c>
      <c r="E35" s="11" t="s">
        <v>3300</v>
      </c>
      <c r="F35" s="37">
        <v>3</v>
      </c>
    </row>
    <row r="36" spans="1:6" x14ac:dyDescent="0.25">
      <c r="A36" s="31" t="s">
        <v>3126</v>
      </c>
      <c r="B36" s="32">
        <v>1</v>
      </c>
      <c r="E36" s="11" t="s">
        <v>3301</v>
      </c>
      <c r="F36" s="37">
        <v>2</v>
      </c>
    </row>
    <row r="37" spans="1:6" x14ac:dyDescent="0.25">
      <c r="A37" s="31" t="s">
        <v>3127</v>
      </c>
      <c r="B37" s="32">
        <v>1</v>
      </c>
      <c r="E37" s="11" t="s">
        <v>3302</v>
      </c>
      <c r="F37" s="37">
        <v>1</v>
      </c>
    </row>
    <row r="38" spans="1:6" x14ac:dyDescent="0.25">
      <c r="A38" s="31" t="s">
        <v>3128</v>
      </c>
      <c r="B38" s="32">
        <v>1</v>
      </c>
      <c r="E38" s="11" t="s">
        <v>3303</v>
      </c>
      <c r="F38" s="37">
        <v>2</v>
      </c>
    </row>
    <row r="39" spans="1:6" x14ac:dyDescent="0.25">
      <c r="A39" s="31" t="s">
        <v>3129</v>
      </c>
      <c r="B39" s="32">
        <v>2</v>
      </c>
      <c r="E39" s="11" t="s">
        <v>3304</v>
      </c>
      <c r="F39" s="37">
        <v>2</v>
      </c>
    </row>
    <row r="40" spans="1:6" x14ac:dyDescent="0.25">
      <c r="A40" s="31" t="s">
        <v>3130</v>
      </c>
      <c r="B40" s="32">
        <v>9</v>
      </c>
      <c r="E40" s="11" t="s">
        <v>3305</v>
      </c>
      <c r="F40" s="37">
        <v>1</v>
      </c>
    </row>
    <row r="41" spans="1:6" x14ac:dyDescent="0.25">
      <c r="A41" s="31" t="s">
        <v>3131</v>
      </c>
      <c r="B41" s="32">
        <v>2</v>
      </c>
      <c r="E41" s="11" t="s">
        <v>3306</v>
      </c>
      <c r="F41" s="37">
        <v>7</v>
      </c>
    </row>
    <row r="42" spans="1:6" x14ac:dyDescent="0.25">
      <c r="A42" s="31" t="s">
        <v>3132</v>
      </c>
      <c r="B42" s="32">
        <v>4</v>
      </c>
      <c r="E42" s="11" t="s">
        <v>3307</v>
      </c>
      <c r="F42" s="37">
        <v>2</v>
      </c>
    </row>
    <row r="43" spans="1:6" x14ac:dyDescent="0.25">
      <c r="A43" s="31" t="s">
        <v>3133</v>
      </c>
      <c r="B43" s="32">
        <v>2</v>
      </c>
      <c r="E43" s="11" t="s">
        <v>3308</v>
      </c>
      <c r="F43" s="37">
        <v>3</v>
      </c>
    </row>
    <row r="44" spans="1:6" x14ac:dyDescent="0.25">
      <c r="A44" s="31" t="s">
        <v>3134</v>
      </c>
      <c r="B44" s="32">
        <v>1</v>
      </c>
      <c r="E44" s="11" t="s">
        <v>3309</v>
      </c>
      <c r="F44" s="37">
        <v>1</v>
      </c>
    </row>
    <row r="45" spans="1:6" x14ac:dyDescent="0.25">
      <c r="A45" s="31" t="s">
        <v>3135</v>
      </c>
      <c r="B45" s="32">
        <v>1</v>
      </c>
      <c r="E45" s="11" t="s">
        <v>3310</v>
      </c>
      <c r="F45" s="37">
        <v>1</v>
      </c>
    </row>
    <row r="46" spans="1:6" x14ac:dyDescent="0.25">
      <c r="A46" s="31" t="s">
        <v>3136</v>
      </c>
      <c r="B46" s="32">
        <v>1</v>
      </c>
      <c r="E46" s="11" t="s">
        <v>3311</v>
      </c>
      <c r="F46" s="37">
        <v>2</v>
      </c>
    </row>
    <row r="47" spans="1:6" x14ac:dyDescent="0.25">
      <c r="A47" s="31" t="s">
        <v>3137</v>
      </c>
      <c r="B47" s="32">
        <v>1</v>
      </c>
      <c r="E47" s="11" t="s">
        <v>3312</v>
      </c>
      <c r="F47" s="37">
        <v>1</v>
      </c>
    </row>
    <row r="48" spans="1:6" x14ac:dyDescent="0.25">
      <c r="A48" s="31" t="s">
        <v>3138</v>
      </c>
      <c r="B48" s="32">
        <v>1</v>
      </c>
      <c r="E48" s="11" t="s">
        <v>3313</v>
      </c>
      <c r="F48" s="37">
        <v>10</v>
      </c>
    </row>
    <row r="49" spans="1:6" x14ac:dyDescent="0.25">
      <c r="A49" s="31" t="s">
        <v>3139</v>
      </c>
      <c r="B49" s="32">
        <v>1</v>
      </c>
      <c r="E49" s="11" t="s">
        <v>3314</v>
      </c>
      <c r="F49" s="37">
        <v>1</v>
      </c>
    </row>
    <row r="50" spans="1:6" x14ac:dyDescent="0.25">
      <c r="A50" s="31" t="s">
        <v>3140</v>
      </c>
      <c r="B50" s="32">
        <v>24</v>
      </c>
      <c r="E50" s="11" t="s">
        <v>3315</v>
      </c>
      <c r="F50" s="37">
        <v>4</v>
      </c>
    </row>
    <row r="51" spans="1:6" x14ac:dyDescent="0.25">
      <c r="A51" s="31" t="s">
        <v>3141</v>
      </c>
      <c r="B51" s="32">
        <v>1</v>
      </c>
      <c r="E51" s="11" t="s">
        <v>3316</v>
      </c>
      <c r="F51" s="37">
        <v>1</v>
      </c>
    </row>
    <row r="52" spans="1:6" x14ac:dyDescent="0.25">
      <c r="A52" s="31" t="s">
        <v>3142</v>
      </c>
      <c r="B52" s="32">
        <v>2</v>
      </c>
      <c r="E52" s="11" t="s">
        <v>3317</v>
      </c>
      <c r="F52" s="37">
        <v>1</v>
      </c>
    </row>
    <row r="53" spans="1:6" x14ac:dyDescent="0.25">
      <c r="A53" s="31" t="s">
        <v>3143</v>
      </c>
      <c r="B53" s="32">
        <v>1</v>
      </c>
      <c r="E53" s="11" t="s">
        <v>3318</v>
      </c>
      <c r="F53" s="37">
        <v>16</v>
      </c>
    </row>
    <row r="54" spans="1:6" x14ac:dyDescent="0.25">
      <c r="A54" s="31" t="s">
        <v>3144</v>
      </c>
      <c r="B54" s="32">
        <v>118</v>
      </c>
      <c r="E54" s="38" t="s">
        <v>3319</v>
      </c>
      <c r="F54" s="39">
        <v>386</v>
      </c>
    </row>
    <row r="55" spans="1:6" x14ac:dyDescent="0.25">
      <c r="A55" s="31" t="s">
        <v>3145</v>
      </c>
      <c r="B55" s="32">
        <v>1</v>
      </c>
      <c r="E55" s="11" t="s">
        <v>3320</v>
      </c>
      <c r="F55" s="37">
        <v>6</v>
      </c>
    </row>
    <row r="56" spans="1:6" x14ac:dyDescent="0.25">
      <c r="A56" s="31" t="s">
        <v>3146</v>
      </c>
      <c r="B56" s="32">
        <v>1</v>
      </c>
      <c r="E56" s="11" t="s">
        <v>3321</v>
      </c>
      <c r="F56" s="37">
        <v>5</v>
      </c>
    </row>
    <row r="57" spans="1:6" x14ac:dyDescent="0.25">
      <c r="A57" s="31" t="s">
        <v>3147</v>
      </c>
      <c r="B57" s="32">
        <v>1</v>
      </c>
      <c r="E57" s="11" t="s">
        <v>3322</v>
      </c>
      <c r="F57" s="37">
        <v>4</v>
      </c>
    </row>
    <row r="58" spans="1:6" x14ac:dyDescent="0.25">
      <c r="A58" s="31" t="s">
        <v>3148</v>
      </c>
      <c r="B58" s="32">
        <v>1</v>
      </c>
      <c r="E58" s="11" t="s">
        <v>3323</v>
      </c>
      <c r="F58" s="37">
        <v>3</v>
      </c>
    </row>
    <row r="59" spans="1:6" x14ac:dyDescent="0.25">
      <c r="A59" s="31" t="s">
        <v>3149</v>
      </c>
      <c r="B59" s="32">
        <v>1</v>
      </c>
      <c r="E59" s="38" t="s">
        <v>3324</v>
      </c>
      <c r="F59" s="39">
        <v>420</v>
      </c>
    </row>
    <row r="60" spans="1:6" x14ac:dyDescent="0.25">
      <c r="A60" s="31" t="s">
        <v>3150</v>
      </c>
      <c r="B60" s="32">
        <v>1</v>
      </c>
      <c r="E60" s="11" t="s">
        <v>3325</v>
      </c>
      <c r="F60" s="37">
        <v>3</v>
      </c>
    </row>
    <row r="61" spans="1:6" x14ac:dyDescent="0.25">
      <c r="A61" s="31" t="s">
        <v>3151</v>
      </c>
      <c r="B61" s="32">
        <v>1</v>
      </c>
      <c r="E61" s="11" t="s">
        <v>3326</v>
      </c>
      <c r="F61" s="37">
        <v>2</v>
      </c>
    </row>
    <row r="62" spans="1:6" x14ac:dyDescent="0.25">
      <c r="A62" s="31" t="s">
        <v>3152</v>
      </c>
      <c r="B62" s="32">
        <v>1</v>
      </c>
      <c r="E62" s="11" t="s">
        <v>3327</v>
      </c>
      <c r="F62" s="37">
        <v>124</v>
      </c>
    </row>
    <row r="63" spans="1:6" x14ac:dyDescent="0.25">
      <c r="A63" s="31" t="s">
        <v>3153</v>
      </c>
      <c r="B63" s="32">
        <v>1</v>
      </c>
      <c r="E63" s="11" t="s">
        <v>3328</v>
      </c>
      <c r="F63" s="37">
        <v>1</v>
      </c>
    </row>
    <row r="64" spans="1:6" x14ac:dyDescent="0.25">
      <c r="A64" s="31" t="s">
        <v>3154</v>
      </c>
      <c r="B64" s="32">
        <v>3</v>
      </c>
      <c r="E64" s="11" t="s">
        <v>3329</v>
      </c>
      <c r="F64" s="37">
        <v>1</v>
      </c>
    </row>
    <row r="65" spans="1:6" x14ac:dyDescent="0.25">
      <c r="A65" s="31" t="s">
        <v>3155</v>
      </c>
      <c r="B65" s="32">
        <v>3</v>
      </c>
      <c r="E65" s="11" t="s">
        <v>3330</v>
      </c>
      <c r="F65" s="37">
        <v>8</v>
      </c>
    </row>
    <row r="66" spans="1:6" x14ac:dyDescent="0.25">
      <c r="A66" s="31" t="s">
        <v>3156</v>
      </c>
      <c r="B66" s="32">
        <v>3</v>
      </c>
      <c r="E66" s="11" t="s">
        <v>3331</v>
      </c>
      <c r="F66" s="37">
        <v>1</v>
      </c>
    </row>
    <row r="67" spans="1:6" x14ac:dyDescent="0.25">
      <c r="A67" s="31" t="s">
        <v>3157</v>
      </c>
      <c r="B67" s="32">
        <v>1</v>
      </c>
      <c r="E67" s="11" t="s">
        <v>3332</v>
      </c>
      <c r="F67" s="37">
        <v>1</v>
      </c>
    </row>
    <row r="68" spans="1:6" x14ac:dyDescent="0.25">
      <c r="A68" s="31" t="s">
        <v>3158</v>
      </c>
      <c r="B68" s="32">
        <v>3</v>
      </c>
      <c r="E68" s="11" t="s">
        <v>3333</v>
      </c>
      <c r="F68" s="37">
        <v>2</v>
      </c>
    </row>
    <row r="69" spans="1:6" x14ac:dyDescent="0.25">
      <c r="A69" s="31" t="s">
        <v>3159</v>
      </c>
      <c r="B69" s="32">
        <v>6</v>
      </c>
      <c r="E69" s="11" t="s">
        <v>3334</v>
      </c>
      <c r="F69" s="37">
        <v>1</v>
      </c>
    </row>
    <row r="70" spans="1:6" x14ac:dyDescent="0.25">
      <c r="A70" s="31" t="s">
        <v>3160</v>
      </c>
      <c r="B70" s="32">
        <v>24</v>
      </c>
      <c r="E70" s="11" t="s">
        <v>3335</v>
      </c>
      <c r="F70" s="37">
        <v>1</v>
      </c>
    </row>
    <row r="71" spans="1:6" x14ac:dyDescent="0.25">
      <c r="A71" s="31" t="s">
        <v>3161</v>
      </c>
      <c r="B71" s="32">
        <v>1</v>
      </c>
      <c r="E71" s="11" t="s">
        <v>3336</v>
      </c>
      <c r="F71" s="37">
        <v>1</v>
      </c>
    </row>
    <row r="72" spans="1:6" x14ac:dyDescent="0.25">
      <c r="A72" s="31" t="s">
        <v>3162</v>
      </c>
      <c r="B72" s="32">
        <v>1</v>
      </c>
      <c r="E72" s="11" t="s">
        <v>3337</v>
      </c>
      <c r="F72" s="37">
        <v>26</v>
      </c>
    </row>
    <row r="73" spans="1:6" x14ac:dyDescent="0.25">
      <c r="A73" s="31" t="s">
        <v>3163</v>
      </c>
      <c r="B73" s="32">
        <v>4</v>
      </c>
      <c r="E73" s="11" t="s">
        <v>3338</v>
      </c>
      <c r="F73" s="37">
        <v>15</v>
      </c>
    </row>
    <row r="74" spans="1:6" x14ac:dyDescent="0.25">
      <c r="A74" s="31" t="s">
        <v>3164</v>
      </c>
      <c r="B74" s="32">
        <v>1</v>
      </c>
      <c r="E74" s="11" t="s">
        <v>3339</v>
      </c>
      <c r="F74" s="37">
        <v>1</v>
      </c>
    </row>
    <row r="75" spans="1:6" x14ac:dyDescent="0.25">
      <c r="A75" s="31" t="s">
        <v>3165</v>
      </c>
      <c r="B75" s="32">
        <v>1</v>
      </c>
      <c r="E75" s="11" t="s">
        <v>3340</v>
      </c>
      <c r="F75" s="37">
        <v>65</v>
      </c>
    </row>
    <row r="76" spans="1:6" x14ac:dyDescent="0.25">
      <c r="A76" s="31" t="s">
        <v>3166</v>
      </c>
      <c r="B76" s="32">
        <v>5</v>
      </c>
      <c r="E76" s="11" t="s">
        <v>3341</v>
      </c>
      <c r="F76" s="37">
        <v>1</v>
      </c>
    </row>
    <row r="77" spans="1:6" x14ac:dyDescent="0.25">
      <c r="A77" s="31" t="s">
        <v>3167</v>
      </c>
      <c r="B77" s="32">
        <v>1</v>
      </c>
      <c r="E77" s="11" t="s">
        <v>3342</v>
      </c>
      <c r="F77" s="37">
        <v>7</v>
      </c>
    </row>
    <row r="78" spans="1:6" x14ac:dyDescent="0.25">
      <c r="A78" s="31" t="s">
        <v>3168</v>
      </c>
      <c r="B78" s="32">
        <v>1</v>
      </c>
      <c r="E78" s="11" t="s">
        <v>3343</v>
      </c>
      <c r="F78" s="37">
        <v>7</v>
      </c>
    </row>
    <row r="79" spans="1:6" x14ac:dyDescent="0.25">
      <c r="A79" s="31" t="s">
        <v>3169</v>
      </c>
      <c r="B79" s="32">
        <v>5</v>
      </c>
      <c r="E79" s="11" t="s">
        <v>3344</v>
      </c>
      <c r="F79" s="37">
        <v>7</v>
      </c>
    </row>
    <row r="80" spans="1:6" x14ac:dyDescent="0.25">
      <c r="A80" s="31" t="s">
        <v>3170</v>
      </c>
      <c r="B80" s="32">
        <v>2</v>
      </c>
      <c r="E80" s="11" t="s">
        <v>3345</v>
      </c>
      <c r="F80" s="37">
        <v>2</v>
      </c>
    </row>
    <row r="81" spans="1:6" x14ac:dyDescent="0.25">
      <c r="A81" s="31" t="s">
        <v>3171</v>
      </c>
      <c r="B81" s="32">
        <v>1</v>
      </c>
      <c r="E81" s="11" t="s">
        <v>3346</v>
      </c>
      <c r="F81" s="37">
        <v>110</v>
      </c>
    </row>
    <row r="82" spans="1:6" x14ac:dyDescent="0.25">
      <c r="A82" s="31" t="s">
        <v>3172</v>
      </c>
      <c r="B82" s="32">
        <v>16</v>
      </c>
      <c r="E82" s="11" t="s">
        <v>3347</v>
      </c>
      <c r="F82" s="37">
        <v>4</v>
      </c>
    </row>
    <row r="83" spans="1:6" x14ac:dyDescent="0.25">
      <c r="A83" s="31" t="s">
        <v>3173</v>
      </c>
      <c r="B83" s="32">
        <v>9</v>
      </c>
      <c r="E83" s="11" t="s">
        <v>3348</v>
      </c>
      <c r="F83" s="37">
        <v>3</v>
      </c>
    </row>
    <row r="84" spans="1:6" x14ac:dyDescent="0.25">
      <c r="A84" s="31" t="s">
        <v>3174</v>
      </c>
      <c r="B84" s="32">
        <v>1</v>
      </c>
      <c r="E84" s="11" t="s">
        <v>3349</v>
      </c>
      <c r="F84" s="37">
        <v>1</v>
      </c>
    </row>
    <row r="85" spans="1:6" x14ac:dyDescent="0.25">
      <c r="A85" s="31" t="s">
        <v>3175</v>
      </c>
      <c r="B85" s="32">
        <v>2</v>
      </c>
      <c r="E85" s="11" t="s">
        <v>3350</v>
      </c>
      <c r="F85" s="37">
        <v>1</v>
      </c>
    </row>
    <row r="86" spans="1:6" x14ac:dyDescent="0.25">
      <c r="A86" s="31" t="s">
        <v>3176</v>
      </c>
      <c r="B86" s="32">
        <v>38</v>
      </c>
      <c r="E86" s="11" t="s">
        <v>3351</v>
      </c>
      <c r="F86" s="37">
        <v>2</v>
      </c>
    </row>
    <row r="87" spans="1:6" x14ac:dyDescent="0.25">
      <c r="A87" s="31" t="s">
        <v>3177</v>
      </c>
      <c r="B87" s="32">
        <v>2</v>
      </c>
      <c r="E87" s="11" t="s">
        <v>3352</v>
      </c>
      <c r="F87" s="37">
        <v>4</v>
      </c>
    </row>
    <row r="88" spans="1:6" x14ac:dyDescent="0.25">
      <c r="A88" s="31" t="s">
        <v>3178</v>
      </c>
      <c r="B88" s="32">
        <v>2</v>
      </c>
      <c r="E88" s="11" t="s">
        <v>3353</v>
      </c>
      <c r="F88" s="37">
        <v>1</v>
      </c>
    </row>
    <row r="89" spans="1:6" x14ac:dyDescent="0.25">
      <c r="A89" s="31" t="s">
        <v>3179</v>
      </c>
      <c r="B89" s="32">
        <v>15</v>
      </c>
      <c r="E89" s="11" t="s">
        <v>3354</v>
      </c>
      <c r="F89" s="37">
        <v>2</v>
      </c>
    </row>
    <row r="90" spans="1:6" x14ac:dyDescent="0.25">
      <c r="A90" s="31" t="s">
        <v>3180</v>
      </c>
      <c r="B90" s="32">
        <v>1</v>
      </c>
      <c r="E90" s="11" t="s">
        <v>3355</v>
      </c>
      <c r="F90" s="37">
        <v>8</v>
      </c>
    </row>
    <row r="91" spans="1:6" x14ac:dyDescent="0.25">
      <c r="A91" s="31" t="s">
        <v>3181</v>
      </c>
      <c r="B91" s="32">
        <v>28</v>
      </c>
      <c r="E91" s="11" t="s">
        <v>3356</v>
      </c>
      <c r="F91" s="37">
        <v>98</v>
      </c>
    </row>
    <row r="92" spans="1:6" x14ac:dyDescent="0.25">
      <c r="A92" s="31" t="s">
        <v>3182</v>
      </c>
      <c r="B92" s="32">
        <v>45</v>
      </c>
    </row>
    <row r="93" spans="1:6" x14ac:dyDescent="0.25">
      <c r="A93" s="31" t="s">
        <v>3183</v>
      </c>
      <c r="B93" s="32">
        <v>1</v>
      </c>
    </row>
    <row r="94" spans="1:6" x14ac:dyDescent="0.25">
      <c r="A94" s="31" t="s">
        <v>3184</v>
      </c>
      <c r="B94" s="32">
        <v>1</v>
      </c>
    </row>
    <row r="95" spans="1:6" x14ac:dyDescent="0.25">
      <c r="A95" s="31" t="s">
        <v>3185</v>
      </c>
      <c r="B95" s="32">
        <v>1</v>
      </c>
    </row>
    <row r="96" spans="1:6" x14ac:dyDescent="0.25">
      <c r="A96" s="31" t="s">
        <v>3186</v>
      </c>
      <c r="B96" s="32">
        <v>4</v>
      </c>
    </row>
    <row r="97" spans="1:2" x14ac:dyDescent="0.25">
      <c r="A97" s="31" t="s">
        <v>3187</v>
      </c>
      <c r="B97" s="32">
        <v>1</v>
      </c>
    </row>
    <row r="98" spans="1:2" x14ac:dyDescent="0.25">
      <c r="A98" s="31" t="s">
        <v>3188</v>
      </c>
      <c r="B98" s="32">
        <v>1</v>
      </c>
    </row>
    <row r="99" spans="1:2" x14ac:dyDescent="0.25">
      <c r="A99" s="31" t="s">
        <v>3189</v>
      </c>
      <c r="B99" s="32">
        <v>1</v>
      </c>
    </row>
    <row r="100" spans="1:2" x14ac:dyDescent="0.25">
      <c r="A100" s="31" t="s">
        <v>3190</v>
      </c>
      <c r="B100" s="32">
        <v>9</v>
      </c>
    </row>
    <row r="101" spans="1:2" x14ac:dyDescent="0.25">
      <c r="A101" s="31" t="s">
        <v>3191</v>
      </c>
      <c r="B101" s="32">
        <v>1</v>
      </c>
    </row>
    <row r="102" spans="1:2" x14ac:dyDescent="0.25">
      <c r="A102" s="31" t="s">
        <v>3192</v>
      </c>
      <c r="B102" s="32">
        <v>1</v>
      </c>
    </row>
    <row r="103" spans="1:2" x14ac:dyDescent="0.25">
      <c r="A103" s="31" t="s">
        <v>3193</v>
      </c>
      <c r="B103" s="32">
        <v>3</v>
      </c>
    </row>
    <row r="104" spans="1:2" x14ac:dyDescent="0.25">
      <c r="A104" s="31" t="s">
        <v>3194</v>
      </c>
      <c r="B104" s="32">
        <v>1</v>
      </c>
    </row>
    <row r="105" spans="1:2" x14ac:dyDescent="0.25">
      <c r="A105" s="31" t="s">
        <v>3195</v>
      </c>
      <c r="B105" s="32">
        <v>1</v>
      </c>
    </row>
    <row r="106" spans="1:2" x14ac:dyDescent="0.25">
      <c r="A106" s="31" t="s">
        <v>3196</v>
      </c>
      <c r="B106" s="32">
        <v>1</v>
      </c>
    </row>
    <row r="107" spans="1:2" x14ac:dyDescent="0.25">
      <c r="A107" s="31" t="s">
        <v>3197</v>
      </c>
      <c r="B107" s="32">
        <v>1</v>
      </c>
    </row>
    <row r="108" spans="1:2" x14ac:dyDescent="0.25">
      <c r="A108" s="31" t="s">
        <v>3198</v>
      </c>
      <c r="B108" s="32">
        <v>1</v>
      </c>
    </row>
    <row r="109" spans="1:2" x14ac:dyDescent="0.25">
      <c r="A109" s="31" t="s">
        <v>3199</v>
      </c>
      <c r="B109" s="32">
        <v>1</v>
      </c>
    </row>
    <row r="110" spans="1:2" x14ac:dyDescent="0.25">
      <c r="A110" s="31" t="s">
        <v>3200</v>
      </c>
      <c r="B110" s="32">
        <v>1</v>
      </c>
    </row>
    <row r="111" spans="1:2" x14ac:dyDescent="0.25">
      <c r="A111" s="31" t="s">
        <v>3201</v>
      </c>
      <c r="B111" s="32">
        <v>3</v>
      </c>
    </row>
    <row r="112" spans="1:2" x14ac:dyDescent="0.25">
      <c r="A112" s="31" t="s">
        <v>3202</v>
      </c>
      <c r="B112" s="32">
        <v>1</v>
      </c>
    </row>
    <row r="113" spans="1:2" x14ac:dyDescent="0.25">
      <c r="A113" s="31" t="s">
        <v>3203</v>
      </c>
      <c r="B113" s="32">
        <v>6</v>
      </c>
    </row>
    <row r="114" spans="1:2" x14ac:dyDescent="0.25">
      <c r="A114" s="31" t="s">
        <v>3204</v>
      </c>
      <c r="B114" s="32">
        <v>6</v>
      </c>
    </row>
    <row r="115" spans="1:2" x14ac:dyDescent="0.25">
      <c r="A115" s="31" t="s">
        <v>3205</v>
      </c>
      <c r="B115" s="32">
        <v>1</v>
      </c>
    </row>
    <row r="116" spans="1:2" x14ac:dyDescent="0.25">
      <c r="A116" s="31" t="s">
        <v>3206</v>
      </c>
      <c r="B116" s="32">
        <v>1</v>
      </c>
    </row>
    <row r="117" spans="1:2" x14ac:dyDescent="0.25">
      <c r="A117" s="31" t="s">
        <v>3207</v>
      </c>
      <c r="B117" s="32">
        <v>3</v>
      </c>
    </row>
    <row r="118" spans="1:2" x14ac:dyDescent="0.25">
      <c r="A118" s="31" t="s">
        <v>3208</v>
      </c>
      <c r="B118" s="32">
        <v>1</v>
      </c>
    </row>
    <row r="119" spans="1:2" x14ac:dyDescent="0.25">
      <c r="A119" s="31" t="s">
        <v>3209</v>
      </c>
      <c r="B119" s="32">
        <v>1</v>
      </c>
    </row>
    <row r="120" spans="1:2" x14ac:dyDescent="0.25">
      <c r="A120" s="31" t="s">
        <v>3210</v>
      </c>
      <c r="B120" s="32">
        <v>2</v>
      </c>
    </row>
    <row r="121" spans="1:2" x14ac:dyDescent="0.25">
      <c r="A121" s="31" t="s">
        <v>3211</v>
      </c>
      <c r="B121" s="32">
        <v>2</v>
      </c>
    </row>
    <row r="122" spans="1:2" x14ac:dyDescent="0.25">
      <c r="A122" s="31" t="s">
        <v>3212</v>
      </c>
      <c r="B122" s="32">
        <v>1</v>
      </c>
    </row>
    <row r="123" spans="1:2" x14ac:dyDescent="0.25">
      <c r="A123" s="31" t="s">
        <v>3213</v>
      </c>
      <c r="B123" s="32">
        <v>1</v>
      </c>
    </row>
    <row r="124" spans="1:2" x14ac:dyDescent="0.25">
      <c r="A124" s="31" t="s">
        <v>3214</v>
      </c>
      <c r="B124" s="32">
        <v>1</v>
      </c>
    </row>
    <row r="125" spans="1:2" x14ac:dyDescent="0.25">
      <c r="A125" s="31" t="s">
        <v>3215</v>
      </c>
      <c r="B125" s="32">
        <v>7</v>
      </c>
    </row>
    <row r="126" spans="1:2" x14ac:dyDescent="0.25">
      <c r="A126" s="31" t="s">
        <v>3216</v>
      </c>
      <c r="B126" s="32">
        <v>1</v>
      </c>
    </row>
    <row r="127" spans="1:2" x14ac:dyDescent="0.25">
      <c r="A127" s="31" t="s">
        <v>3217</v>
      </c>
      <c r="B127" s="32">
        <v>2</v>
      </c>
    </row>
    <row r="128" spans="1:2" x14ac:dyDescent="0.25">
      <c r="A128" s="31" t="s">
        <v>3218</v>
      </c>
      <c r="B128" s="32">
        <v>1</v>
      </c>
    </row>
    <row r="129" spans="1:2" x14ac:dyDescent="0.25">
      <c r="A129" s="31" t="s">
        <v>3219</v>
      </c>
      <c r="B129" s="32">
        <v>2</v>
      </c>
    </row>
    <row r="130" spans="1:2" x14ac:dyDescent="0.25">
      <c r="A130" s="31" t="s">
        <v>3220</v>
      </c>
      <c r="B130" s="32">
        <v>1</v>
      </c>
    </row>
    <row r="131" spans="1:2" x14ac:dyDescent="0.25">
      <c r="A131" s="31" t="s">
        <v>3221</v>
      </c>
      <c r="B131" s="32">
        <v>19</v>
      </c>
    </row>
    <row r="132" spans="1:2" x14ac:dyDescent="0.25">
      <c r="A132" s="31" t="s">
        <v>3222</v>
      </c>
      <c r="B132" s="32">
        <v>13</v>
      </c>
    </row>
    <row r="133" spans="1:2" x14ac:dyDescent="0.25">
      <c r="A133" s="31" t="s">
        <v>3223</v>
      </c>
      <c r="B133" s="32">
        <v>17</v>
      </c>
    </row>
    <row r="134" spans="1:2" x14ac:dyDescent="0.25">
      <c r="A134" s="31" t="s">
        <v>3224</v>
      </c>
      <c r="B134" s="32">
        <v>1</v>
      </c>
    </row>
    <row r="135" spans="1:2" x14ac:dyDescent="0.25">
      <c r="A135" s="31" t="s">
        <v>3225</v>
      </c>
      <c r="B135" s="32">
        <v>1</v>
      </c>
    </row>
    <row r="136" spans="1:2" x14ac:dyDescent="0.25">
      <c r="A136" s="31" t="s">
        <v>3226</v>
      </c>
      <c r="B136" s="32">
        <v>3</v>
      </c>
    </row>
    <row r="137" spans="1:2" x14ac:dyDescent="0.25">
      <c r="A137" s="31" t="s">
        <v>3227</v>
      </c>
      <c r="B137" s="32">
        <v>1</v>
      </c>
    </row>
    <row r="138" spans="1:2" x14ac:dyDescent="0.25">
      <c r="A138" s="31" t="s">
        <v>3228</v>
      </c>
      <c r="B138" s="32">
        <v>1</v>
      </c>
    </row>
    <row r="139" spans="1:2" x14ac:dyDescent="0.25">
      <c r="A139" s="31" t="s">
        <v>3229</v>
      </c>
      <c r="B139" s="32">
        <v>3</v>
      </c>
    </row>
    <row r="140" spans="1:2" x14ac:dyDescent="0.25">
      <c r="A140" s="31" t="s">
        <v>3230</v>
      </c>
      <c r="B140" s="32">
        <v>1</v>
      </c>
    </row>
    <row r="141" spans="1:2" x14ac:dyDescent="0.25">
      <c r="A141" s="31" t="s">
        <v>3231</v>
      </c>
      <c r="B141" s="32">
        <v>2</v>
      </c>
    </row>
    <row r="142" spans="1:2" x14ac:dyDescent="0.25">
      <c r="A142" s="31" t="s">
        <v>3232</v>
      </c>
      <c r="B142" s="32">
        <v>1</v>
      </c>
    </row>
    <row r="143" spans="1:2" x14ac:dyDescent="0.25">
      <c r="A143" s="31" t="s">
        <v>3233</v>
      </c>
      <c r="B143" s="32">
        <v>5</v>
      </c>
    </row>
    <row r="144" spans="1:2" x14ac:dyDescent="0.25">
      <c r="A144" s="31" t="s">
        <v>3234</v>
      </c>
      <c r="B144" s="32">
        <v>1</v>
      </c>
    </row>
    <row r="145" spans="1:2" x14ac:dyDescent="0.25">
      <c r="A145" s="31" t="s">
        <v>3235</v>
      </c>
      <c r="B145" s="32">
        <v>1</v>
      </c>
    </row>
    <row r="146" spans="1:2" x14ac:dyDescent="0.25">
      <c r="A146" s="31" t="s">
        <v>3236</v>
      </c>
      <c r="B146" s="32">
        <v>1</v>
      </c>
    </row>
    <row r="147" spans="1:2" x14ac:dyDescent="0.25">
      <c r="A147" s="31" t="s">
        <v>3237</v>
      </c>
      <c r="B147" s="32">
        <v>9</v>
      </c>
    </row>
    <row r="148" spans="1:2" x14ac:dyDescent="0.25">
      <c r="A148" s="31" t="s">
        <v>3238</v>
      </c>
      <c r="B148" s="32">
        <v>4</v>
      </c>
    </row>
    <row r="149" spans="1:2" x14ac:dyDescent="0.25">
      <c r="A149" s="31" t="s">
        <v>3239</v>
      </c>
      <c r="B149" s="32">
        <v>3</v>
      </c>
    </row>
    <row r="150" spans="1:2" x14ac:dyDescent="0.25">
      <c r="A150" s="31" t="s">
        <v>3240</v>
      </c>
      <c r="B150" s="32">
        <v>6</v>
      </c>
    </row>
    <row r="151" spans="1:2" x14ac:dyDescent="0.25">
      <c r="A151" s="31" t="s">
        <v>3241</v>
      </c>
      <c r="B151" s="32">
        <v>57</v>
      </c>
    </row>
    <row r="152" spans="1:2" x14ac:dyDescent="0.25">
      <c r="A152" s="31" t="s">
        <v>3242</v>
      </c>
      <c r="B152" s="32">
        <v>4</v>
      </c>
    </row>
    <row r="153" spans="1:2" x14ac:dyDescent="0.25">
      <c r="A153" s="33" t="s">
        <v>3243</v>
      </c>
      <c r="B153" s="34">
        <v>1585</v>
      </c>
    </row>
    <row r="154" spans="1:2" x14ac:dyDescent="0.25">
      <c r="A154" s="31" t="s">
        <v>3244</v>
      </c>
      <c r="B154" s="32">
        <v>1</v>
      </c>
    </row>
    <row r="155" spans="1:2" x14ac:dyDescent="0.25">
      <c r="A155" s="31" t="s">
        <v>3245</v>
      </c>
      <c r="B155" s="32">
        <v>17</v>
      </c>
    </row>
    <row r="156" spans="1:2" x14ac:dyDescent="0.25">
      <c r="A156" s="31" t="s">
        <v>3246</v>
      </c>
      <c r="B156" s="32">
        <v>3</v>
      </c>
    </row>
    <row r="157" spans="1:2" x14ac:dyDescent="0.25">
      <c r="A157" s="31" t="s">
        <v>3247</v>
      </c>
      <c r="B157" s="32">
        <v>1</v>
      </c>
    </row>
    <row r="158" spans="1:2" x14ac:dyDescent="0.25">
      <c r="A158" s="31" t="s">
        <v>3248</v>
      </c>
      <c r="B158" s="32">
        <v>2</v>
      </c>
    </row>
    <row r="159" spans="1:2" x14ac:dyDescent="0.25">
      <c r="A159" s="31" t="s">
        <v>3249</v>
      </c>
      <c r="B159" s="32">
        <v>17</v>
      </c>
    </row>
    <row r="160" spans="1:2" x14ac:dyDescent="0.25">
      <c r="A160" s="31" t="s">
        <v>3250</v>
      </c>
      <c r="B160" s="32">
        <v>1</v>
      </c>
    </row>
    <row r="161" spans="1:2" x14ac:dyDescent="0.25">
      <c r="A161" s="31" t="s">
        <v>3251</v>
      </c>
      <c r="B161" s="32">
        <v>1</v>
      </c>
    </row>
    <row r="162" spans="1:2" x14ac:dyDescent="0.25">
      <c r="A162" s="31" t="s">
        <v>3252</v>
      </c>
      <c r="B162" s="32">
        <v>2</v>
      </c>
    </row>
    <row r="163" spans="1:2" x14ac:dyDescent="0.25">
      <c r="A163" s="31" t="s">
        <v>3253</v>
      </c>
      <c r="B163" s="32">
        <v>9</v>
      </c>
    </row>
    <row r="164" spans="1:2" x14ac:dyDescent="0.25">
      <c r="A164" s="31" t="s">
        <v>3254</v>
      </c>
      <c r="B164" s="32">
        <v>1</v>
      </c>
    </row>
    <row r="165" spans="1:2" x14ac:dyDescent="0.25">
      <c r="A165" s="31" t="s">
        <v>3255</v>
      </c>
      <c r="B165" s="32">
        <v>19</v>
      </c>
    </row>
    <row r="166" spans="1:2" x14ac:dyDescent="0.25">
      <c r="A166" s="31" t="s">
        <v>3256</v>
      </c>
      <c r="B166" s="32">
        <v>1</v>
      </c>
    </row>
    <row r="167" spans="1:2" x14ac:dyDescent="0.25">
      <c r="A167" s="31" t="s">
        <v>3257</v>
      </c>
      <c r="B167" s="32">
        <v>2</v>
      </c>
    </row>
    <row r="168" spans="1:2" x14ac:dyDescent="0.25">
      <c r="A168" s="31" t="s">
        <v>3258</v>
      </c>
      <c r="B168" s="32">
        <v>1</v>
      </c>
    </row>
    <row r="169" spans="1:2" x14ac:dyDescent="0.25">
      <c r="A169" s="31" t="s">
        <v>3259</v>
      </c>
      <c r="B169" s="32">
        <v>1</v>
      </c>
    </row>
    <row r="170" spans="1:2" x14ac:dyDescent="0.25">
      <c r="A170" s="31" t="s">
        <v>3260</v>
      </c>
      <c r="B170" s="32">
        <v>4</v>
      </c>
    </row>
    <row r="171" spans="1:2" x14ac:dyDescent="0.25">
      <c r="A171" s="31" t="s">
        <v>3261</v>
      </c>
      <c r="B171" s="32">
        <v>1</v>
      </c>
    </row>
    <row r="172" spans="1:2" x14ac:dyDescent="0.25">
      <c r="A172" s="31" t="s">
        <v>3262</v>
      </c>
      <c r="B172" s="32">
        <v>3</v>
      </c>
    </row>
    <row r="173" spans="1:2" x14ac:dyDescent="0.25">
      <c r="A173" s="31" t="s">
        <v>3263</v>
      </c>
      <c r="B173" s="32">
        <v>26</v>
      </c>
    </row>
    <row r="174" spans="1:2" x14ac:dyDescent="0.25">
      <c r="A174" s="31" t="s">
        <v>3264</v>
      </c>
      <c r="B174" s="32">
        <v>4</v>
      </c>
    </row>
    <row r="175" spans="1:2" x14ac:dyDescent="0.25">
      <c r="A175" s="31" t="s">
        <v>3265</v>
      </c>
      <c r="B175" s="32">
        <v>1</v>
      </c>
    </row>
    <row r="176" spans="1:2" x14ac:dyDescent="0.25">
      <c r="A176" s="31" t="s">
        <v>3266</v>
      </c>
      <c r="B176" s="32">
        <v>1</v>
      </c>
    </row>
    <row r="177" spans="1:2" x14ac:dyDescent="0.25">
      <c r="A177" s="31" t="s">
        <v>3267</v>
      </c>
      <c r="B177" s="32">
        <v>2</v>
      </c>
    </row>
    <row r="178" spans="1:2" x14ac:dyDescent="0.25">
      <c r="A178" s="31" t="s">
        <v>3268</v>
      </c>
      <c r="B178" s="32"/>
    </row>
    <row r="179" spans="1:2" x14ac:dyDescent="0.25">
      <c r="A179" s="35" t="s">
        <v>3269</v>
      </c>
      <c r="B179" s="36">
        <v>2460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Supplementary Table 1</vt:lpstr>
      <vt:lpstr>Supplemtentary Table S2</vt:lpstr>
      <vt:lpstr>Supplementary Table S3</vt:lpstr>
      <vt:lpstr>Supplementary Table S4</vt:lpstr>
      <vt:lpstr>Supplementary Table S5</vt:lpstr>
      <vt:lpstr>Supplementary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USUARIO</cp:lastModifiedBy>
  <dcterms:created xsi:type="dcterms:W3CDTF">2023-09-06T11:16:35Z</dcterms:created>
  <dcterms:modified xsi:type="dcterms:W3CDTF">2024-02-29T08:33:04Z</dcterms:modified>
</cp:coreProperties>
</file>