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M10" i="1" l="1"/>
  <c r="L10" i="1"/>
  <c r="J10" i="1"/>
  <c r="I10" i="1"/>
  <c r="K10" i="1" l="1"/>
  <c r="H10" i="1" l="1"/>
  <c r="G10" i="1"/>
</calcChain>
</file>

<file path=xl/sharedStrings.xml><?xml version="1.0" encoding="utf-8"?>
<sst xmlns="http://schemas.openxmlformats.org/spreadsheetml/2006/main" count="56" uniqueCount="34">
  <si>
    <t>Sen-Yu W, Chao X.</t>
  </si>
  <si>
    <t xml:space="preserve">Authors </t>
  </si>
  <si>
    <t>Year</t>
  </si>
  <si>
    <t xml:space="preserve">Type of the study </t>
  </si>
  <si>
    <t>Type of preeclampsia</t>
  </si>
  <si>
    <t>Remarks</t>
  </si>
  <si>
    <t>Sudan</t>
  </si>
  <si>
    <t>Reference</t>
  </si>
  <si>
    <t>Level of RDW in  mild preeclampsia</t>
  </si>
  <si>
    <t>Level of RDW in  severe preeclampsia</t>
  </si>
  <si>
    <t>No of mild case</t>
  </si>
  <si>
    <t>Number of severe cases</t>
  </si>
  <si>
    <t>Turkey</t>
  </si>
  <si>
    <t>High in severe</t>
  </si>
  <si>
    <t>Mild and severe</t>
  </si>
  <si>
    <t>No difference</t>
  </si>
  <si>
    <t>Case/control</t>
  </si>
  <si>
    <t>Mild and Severe</t>
  </si>
  <si>
    <t>High in  severe</t>
  </si>
  <si>
    <t>India</t>
  </si>
  <si>
    <t>China</t>
  </si>
  <si>
    <t>Abdullahi, et al</t>
  </si>
  <si>
    <t>Kurt, et al</t>
  </si>
  <si>
    <t>Reddy, et al</t>
  </si>
  <si>
    <t>Yılmaz, et al</t>
  </si>
  <si>
    <t>Total</t>
  </si>
  <si>
    <t>Location</t>
  </si>
  <si>
    <t>Number of the cases</t>
  </si>
  <si>
    <t xml:space="preserve">Standard deviation of RDW in the cases </t>
  </si>
  <si>
    <t xml:space="preserve">Standard deviation of RDW in the mild cases </t>
  </si>
  <si>
    <t>Yücel  and Ustun *</t>
  </si>
  <si>
    <t>Avcıoğlu, et al*</t>
  </si>
  <si>
    <t>Çintesun*</t>
  </si>
  <si>
    <t>* Mean (SD)  were computed from the median and its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</si>
</sst>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ubmed/?term=%C3%87intesun%20E%5BAuthor%5D&amp;cauthor=true&amp;cauthor_uid=30078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A10" sqref="A10"/>
    </sheetView>
  </sheetViews>
  <sheetFormatPr defaultRowHeight="15.75" x14ac:dyDescent="0.25"/>
  <cols>
    <col min="1" max="1" width="20.5703125" style="3" customWidth="1"/>
    <col min="2" max="2" width="9.140625" style="3"/>
    <col min="3" max="3" width="13.85546875" style="3" customWidth="1"/>
    <col min="4" max="4" width="13.42578125" style="3" customWidth="1"/>
    <col min="5" max="5" width="18" style="3" customWidth="1"/>
    <col min="6" max="6" width="23.5703125" style="3" customWidth="1"/>
    <col min="7" max="7" width="20.28515625" style="3" customWidth="1"/>
    <col min="8" max="8" width="16.28515625" style="3" customWidth="1"/>
    <col min="9" max="9" width="35.140625" style="3" customWidth="1"/>
    <col min="10" max="10" width="43.85546875" style="3" customWidth="1"/>
    <col min="11" max="11" width="27.28515625" style="3" customWidth="1"/>
    <col min="12" max="13" width="39.28515625" style="3" customWidth="1"/>
    <col min="14" max="14" width="15.5703125" style="3" customWidth="1"/>
    <col min="15" max="16384" width="9.140625" style="3"/>
  </cols>
  <sheetData>
    <row r="1" spans="1:14" x14ac:dyDescent="0.25">
      <c r="A1" s="1" t="s">
        <v>1</v>
      </c>
      <c r="B1" s="1" t="s">
        <v>2</v>
      </c>
      <c r="C1" s="1" t="s">
        <v>7</v>
      </c>
      <c r="D1" s="1" t="s">
        <v>26</v>
      </c>
      <c r="E1" s="1" t="s">
        <v>3</v>
      </c>
      <c r="F1" s="1" t="s">
        <v>4</v>
      </c>
      <c r="G1" s="1" t="s">
        <v>27</v>
      </c>
      <c r="H1" s="1" t="s">
        <v>10</v>
      </c>
      <c r="I1" s="1" t="s">
        <v>8</v>
      </c>
      <c r="J1" s="2" t="s">
        <v>29</v>
      </c>
      <c r="K1" s="1" t="s">
        <v>11</v>
      </c>
      <c r="L1" s="1" t="s">
        <v>9</v>
      </c>
      <c r="M1" s="2" t="s">
        <v>28</v>
      </c>
      <c r="N1" s="1" t="s">
        <v>5</v>
      </c>
    </row>
    <row r="2" spans="1:14" x14ac:dyDescent="0.25">
      <c r="A2" s="4" t="s">
        <v>21</v>
      </c>
      <c r="B2" s="4">
        <v>2014</v>
      </c>
      <c r="C2" s="4"/>
      <c r="D2" s="4" t="s">
        <v>6</v>
      </c>
      <c r="E2" s="4" t="s">
        <v>16</v>
      </c>
      <c r="F2" s="4" t="s">
        <v>17</v>
      </c>
      <c r="G2" s="5">
        <v>65</v>
      </c>
      <c r="H2" s="5">
        <v>15</v>
      </c>
      <c r="I2" s="5">
        <v>14.7</v>
      </c>
      <c r="J2" s="5">
        <v>1.9</v>
      </c>
      <c r="K2" s="5">
        <v>50</v>
      </c>
      <c r="L2" s="5">
        <v>13.9</v>
      </c>
      <c r="M2" s="5">
        <v>1.4</v>
      </c>
      <c r="N2" s="4" t="s">
        <v>15</v>
      </c>
    </row>
    <row r="3" spans="1:14" x14ac:dyDescent="0.25">
      <c r="A3" s="4" t="s">
        <v>31</v>
      </c>
      <c r="B3" s="4">
        <v>2015</v>
      </c>
      <c r="C3" s="4"/>
      <c r="D3" s="4" t="s">
        <v>12</v>
      </c>
      <c r="E3" s="4" t="s">
        <v>16</v>
      </c>
      <c r="F3" s="4" t="s">
        <v>17</v>
      </c>
      <c r="G3" s="5">
        <v>102</v>
      </c>
      <c r="H3" s="5">
        <v>49</v>
      </c>
      <c r="I3" s="5">
        <v>14.3</v>
      </c>
      <c r="J3" s="5">
        <v>0.5</v>
      </c>
      <c r="K3" s="5">
        <v>53</v>
      </c>
      <c r="L3" s="5">
        <v>15.4</v>
      </c>
      <c r="M3" s="5">
        <v>0.88</v>
      </c>
      <c r="N3" s="4" t="s">
        <v>18</v>
      </c>
    </row>
    <row r="4" spans="1:14" x14ac:dyDescent="0.25">
      <c r="A4" s="4" t="s">
        <v>32</v>
      </c>
      <c r="B4" s="4">
        <v>2018</v>
      </c>
      <c r="C4" s="4"/>
      <c r="D4" s="4" t="s">
        <v>12</v>
      </c>
      <c r="E4" s="4" t="s">
        <v>16</v>
      </c>
      <c r="F4" s="4" t="s">
        <v>17</v>
      </c>
      <c r="G4" s="5">
        <v>64</v>
      </c>
      <c r="H4" s="5">
        <v>51</v>
      </c>
      <c r="I4" s="5">
        <v>15.03</v>
      </c>
      <c r="J4" s="5">
        <v>3.8</v>
      </c>
      <c r="K4" s="5">
        <v>13</v>
      </c>
      <c r="L4" s="5">
        <v>15.7</v>
      </c>
      <c r="M4" s="5">
        <v>1.6</v>
      </c>
      <c r="N4" s="4" t="s">
        <v>15</v>
      </c>
    </row>
    <row r="5" spans="1:14" x14ac:dyDescent="0.25">
      <c r="A5" s="4" t="s">
        <v>22</v>
      </c>
      <c r="B5" s="4">
        <v>2013</v>
      </c>
      <c r="C5" s="4"/>
      <c r="D5" s="4" t="s">
        <v>12</v>
      </c>
      <c r="E5" s="4" t="s">
        <v>16</v>
      </c>
      <c r="F5" s="4" t="s">
        <v>17</v>
      </c>
      <c r="G5" s="5">
        <v>52</v>
      </c>
      <c r="H5" s="5">
        <v>35</v>
      </c>
      <c r="I5" s="5">
        <v>16.399999999999999</v>
      </c>
      <c r="J5" s="5">
        <v>1.5</v>
      </c>
      <c r="K5" s="5">
        <v>17</v>
      </c>
      <c r="L5" s="5">
        <v>18</v>
      </c>
      <c r="M5" s="5">
        <v>1.5</v>
      </c>
      <c r="N5" s="4" t="s">
        <v>18</v>
      </c>
    </row>
    <row r="6" spans="1:14" x14ac:dyDescent="0.25">
      <c r="A6" s="4" t="s">
        <v>23</v>
      </c>
      <c r="B6" s="4">
        <v>2016</v>
      </c>
      <c r="C6" s="4"/>
      <c r="D6" s="4" t="s">
        <v>19</v>
      </c>
      <c r="E6" s="4" t="s">
        <v>16</v>
      </c>
      <c r="F6" s="4" t="s">
        <v>17</v>
      </c>
      <c r="G6" s="5">
        <v>143</v>
      </c>
      <c r="H6" s="5">
        <v>76</v>
      </c>
      <c r="I6" s="5">
        <v>14.8</v>
      </c>
      <c r="J6" s="5">
        <v>3.1</v>
      </c>
      <c r="K6" s="5">
        <v>67</v>
      </c>
      <c r="L6" s="5">
        <v>18.010000000000002</v>
      </c>
      <c r="M6" s="5">
        <v>3.4</v>
      </c>
      <c r="N6" s="4" t="s">
        <v>18</v>
      </c>
    </row>
    <row r="7" spans="1:14" x14ac:dyDescent="0.25">
      <c r="A7" s="4" t="s">
        <v>0</v>
      </c>
      <c r="B7" s="4">
        <v>2016</v>
      </c>
      <c r="C7" s="4"/>
      <c r="D7" s="4" t="s">
        <v>20</v>
      </c>
      <c r="E7" s="4" t="s">
        <v>16</v>
      </c>
      <c r="F7" s="4" t="s">
        <v>17</v>
      </c>
      <c r="G7" s="5">
        <v>61</v>
      </c>
      <c r="H7" s="5">
        <v>37</v>
      </c>
      <c r="I7" s="5">
        <v>14.4</v>
      </c>
      <c r="J7" s="5">
        <v>3.08</v>
      </c>
      <c r="K7" s="5">
        <v>24</v>
      </c>
      <c r="L7" s="5">
        <v>15.3</v>
      </c>
      <c r="M7" s="5">
        <v>4.22</v>
      </c>
      <c r="N7" s="4" t="s">
        <v>13</v>
      </c>
    </row>
    <row r="8" spans="1:14" x14ac:dyDescent="0.25">
      <c r="A8" s="4" t="s">
        <v>24</v>
      </c>
      <c r="B8" s="4">
        <v>2016</v>
      </c>
      <c r="C8" s="4"/>
      <c r="D8" s="4" t="s">
        <v>12</v>
      </c>
      <c r="E8" s="4" t="s">
        <v>16</v>
      </c>
      <c r="F8" s="4" t="s">
        <v>14</v>
      </c>
      <c r="G8" s="5">
        <v>118</v>
      </c>
      <c r="H8" s="5">
        <v>70</v>
      </c>
      <c r="I8" s="5">
        <v>15.08</v>
      </c>
      <c r="J8" s="5">
        <v>2.0699999999999998</v>
      </c>
      <c r="K8" s="5">
        <v>48</v>
      </c>
      <c r="L8" s="5">
        <v>15.92</v>
      </c>
      <c r="M8" s="5">
        <v>1.99</v>
      </c>
      <c r="N8" s="4" t="s">
        <v>13</v>
      </c>
    </row>
    <row r="9" spans="1:14" x14ac:dyDescent="0.25">
      <c r="A9" s="4" t="s">
        <v>30</v>
      </c>
      <c r="B9" s="4">
        <v>2017</v>
      </c>
      <c r="C9" s="4"/>
      <c r="D9" s="4" t="s">
        <v>12</v>
      </c>
      <c r="E9" s="4" t="s">
        <v>16</v>
      </c>
      <c r="F9" s="4" t="s">
        <v>14</v>
      </c>
      <c r="G9" s="5">
        <v>109</v>
      </c>
      <c r="H9" s="5">
        <v>27</v>
      </c>
      <c r="I9" s="5">
        <v>13.8</v>
      </c>
      <c r="J9" s="5">
        <v>2.5</v>
      </c>
      <c r="K9" s="5">
        <v>82</v>
      </c>
      <c r="L9" s="5">
        <v>14.78</v>
      </c>
      <c r="M9" s="5">
        <v>1.56</v>
      </c>
      <c r="N9" s="4" t="s">
        <v>13</v>
      </c>
    </row>
    <row r="10" spans="1:14" x14ac:dyDescent="0.25">
      <c r="A10" s="4" t="s">
        <v>25</v>
      </c>
      <c r="B10" s="4"/>
      <c r="C10" s="4"/>
      <c r="D10" s="4"/>
      <c r="E10" s="4"/>
      <c r="F10" s="4"/>
      <c r="G10" s="6">
        <f>SUM(G2:G9)</f>
        <v>714</v>
      </c>
      <c r="H10" s="6">
        <f>SUM(H2:H9)</f>
        <v>360</v>
      </c>
      <c r="I10" s="6">
        <f>AVERAGE(I2:I9)</f>
        <v>14.813750000000001</v>
      </c>
      <c r="J10" s="8">
        <f>AVERAGE(J2:J9)</f>
        <v>2.3062499999999999</v>
      </c>
      <c r="K10" s="7">
        <f>SUM(K2:K9)</f>
        <v>354</v>
      </c>
      <c r="L10" s="8">
        <f>AVERAGE(L2:L9)</f>
        <v>15.876250000000001</v>
      </c>
      <c r="M10" s="8">
        <f>AVERAGE(M2:M9)</f>
        <v>2.0687500000000001</v>
      </c>
      <c r="N10" s="1"/>
    </row>
    <row r="11" spans="1:14" x14ac:dyDescent="0.25">
      <c r="A11" s="3" t="s">
        <v>33</v>
      </c>
    </row>
  </sheetData>
  <hyperlinks>
    <hyperlink ref="A4" r:id="rId1" display="https://www.ncbi.nlm.nih.gov/pubmed/?term=%C3%87intesun%20E%5BAuthor%5D&amp;cauthor=true&amp;cauthor_uid=30078969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2018-07-24T10:50:24Z</dcterms:created>
  <dcterms:modified xsi:type="dcterms:W3CDTF">2018-09-04T15:18:16Z</dcterms:modified>
</cp:coreProperties>
</file>