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13_ncr:1_{B642DD01-0CB4-4E30-A888-E2B14C3CFAF6}" xr6:coauthVersionLast="45" xr6:coauthVersionMax="45" xr10:uidLastSave="{00000000-0000-0000-0000-000000000000}"/>
  <bookViews>
    <workbookView xWindow="-110" yWindow="-110" windowWidth="19420" windowHeight="10420" tabRatio="872" xr2:uid="{00000000-000D-0000-FFFF-FFFF00000000}"/>
  </bookViews>
  <sheets>
    <sheet name="19" sheetId="6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61" l="1"/>
  <c r="G8" i="61"/>
  <c r="G9" i="61"/>
  <c r="G10" i="61"/>
  <c r="G11" i="61"/>
  <c r="G12" i="61"/>
  <c r="G13" i="61"/>
  <c r="G14" i="61"/>
  <c r="G6" i="61"/>
</calcChain>
</file>

<file path=xl/sharedStrings.xml><?xml version="1.0" encoding="utf-8"?>
<sst xmlns="http://schemas.openxmlformats.org/spreadsheetml/2006/main" count="244" uniqueCount="94">
  <si>
    <t>Facility survey</t>
    <phoneticPr fontId="3"/>
  </si>
  <si>
    <t>Items</t>
    <phoneticPr fontId="3"/>
  </si>
  <si>
    <t>Targets in each questions</t>
    <phoneticPr fontId="3"/>
  </si>
  <si>
    <t>Response rate</t>
    <phoneticPr fontId="3"/>
  </si>
  <si>
    <t>Form of answers</t>
    <phoneticPr fontId="3"/>
  </si>
  <si>
    <t>Number of surveyed facilites</t>
    <phoneticPr fontId="3"/>
  </si>
  <si>
    <t>Number of non-response</t>
    <phoneticPr fontId="3"/>
  </si>
  <si>
    <t>Number of facilities which answered "unknown"</t>
    <phoneticPr fontId="3"/>
  </si>
  <si>
    <t>Frequency of measurement of endotoxin</t>
    <phoneticPr fontId="3"/>
  </si>
  <si>
    <t>Endotoxin concentration</t>
    <phoneticPr fontId="3"/>
  </si>
  <si>
    <t>Frequency of measurement of total viable microbial count</t>
    <phoneticPr fontId="3"/>
  </si>
  <si>
    <t>Total viable microbial count</t>
    <phoneticPr fontId="3"/>
  </si>
  <si>
    <t>Source of dialysis water</t>
    <phoneticPr fontId="3"/>
  </si>
  <si>
    <t>Frequecy of residual chlorine measurement</t>
    <phoneticPr fontId="3"/>
  </si>
  <si>
    <t>Technique of residual chlorine measurement</t>
    <phoneticPr fontId="3"/>
  </si>
  <si>
    <t>Frequency of measurement besed on the JSDT standard for dialysis fluid 
(chemical contamination standard)</t>
    <phoneticPr fontId="3"/>
  </si>
  <si>
    <t>Facilities having more than one dialysis console</t>
    <phoneticPr fontId="3"/>
  </si>
  <si>
    <t>Patient survey (except for peritoneal dialysis survey)</t>
    <phoneticPr fontId="3"/>
  </si>
  <si>
    <t>Patient survey (peritoneal dialysis survey)</t>
    <phoneticPr fontId="3"/>
  </si>
  <si>
    <t>Category</t>
    <phoneticPr fontId="3"/>
  </si>
  <si>
    <t>Number</t>
    <phoneticPr fontId="3"/>
  </si>
  <si>
    <t>All peritoneal dialysis patients</t>
    <phoneticPr fontId="3"/>
  </si>
  <si>
    <t>All dialysis patients</t>
    <phoneticPr fontId="3"/>
  </si>
  <si>
    <t>Peritoneal dialysis patients or hemodialysis patients with a history of peritoneal dialysis</t>
    <phoneticPr fontId="3"/>
  </si>
  <si>
    <t>History of diabetes</t>
    <phoneticPr fontId="3"/>
  </si>
  <si>
    <t>History of ischemic heart disease</t>
    <phoneticPr fontId="3"/>
  </si>
  <si>
    <t>History of cerebral hemorrhage</t>
    <phoneticPr fontId="3"/>
  </si>
  <si>
    <t>History of cerebral infarction</t>
    <phoneticPr fontId="3"/>
  </si>
  <si>
    <t>History of limb amputation</t>
    <phoneticPr fontId="3"/>
  </si>
  <si>
    <t>History of proximal femur fracture</t>
    <phoneticPr fontId="3"/>
  </si>
  <si>
    <t>History of encapsulating peritoneal sclerosis</t>
    <phoneticPr fontId="3"/>
  </si>
  <si>
    <t>Smoking status</t>
    <phoneticPr fontId="3"/>
  </si>
  <si>
    <t>Number of receiving kidney transplantation</t>
    <phoneticPr fontId="3"/>
  </si>
  <si>
    <t>Peritoneal dialysis experience</t>
    <phoneticPr fontId="3"/>
  </si>
  <si>
    <t>Dialysis modality</t>
    <phoneticPr fontId="3"/>
  </si>
  <si>
    <t>Frequency of dialysis session per week</t>
    <phoneticPr fontId="3"/>
  </si>
  <si>
    <t>Dialysis time per session</t>
    <phoneticPr fontId="3"/>
  </si>
  <si>
    <t>Blood flow rate</t>
    <phoneticPr fontId="3"/>
  </si>
  <si>
    <t>Status of combined therapies involving peritoneal dialysis with hemodialysis or hemodiafiltration</t>
    <phoneticPr fontId="3"/>
  </si>
  <si>
    <t>Substitution fluid volume per session</t>
    <phoneticPr fontId="3"/>
  </si>
  <si>
    <t>Dilution methods</t>
    <phoneticPr fontId="3"/>
  </si>
  <si>
    <t>All hemodiafiltration patients</t>
    <phoneticPr fontId="3"/>
  </si>
  <si>
    <t>All dialysis patients except peritoneal dialysis patients</t>
    <phoneticPr fontId="3"/>
  </si>
  <si>
    <t>Height</t>
    <phoneticPr fontId="3"/>
  </si>
  <si>
    <t>Urea nitrogen before dialysis</t>
    <phoneticPr fontId="3"/>
  </si>
  <si>
    <t>Creatinine before dialysisi</t>
    <phoneticPr fontId="3"/>
  </si>
  <si>
    <t>Body weight after dialysis</t>
    <phoneticPr fontId="3"/>
  </si>
  <si>
    <t>Albumin</t>
    <phoneticPr fontId="3"/>
  </si>
  <si>
    <t>C-reactive protein</t>
    <phoneticPr fontId="3"/>
  </si>
  <si>
    <t>Calcium</t>
    <phoneticPr fontId="3"/>
  </si>
  <si>
    <t>Phosphorus</t>
    <phoneticPr fontId="3"/>
  </si>
  <si>
    <t>Parathyroid hormone assay</t>
    <phoneticPr fontId="3"/>
  </si>
  <si>
    <t>Parathyroid hormone</t>
    <phoneticPr fontId="3"/>
  </si>
  <si>
    <t>Hemoglobin</t>
    <phoneticPr fontId="3"/>
  </si>
  <si>
    <t>Total cholesterol</t>
    <phoneticPr fontId="3"/>
  </si>
  <si>
    <t>High-density-lipoprotein cholesterol</t>
    <phoneticPr fontId="3"/>
  </si>
  <si>
    <t>Systemic blood pressure</t>
    <phoneticPr fontId="3"/>
  </si>
  <si>
    <t>Diastolic blood pressure</t>
    <phoneticPr fontId="3"/>
  </si>
  <si>
    <t>Heart rate</t>
    <phoneticPr fontId="3"/>
  </si>
  <si>
    <t>History of carpal tunnel syndrome operation</t>
    <phoneticPr fontId="3"/>
  </si>
  <si>
    <t>aspartate aminotransferase</t>
    <phoneticPr fontId="3"/>
  </si>
  <si>
    <t>Hepatitis B surface antigen</t>
    <phoneticPr fontId="3"/>
  </si>
  <si>
    <t>Hepatitis C antibody</t>
    <phoneticPr fontId="3"/>
  </si>
  <si>
    <t>Hepatitis C virus-ribonucleic acid</t>
    <phoneticPr fontId="3"/>
  </si>
  <si>
    <t>Patients with positive hepatitis C antibody</t>
    <phoneticPr fontId="3"/>
  </si>
  <si>
    <t xml:space="preserve">Casual plasma glucose </t>
    <phoneticPr fontId="3"/>
  </si>
  <si>
    <t>Glycated albumin</t>
    <phoneticPr fontId="3"/>
  </si>
  <si>
    <t>Homoglobin A1c</t>
    <phoneticPr fontId="3"/>
  </si>
  <si>
    <t>Antihypertensive drug use</t>
    <phoneticPr fontId="3"/>
  </si>
  <si>
    <t>Insulin use</t>
    <phoneticPr fontId="3"/>
  </si>
  <si>
    <t>Dipeptidyl peptidase-4 inhibitor use</t>
    <phoneticPr fontId="3"/>
  </si>
  <si>
    <t>Glucagon-like peptide-1 analog use,</t>
    <phoneticPr fontId="3"/>
  </si>
  <si>
    <t>Other anti-diabetes agent use</t>
    <phoneticPr fontId="3"/>
  </si>
  <si>
    <t>Dementia</t>
    <phoneticPr fontId="3"/>
  </si>
  <si>
    <t>Activity of daily life</t>
    <phoneticPr fontId="3"/>
  </si>
  <si>
    <t>Exercises habits</t>
    <phoneticPr fontId="3"/>
  </si>
  <si>
    <t>Patients with diabetes</t>
    <phoneticPr fontId="3"/>
  </si>
  <si>
    <t>Dialysis vintage of current peritoneal dialysis</t>
    <phoneticPr fontId="3"/>
  </si>
  <si>
    <t>Number of months in which peritoneal dialysis was performed in 2018</t>
    <phoneticPr fontId="3"/>
  </si>
  <si>
    <t>Implementation of peritoneal equilibration test</t>
    <phoneticPr fontId="3"/>
  </si>
  <si>
    <t>Four-hour creatinine concentration dialysate/plasma ratio in peritoneal equilibration test</t>
    <phoneticPr fontId="3"/>
  </si>
  <si>
    <t>Type of peritoneal dialysis fluid</t>
    <phoneticPr fontId="3"/>
  </si>
  <si>
    <t>Volume of peritoneal dialysis fluid per day</t>
    <phoneticPr fontId="3"/>
  </si>
  <si>
    <t>Daily urine volume</t>
    <phoneticPr fontId="3"/>
  </si>
  <si>
    <t>Mean fluid removal volume per day</t>
    <phoneticPr fontId="3"/>
  </si>
  <si>
    <t>Residual kidney Kt/V</t>
    <phoneticPr fontId="3"/>
  </si>
  <si>
    <t>Peritoneal dialysis Kt/V</t>
    <phoneticPr fontId="3"/>
  </si>
  <si>
    <t>Use of automated peritoneal dialysis machine</t>
    <phoneticPr fontId="3"/>
  </si>
  <si>
    <t>Changing maneuver of PD fluid</t>
    <phoneticPr fontId="3"/>
  </si>
  <si>
    <t>Number of responded facilites
(including facilites which answered "unknown")</t>
    <phoneticPr fontId="3"/>
  </si>
  <si>
    <t xml:space="preserve">Supplementary Table 19.　List of response rate for each question in the 2018 survey
</t>
    <phoneticPr fontId="3"/>
  </si>
  <si>
    <t>Awareness of the JSDT standard for dialysis fluid (chemical contamination standard)</t>
    <phoneticPr fontId="3"/>
  </si>
  <si>
    <t>Number of exit-site infections during 2018</t>
    <phoneticPr fontId="3"/>
  </si>
  <si>
    <t>Frequency of peritonitis during 2018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</si>
</sst>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2"/>
      <name val="MS UI Gothic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rgb="FF000000"/>
      <name val="Times New Roman"/>
      <family val="1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9">
    <xf numFmtId="0" fontId="0" fillId="0" borderId="0">
      <alignment vertical="center"/>
    </xf>
    <xf numFmtId="0" fontId="1" fillId="0" borderId="0">
      <protection locked="0"/>
    </xf>
    <xf numFmtId="0" fontId="4" fillId="0" borderId="0"/>
    <xf numFmtId="38" fontId="5" fillId="0" borderId="0" applyFont="0" applyFill="0" applyBorder="0" applyAlignment="0" applyProtection="0">
      <alignment vertical="center"/>
    </xf>
    <xf numFmtId="0" fontId="1" fillId="0" borderId="0">
      <protection locked="0"/>
    </xf>
    <xf numFmtId="0" fontId="7" fillId="0" borderId="0"/>
    <xf numFmtId="0" fontId="2" fillId="0" borderId="0"/>
    <xf numFmtId="38" fontId="8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left" vertical="center"/>
    </xf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3" fontId="0" fillId="0" borderId="0" xfId="0" applyNumberFormat="1" applyBorder="1">
      <alignment vertical="center"/>
    </xf>
    <xf numFmtId="3" fontId="0" fillId="0" borderId="2" xfId="0" applyNumberFormat="1" applyBorder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Fill="1" applyBorder="1" applyAlignment="1">
      <alignment vertical="center" wrapText="1"/>
    </xf>
  </cellXfs>
  <cellStyles count="9">
    <cellStyle name="パーセント 2" xfId="8" xr:uid="{00000000-0005-0000-0000-000000000000}"/>
    <cellStyle name="桁区切り 3" xfId="7" xr:uid="{00000000-0005-0000-0000-000002000000}"/>
    <cellStyle name="桁区切り 4" xfId="3" xr:uid="{00000000-0005-0000-0000-000003000000}"/>
    <cellStyle name="標準" xfId="0" builtinId="0"/>
    <cellStyle name="標準 2" xfId="1" xr:uid="{00000000-0005-0000-0000-000005000000}"/>
    <cellStyle name="標準 3" xfId="2" xr:uid="{00000000-0005-0000-0000-000006000000}"/>
    <cellStyle name="標準 3 2" xfId="6" xr:uid="{00000000-0005-0000-0000-000007000000}"/>
    <cellStyle name="標準 4" xfId="4" xr:uid="{00000000-0005-0000-0000-000008000000}"/>
    <cellStyle name="標準 5" xfId="5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2:H85"/>
  <sheetViews>
    <sheetView tabSelected="1" workbookViewId="0">
      <pane xSplit="1" topLeftCell="B1" activePane="topRight" state="frozen"/>
      <selection pane="topRight" activeCell="A83" sqref="A83"/>
    </sheetView>
  </sheetViews>
  <sheetFormatPr defaultRowHeight="13" x14ac:dyDescent="0.2"/>
  <cols>
    <col min="1" max="1" width="37.36328125" customWidth="1"/>
    <col min="2" max="2" width="12.90625" customWidth="1"/>
    <col min="3" max="3" width="25.08984375" customWidth="1"/>
    <col min="4" max="4" width="15.36328125" customWidth="1"/>
    <col min="5" max="5" width="25.6328125" customWidth="1"/>
    <col min="6" max="6" width="12.26953125" customWidth="1"/>
    <col min="7" max="7" width="13.36328125" bestFit="1" customWidth="1"/>
    <col min="8" max="8" width="17.6328125" customWidth="1"/>
  </cols>
  <sheetData>
    <row r="2" spans="1:8" x14ac:dyDescent="0.2">
      <c r="A2" s="4" t="s">
        <v>90</v>
      </c>
    </row>
    <row r="4" spans="1:8" x14ac:dyDescent="0.2">
      <c r="A4" t="s">
        <v>0</v>
      </c>
    </row>
    <row r="5" spans="1:8" ht="52" x14ac:dyDescent="0.2">
      <c r="A5" s="5" t="s">
        <v>1</v>
      </c>
      <c r="B5" s="5" t="s">
        <v>4</v>
      </c>
      <c r="C5" s="5" t="s">
        <v>2</v>
      </c>
      <c r="D5" s="5" t="s">
        <v>5</v>
      </c>
      <c r="E5" s="5" t="s">
        <v>89</v>
      </c>
      <c r="F5" s="5" t="s">
        <v>6</v>
      </c>
      <c r="G5" s="5" t="s">
        <v>3</v>
      </c>
      <c r="H5" s="5" t="s">
        <v>7</v>
      </c>
    </row>
    <row r="6" spans="1:8" ht="26" x14ac:dyDescent="0.2">
      <c r="A6" s="6" t="s">
        <v>8</v>
      </c>
      <c r="B6" s="6" t="s">
        <v>19</v>
      </c>
      <c r="C6" s="6" t="s">
        <v>16</v>
      </c>
      <c r="D6" s="11">
        <v>4388</v>
      </c>
      <c r="E6" s="11">
        <v>4386</v>
      </c>
      <c r="F6" s="6">
        <v>2</v>
      </c>
      <c r="G6" s="12">
        <f>E6/D6*100</f>
        <v>99.954421148587059</v>
      </c>
      <c r="H6" s="6">
        <v>15</v>
      </c>
    </row>
    <row r="7" spans="1:8" ht="26" x14ac:dyDescent="0.2">
      <c r="A7" s="6" t="s">
        <v>9</v>
      </c>
      <c r="B7" s="6" t="s">
        <v>19</v>
      </c>
      <c r="C7" s="6" t="s">
        <v>16</v>
      </c>
      <c r="D7" s="11">
        <v>4388</v>
      </c>
      <c r="E7" s="11">
        <v>4369</v>
      </c>
      <c r="F7" s="6">
        <v>19</v>
      </c>
      <c r="G7" s="12">
        <f t="shared" ref="G7:G14" si="0">E7/D7*100</f>
        <v>99.567000911577026</v>
      </c>
      <c r="H7" s="6">
        <v>49</v>
      </c>
    </row>
    <row r="8" spans="1:8" ht="26" x14ac:dyDescent="0.2">
      <c r="A8" s="6" t="s">
        <v>10</v>
      </c>
      <c r="B8" s="6" t="s">
        <v>19</v>
      </c>
      <c r="C8" s="6" t="s">
        <v>16</v>
      </c>
      <c r="D8" s="11">
        <v>4388</v>
      </c>
      <c r="E8" s="11">
        <v>4386</v>
      </c>
      <c r="F8" s="6">
        <v>2</v>
      </c>
      <c r="G8" s="12">
        <f t="shared" si="0"/>
        <v>99.954421148587059</v>
      </c>
      <c r="H8" s="6">
        <v>25</v>
      </c>
    </row>
    <row r="9" spans="1:8" ht="26" x14ac:dyDescent="0.2">
      <c r="A9" s="6" t="s">
        <v>11</v>
      </c>
      <c r="B9" s="6" t="s">
        <v>19</v>
      </c>
      <c r="C9" s="6" t="s">
        <v>16</v>
      </c>
      <c r="D9" s="11">
        <v>4388</v>
      </c>
      <c r="E9" s="11">
        <v>4360</v>
      </c>
      <c r="F9" s="6">
        <v>28</v>
      </c>
      <c r="G9" s="12">
        <f t="shared" si="0"/>
        <v>99.361896080218784</v>
      </c>
      <c r="H9" s="6">
        <v>112</v>
      </c>
    </row>
    <row r="10" spans="1:8" ht="26" x14ac:dyDescent="0.2">
      <c r="A10" s="6" t="s">
        <v>12</v>
      </c>
      <c r="B10" s="6" t="s">
        <v>19</v>
      </c>
      <c r="C10" s="6" t="s">
        <v>16</v>
      </c>
      <c r="D10" s="11">
        <v>4388</v>
      </c>
      <c r="E10" s="11">
        <v>4387</v>
      </c>
      <c r="F10" s="6">
        <v>1</v>
      </c>
      <c r="G10" s="12">
        <f t="shared" si="0"/>
        <v>99.977210574293522</v>
      </c>
      <c r="H10" s="6">
        <v>14</v>
      </c>
    </row>
    <row r="11" spans="1:8" ht="26" x14ac:dyDescent="0.2">
      <c r="A11" s="6" t="s">
        <v>13</v>
      </c>
      <c r="B11" s="6" t="s">
        <v>19</v>
      </c>
      <c r="C11" s="6" t="s">
        <v>16</v>
      </c>
      <c r="D11" s="11">
        <v>4388</v>
      </c>
      <c r="E11" s="11">
        <v>4386</v>
      </c>
      <c r="F11" s="6">
        <v>2</v>
      </c>
      <c r="G11" s="12">
        <f t="shared" si="0"/>
        <v>99.954421148587059</v>
      </c>
      <c r="H11" s="6">
        <v>56</v>
      </c>
    </row>
    <row r="12" spans="1:8" ht="26" x14ac:dyDescent="0.2">
      <c r="A12" s="6" t="s">
        <v>14</v>
      </c>
      <c r="B12" s="6" t="s">
        <v>19</v>
      </c>
      <c r="C12" s="6" t="s">
        <v>16</v>
      </c>
      <c r="D12" s="11">
        <v>4388</v>
      </c>
      <c r="E12" s="11">
        <v>4308</v>
      </c>
      <c r="F12" s="6">
        <v>80</v>
      </c>
      <c r="G12" s="12">
        <f t="shared" si="0"/>
        <v>98.17684594348222</v>
      </c>
      <c r="H12" s="6">
        <v>221</v>
      </c>
    </row>
    <row r="13" spans="1:8" ht="39" x14ac:dyDescent="0.2">
      <c r="A13" s="6" t="s">
        <v>91</v>
      </c>
      <c r="B13" s="6" t="s">
        <v>19</v>
      </c>
      <c r="C13" s="6" t="s">
        <v>16</v>
      </c>
      <c r="D13" s="11">
        <v>4388</v>
      </c>
      <c r="E13" s="11">
        <v>4386</v>
      </c>
      <c r="F13" s="6">
        <v>2</v>
      </c>
      <c r="G13" s="12">
        <f t="shared" si="0"/>
        <v>99.954421148587059</v>
      </c>
      <c r="H13" s="6">
        <v>74</v>
      </c>
    </row>
    <row r="14" spans="1:8" ht="39" x14ac:dyDescent="0.2">
      <c r="A14" s="6" t="s">
        <v>15</v>
      </c>
      <c r="B14" s="6" t="s">
        <v>19</v>
      </c>
      <c r="C14" s="6" t="s">
        <v>16</v>
      </c>
      <c r="D14" s="11">
        <v>4388</v>
      </c>
      <c r="E14" s="11">
        <v>4385</v>
      </c>
      <c r="F14" s="6">
        <v>3</v>
      </c>
      <c r="G14" s="12">
        <f t="shared" si="0"/>
        <v>99.931631722880581</v>
      </c>
      <c r="H14" s="6">
        <v>228</v>
      </c>
    </row>
    <row r="16" spans="1:8" x14ac:dyDescent="0.2">
      <c r="A16" t="s">
        <v>17</v>
      </c>
    </row>
    <row r="17" spans="1:8" ht="52" x14ac:dyDescent="0.2">
      <c r="A17" s="5" t="s">
        <v>1</v>
      </c>
      <c r="B17" s="5" t="s">
        <v>4</v>
      </c>
      <c r="C17" s="5" t="s">
        <v>2</v>
      </c>
      <c r="D17" s="5" t="s">
        <v>5</v>
      </c>
      <c r="E17" s="5" t="s">
        <v>89</v>
      </c>
      <c r="F17" s="5" t="s">
        <v>6</v>
      </c>
      <c r="G17" s="5" t="s">
        <v>3</v>
      </c>
      <c r="H17" s="5" t="s">
        <v>7</v>
      </c>
    </row>
    <row r="18" spans="1:8" x14ac:dyDescent="0.2">
      <c r="A18" s="6" t="s">
        <v>24</v>
      </c>
      <c r="B18" s="6" t="s">
        <v>19</v>
      </c>
      <c r="C18" s="6" t="s">
        <v>22</v>
      </c>
      <c r="D18" s="11">
        <v>327336</v>
      </c>
      <c r="E18" s="11">
        <v>281932</v>
      </c>
      <c r="F18" s="11">
        <v>45404</v>
      </c>
      <c r="G18" s="12">
        <v>86.129237236356531</v>
      </c>
      <c r="H18" s="6">
        <v>420</v>
      </c>
    </row>
    <row r="19" spans="1:8" x14ac:dyDescent="0.2">
      <c r="A19" s="6" t="s">
        <v>25</v>
      </c>
      <c r="B19" s="6" t="s">
        <v>19</v>
      </c>
      <c r="C19" s="6" t="s">
        <v>22</v>
      </c>
      <c r="D19" s="11">
        <v>327336</v>
      </c>
      <c r="E19" s="11">
        <v>251799</v>
      </c>
      <c r="F19" s="11">
        <v>75537</v>
      </c>
      <c r="G19" s="12">
        <v>76.923711415792951</v>
      </c>
      <c r="H19" s="11">
        <v>1727</v>
      </c>
    </row>
    <row r="20" spans="1:8" x14ac:dyDescent="0.2">
      <c r="A20" s="6" t="s">
        <v>26</v>
      </c>
      <c r="B20" s="6" t="s">
        <v>19</v>
      </c>
      <c r="C20" s="6" t="s">
        <v>22</v>
      </c>
      <c r="D20" s="11">
        <v>327336</v>
      </c>
      <c r="E20" s="11">
        <v>247881</v>
      </c>
      <c r="F20" s="11">
        <v>79455</v>
      </c>
      <c r="G20" s="12">
        <v>75.726776156609716</v>
      </c>
      <c r="H20" s="11">
        <v>1722</v>
      </c>
    </row>
    <row r="21" spans="1:8" x14ac:dyDescent="0.2">
      <c r="A21" s="6" t="s">
        <v>27</v>
      </c>
      <c r="B21" s="6" t="s">
        <v>19</v>
      </c>
      <c r="C21" s="6" t="s">
        <v>22</v>
      </c>
      <c r="D21" s="11">
        <v>327336</v>
      </c>
      <c r="E21" s="11">
        <v>251575</v>
      </c>
      <c r="F21" s="11">
        <v>75761</v>
      </c>
      <c r="G21" s="12">
        <v>76.855280201383295</v>
      </c>
      <c r="H21" s="11">
        <v>1639</v>
      </c>
    </row>
    <row r="22" spans="1:8" x14ac:dyDescent="0.2">
      <c r="A22" s="6" t="s">
        <v>28</v>
      </c>
      <c r="B22" s="6" t="s">
        <v>19</v>
      </c>
      <c r="C22" s="6" t="s">
        <v>22</v>
      </c>
      <c r="D22" s="11">
        <v>327336</v>
      </c>
      <c r="E22" s="11">
        <v>249085</v>
      </c>
      <c r="F22" s="11">
        <v>78251</v>
      </c>
      <c r="G22" s="12">
        <v>76.094593934061635</v>
      </c>
      <c r="H22" s="6">
        <v>589</v>
      </c>
    </row>
    <row r="23" spans="1:8" x14ac:dyDescent="0.2">
      <c r="A23" s="6" t="s">
        <v>29</v>
      </c>
      <c r="B23" s="6" t="s">
        <v>19</v>
      </c>
      <c r="C23" s="6" t="s">
        <v>22</v>
      </c>
      <c r="D23" s="11">
        <v>327336</v>
      </c>
      <c r="E23" s="11">
        <v>247580</v>
      </c>
      <c r="F23" s="11">
        <v>79756</v>
      </c>
      <c r="G23" s="12">
        <v>75.634821712246747</v>
      </c>
      <c r="H23" s="11">
        <v>1242</v>
      </c>
    </row>
    <row r="24" spans="1:8" ht="52" x14ac:dyDescent="0.2">
      <c r="A24" s="6" t="s">
        <v>30</v>
      </c>
      <c r="B24" s="6" t="s">
        <v>19</v>
      </c>
      <c r="C24" s="6" t="s">
        <v>23</v>
      </c>
      <c r="D24" s="11">
        <v>18045</v>
      </c>
      <c r="E24" s="11">
        <v>14367</v>
      </c>
      <c r="F24" s="11">
        <v>3678</v>
      </c>
      <c r="G24" s="12">
        <v>79.617622610141311</v>
      </c>
      <c r="H24" s="6">
        <v>352</v>
      </c>
    </row>
    <row r="25" spans="1:8" x14ac:dyDescent="0.2">
      <c r="A25" s="6" t="s">
        <v>68</v>
      </c>
      <c r="B25" s="6" t="s">
        <v>19</v>
      </c>
      <c r="C25" s="6" t="s">
        <v>22</v>
      </c>
      <c r="D25" s="11">
        <v>327336</v>
      </c>
      <c r="E25" s="11">
        <v>260461</v>
      </c>
      <c r="F25" s="11">
        <v>66875</v>
      </c>
      <c r="G25" s="12">
        <v>79.569922037295015</v>
      </c>
      <c r="H25" s="11">
        <v>1023</v>
      </c>
    </row>
    <row r="26" spans="1:8" x14ac:dyDescent="0.2">
      <c r="A26" s="6" t="s">
        <v>31</v>
      </c>
      <c r="B26" s="6" t="s">
        <v>19</v>
      </c>
      <c r="C26" s="6" t="s">
        <v>22</v>
      </c>
      <c r="D26" s="11">
        <v>327336</v>
      </c>
      <c r="E26" s="11">
        <v>252837</v>
      </c>
      <c r="F26" s="11">
        <v>74499</v>
      </c>
      <c r="G26" s="12">
        <v>77.240816775423411</v>
      </c>
      <c r="H26" s="11">
        <v>17803</v>
      </c>
    </row>
    <row r="27" spans="1:8" x14ac:dyDescent="0.2">
      <c r="A27" s="6" t="s">
        <v>33</v>
      </c>
      <c r="B27" s="6" t="s">
        <v>19</v>
      </c>
      <c r="C27" s="6" t="s">
        <v>22</v>
      </c>
      <c r="D27" s="11">
        <v>327336</v>
      </c>
      <c r="E27" s="11">
        <v>251837</v>
      </c>
      <c r="F27" s="11">
        <v>75499</v>
      </c>
      <c r="G27" s="12">
        <v>76.935320282523151</v>
      </c>
      <c r="H27" s="11">
        <v>1200</v>
      </c>
    </row>
    <row r="28" spans="1:8" x14ac:dyDescent="0.2">
      <c r="A28" s="6" t="s">
        <v>32</v>
      </c>
      <c r="B28" s="6" t="s">
        <v>19</v>
      </c>
      <c r="C28" s="6" t="s">
        <v>22</v>
      </c>
      <c r="D28" s="11">
        <v>327336</v>
      </c>
      <c r="E28" s="11">
        <v>250431</v>
      </c>
      <c r="F28" s="11">
        <v>76905</v>
      </c>
      <c r="G28" s="12">
        <v>76.505792213505387</v>
      </c>
      <c r="H28" s="11">
        <v>1968</v>
      </c>
    </row>
    <row r="29" spans="1:8" x14ac:dyDescent="0.2">
      <c r="A29" s="6" t="s">
        <v>34</v>
      </c>
      <c r="B29" s="6" t="s">
        <v>19</v>
      </c>
      <c r="C29" s="6" t="s">
        <v>22</v>
      </c>
      <c r="D29" s="11">
        <v>327336</v>
      </c>
      <c r="E29" s="11">
        <v>327336</v>
      </c>
      <c r="F29" s="11">
        <v>0</v>
      </c>
      <c r="G29" s="12">
        <v>100</v>
      </c>
      <c r="H29" s="6">
        <v>0</v>
      </c>
    </row>
    <row r="30" spans="1:8" ht="39" x14ac:dyDescent="0.2">
      <c r="A30" s="6" t="s">
        <v>38</v>
      </c>
      <c r="B30" s="6" t="s">
        <v>19</v>
      </c>
      <c r="C30" s="6" t="s">
        <v>22</v>
      </c>
      <c r="D30" s="11">
        <v>327336</v>
      </c>
      <c r="E30" s="11">
        <v>327336</v>
      </c>
      <c r="F30" s="11">
        <v>0</v>
      </c>
      <c r="G30" s="12">
        <v>100</v>
      </c>
      <c r="H30" s="6">
        <v>0</v>
      </c>
    </row>
    <row r="31" spans="1:8" x14ac:dyDescent="0.2">
      <c r="A31" s="6" t="s">
        <v>35</v>
      </c>
      <c r="B31" s="6" t="s">
        <v>20</v>
      </c>
      <c r="C31" s="6" t="s">
        <v>22</v>
      </c>
      <c r="D31" s="11">
        <v>327336</v>
      </c>
      <c r="E31" s="11">
        <v>298043</v>
      </c>
      <c r="F31" s="11">
        <v>29293</v>
      </c>
      <c r="G31" s="12">
        <v>91.051091233472633</v>
      </c>
      <c r="H31" s="13"/>
    </row>
    <row r="32" spans="1:8" ht="26" x14ac:dyDescent="0.2">
      <c r="A32" s="6" t="s">
        <v>36</v>
      </c>
      <c r="B32" s="6" t="s">
        <v>20</v>
      </c>
      <c r="C32" s="6" t="s">
        <v>42</v>
      </c>
      <c r="D32" s="11">
        <v>318267</v>
      </c>
      <c r="E32" s="11">
        <v>296049</v>
      </c>
      <c r="F32" s="11">
        <v>22218</v>
      </c>
      <c r="G32" s="12">
        <v>93.0190688949844</v>
      </c>
      <c r="H32" s="13"/>
    </row>
    <row r="33" spans="1:8" ht="26" x14ac:dyDescent="0.2">
      <c r="A33" s="6" t="s">
        <v>37</v>
      </c>
      <c r="B33" s="6" t="s">
        <v>20</v>
      </c>
      <c r="C33" s="6" t="s">
        <v>42</v>
      </c>
      <c r="D33" s="11">
        <v>318267</v>
      </c>
      <c r="E33" s="11">
        <v>293121</v>
      </c>
      <c r="F33" s="11">
        <v>25146</v>
      </c>
      <c r="G33" s="12">
        <v>92.099086615954533</v>
      </c>
      <c r="H33" s="13"/>
    </row>
    <row r="34" spans="1:8" x14ac:dyDescent="0.2">
      <c r="A34" s="6" t="s">
        <v>40</v>
      </c>
      <c r="B34" s="6" t="s">
        <v>19</v>
      </c>
      <c r="C34" s="6" t="s">
        <v>41</v>
      </c>
      <c r="D34" s="11">
        <v>121634</v>
      </c>
      <c r="E34" s="11">
        <v>102102</v>
      </c>
      <c r="F34" s="11">
        <v>19532</v>
      </c>
      <c r="G34" s="12">
        <v>83.941989904138651</v>
      </c>
      <c r="H34" s="6">
        <v>164</v>
      </c>
    </row>
    <row r="35" spans="1:8" x14ac:dyDescent="0.2">
      <c r="A35" s="6" t="s">
        <v>39</v>
      </c>
      <c r="B35" s="6" t="s">
        <v>20</v>
      </c>
      <c r="C35" s="6" t="s">
        <v>41</v>
      </c>
      <c r="D35" s="11">
        <v>121634</v>
      </c>
      <c r="E35" s="11">
        <v>99077</v>
      </c>
      <c r="F35" s="11">
        <v>22557</v>
      </c>
      <c r="G35" s="12">
        <v>81.455020800105231</v>
      </c>
      <c r="H35" s="13"/>
    </row>
    <row r="36" spans="1:8" x14ac:dyDescent="0.2">
      <c r="A36" s="6" t="s">
        <v>43</v>
      </c>
      <c r="B36" s="6" t="s">
        <v>20</v>
      </c>
      <c r="C36" s="6" t="s">
        <v>22</v>
      </c>
      <c r="D36" s="11">
        <v>327336</v>
      </c>
      <c r="E36" s="11">
        <v>287164</v>
      </c>
      <c r="F36" s="11">
        <v>40172</v>
      </c>
      <c r="G36" s="12">
        <v>87.727594887210685</v>
      </c>
      <c r="H36" s="13"/>
    </row>
    <row r="37" spans="1:8" ht="26" x14ac:dyDescent="0.2">
      <c r="A37" s="6" t="s">
        <v>46</v>
      </c>
      <c r="B37" s="6" t="s">
        <v>20</v>
      </c>
      <c r="C37" s="6" t="s">
        <v>42</v>
      </c>
      <c r="D37" s="11">
        <v>318267</v>
      </c>
      <c r="E37" s="11">
        <v>290502</v>
      </c>
      <c r="F37" s="11">
        <v>27765</v>
      </c>
      <c r="G37" s="12">
        <v>91.276192630715727</v>
      </c>
      <c r="H37" s="13"/>
    </row>
    <row r="38" spans="1:8" ht="26" x14ac:dyDescent="0.2">
      <c r="A38" s="6" t="s">
        <v>44</v>
      </c>
      <c r="B38" s="6" t="s">
        <v>20</v>
      </c>
      <c r="C38" s="6" t="s">
        <v>42</v>
      </c>
      <c r="D38" s="11">
        <v>318267</v>
      </c>
      <c r="E38" s="11">
        <v>290571</v>
      </c>
      <c r="F38" s="11">
        <v>27696</v>
      </c>
      <c r="G38" s="12">
        <v>91.297872540979739</v>
      </c>
      <c r="H38" s="13"/>
    </row>
    <row r="39" spans="1:8" ht="26" x14ac:dyDescent="0.2">
      <c r="A39" s="6" t="s">
        <v>45</v>
      </c>
      <c r="B39" s="6" t="s">
        <v>20</v>
      </c>
      <c r="C39" s="6" t="s">
        <v>42</v>
      </c>
      <c r="D39" s="11">
        <v>318267</v>
      </c>
      <c r="E39" s="11">
        <v>290293</v>
      </c>
      <c r="F39" s="11">
        <v>27974</v>
      </c>
      <c r="G39" s="12">
        <v>91.210524496727587</v>
      </c>
      <c r="H39" s="13"/>
    </row>
    <row r="40" spans="1:8" x14ac:dyDescent="0.2">
      <c r="A40" s="6" t="s">
        <v>47</v>
      </c>
      <c r="B40" s="6" t="s">
        <v>20</v>
      </c>
      <c r="C40" s="6" t="s">
        <v>22</v>
      </c>
      <c r="D40" s="11">
        <v>327336</v>
      </c>
      <c r="E40" s="11">
        <v>294864</v>
      </c>
      <c r="F40" s="11">
        <v>32472</v>
      </c>
      <c r="G40" s="12">
        <v>90.079917882542702</v>
      </c>
      <c r="H40" s="13"/>
    </row>
    <row r="41" spans="1:8" x14ac:dyDescent="0.2">
      <c r="A41" s="6" t="s">
        <v>48</v>
      </c>
      <c r="B41" s="6" t="s">
        <v>20</v>
      </c>
      <c r="C41" s="6" t="s">
        <v>22</v>
      </c>
      <c r="D41" s="11">
        <v>327336</v>
      </c>
      <c r="E41" s="11">
        <v>256059</v>
      </c>
      <c r="F41" s="11">
        <v>71277</v>
      </c>
      <c r="G41" s="12">
        <v>78.225126475548052</v>
      </c>
      <c r="H41" s="13"/>
    </row>
    <row r="42" spans="1:8" x14ac:dyDescent="0.2">
      <c r="A42" s="6" t="s">
        <v>49</v>
      </c>
      <c r="B42" s="6" t="s">
        <v>20</v>
      </c>
      <c r="C42" s="6" t="s">
        <v>22</v>
      </c>
      <c r="D42" s="11">
        <v>327336</v>
      </c>
      <c r="E42" s="11">
        <v>293780</v>
      </c>
      <c r="F42" s="11">
        <v>33556</v>
      </c>
      <c r="G42" s="12">
        <v>89.74875968423882</v>
      </c>
      <c r="H42" s="13"/>
    </row>
    <row r="43" spans="1:8" x14ac:dyDescent="0.2">
      <c r="A43" s="6" t="s">
        <v>50</v>
      </c>
      <c r="B43" s="6" t="s">
        <v>20</v>
      </c>
      <c r="C43" s="6" t="s">
        <v>22</v>
      </c>
      <c r="D43" s="11">
        <v>327336</v>
      </c>
      <c r="E43" s="11">
        <v>296340</v>
      </c>
      <c r="F43" s="11">
        <v>30996</v>
      </c>
      <c r="G43" s="12">
        <v>90.530830706063497</v>
      </c>
      <c r="H43" s="13"/>
    </row>
    <row r="44" spans="1:8" x14ac:dyDescent="0.2">
      <c r="A44" s="6" t="s">
        <v>51</v>
      </c>
      <c r="B44" s="6" t="s">
        <v>19</v>
      </c>
      <c r="C44" s="6" t="s">
        <v>22</v>
      </c>
      <c r="D44" s="11">
        <v>327336</v>
      </c>
      <c r="E44" s="11">
        <v>287475</v>
      </c>
      <c r="F44" s="11">
        <v>39861</v>
      </c>
      <c r="G44" s="12">
        <v>87.822604296502675</v>
      </c>
      <c r="H44" s="6">
        <v>724</v>
      </c>
    </row>
    <row r="45" spans="1:8" x14ac:dyDescent="0.2">
      <c r="A45" s="6" t="s">
        <v>52</v>
      </c>
      <c r="B45" s="6" t="s">
        <v>20</v>
      </c>
      <c r="C45" s="6" t="s">
        <v>22</v>
      </c>
      <c r="D45" s="11">
        <v>327336</v>
      </c>
      <c r="E45" s="11">
        <v>281045</v>
      </c>
      <c r="F45" s="11">
        <v>46291</v>
      </c>
      <c r="G45" s="12">
        <v>85.858261847153997</v>
      </c>
      <c r="H45" s="13"/>
    </row>
    <row r="46" spans="1:8" x14ac:dyDescent="0.2">
      <c r="A46" s="6" t="s">
        <v>53</v>
      </c>
      <c r="B46" s="6" t="s">
        <v>20</v>
      </c>
      <c r="C46" s="6" t="s">
        <v>22</v>
      </c>
      <c r="D46" s="11">
        <v>327336</v>
      </c>
      <c r="E46" s="11">
        <v>294030</v>
      </c>
      <c r="F46" s="11">
        <v>33306</v>
      </c>
      <c r="G46" s="12">
        <v>89.825133807463885</v>
      </c>
      <c r="H46" s="13"/>
    </row>
    <row r="47" spans="1:8" x14ac:dyDescent="0.2">
      <c r="A47" s="6" t="s">
        <v>54</v>
      </c>
      <c r="B47" s="6" t="s">
        <v>20</v>
      </c>
      <c r="C47" s="6" t="s">
        <v>22</v>
      </c>
      <c r="D47" s="11">
        <v>327336</v>
      </c>
      <c r="E47" s="11">
        <v>244881</v>
      </c>
      <c r="F47" s="11">
        <v>82455</v>
      </c>
      <c r="G47" s="12">
        <v>74.810286677908934</v>
      </c>
      <c r="H47" s="13"/>
    </row>
    <row r="48" spans="1:8" x14ac:dyDescent="0.2">
      <c r="A48" s="6" t="s">
        <v>55</v>
      </c>
      <c r="B48" s="6" t="s">
        <v>20</v>
      </c>
      <c r="C48" s="6" t="s">
        <v>22</v>
      </c>
      <c r="D48" s="11">
        <v>327336</v>
      </c>
      <c r="E48" s="11">
        <v>237959</v>
      </c>
      <c r="F48" s="11">
        <v>89377</v>
      </c>
      <c r="G48" s="12">
        <v>72.69563995405332</v>
      </c>
      <c r="H48" s="13"/>
    </row>
    <row r="49" spans="1:8" x14ac:dyDescent="0.2">
      <c r="A49" s="6" t="s">
        <v>56</v>
      </c>
      <c r="B49" s="6" t="s">
        <v>20</v>
      </c>
      <c r="C49" s="6" t="s">
        <v>22</v>
      </c>
      <c r="D49" s="11">
        <v>327336</v>
      </c>
      <c r="E49" s="11">
        <v>289484</v>
      </c>
      <c r="F49" s="11">
        <v>37852</v>
      </c>
      <c r="G49" s="12">
        <v>88.436346750739304</v>
      </c>
      <c r="H49" s="13"/>
    </row>
    <row r="50" spans="1:8" x14ac:dyDescent="0.2">
      <c r="A50" s="6" t="s">
        <v>57</v>
      </c>
      <c r="B50" s="6" t="s">
        <v>20</v>
      </c>
      <c r="C50" s="6" t="s">
        <v>22</v>
      </c>
      <c r="D50" s="11">
        <v>327336</v>
      </c>
      <c r="E50" s="11">
        <v>289221</v>
      </c>
      <c r="F50" s="11">
        <v>38115</v>
      </c>
      <c r="G50" s="12">
        <v>88.356001173106534</v>
      </c>
      <c r="H50" s="13"/>
    </row>
    <row r="51" spans="1:8" x14ac:dyDescent="0.2">
      <c r="A51" s="6" t="s">
        <v>58</v>
      </c>
      <c r="B51" s="6" t="s">
        <v>20</v>
      </c>
      <c r="C51" s="6" t="s">
        <v>22</v>
      </c>
      <c r="D51" s="11">
        <v>327336</v>
      </c>
      <c r="E51" s="11">
        <v>283436</v>
      </c>
      <c r="F51" s="11">
        <v>43900</v>
      </c>
      <c r="G51" s="12">
        <v>86.588703961678519</v>
      </c>
      <c r="H51" s="13"/>
    </row>
    <row r="52" spans="1:8" ht="26" x14ac:dyDescent="0.2">
      <c r="A52" s="6" t="s">
        <v>59</v>
      </c>
      <c r="B52" s="6" t="s">
        <v>19</v>
      </c>
      <c r="C52" s="6" t="s">
        <v>22</v>
      </c>
      <c r="D52" s="11">
        <v>327336</v>
      </c>
      <c r="E52" s="11">
        <v>239794</v>
      </c>
      <c r="F52" s="11">
        <v>87542</v>
      </c>
      <c r="G52" s="12">
        <v>73.256226018525311</v>
      </c>
      <c r="H52" s="11">
        <v>2438</v>
      </c>
    </row>
    <row r="53" spans="1:8" x14ac:dyDescent="0.2">
      <c r="A53" s="6" t="s">
        <v>60</v>
      </c>
      <c r="B53" s="6" t="s">
        <v>20</v>
      </c>
      <c r="C53" s="6" t="s">
        <v>22</v>
      </c>
      <c r="D53" s="11">
        <v>327336</v>
      </c>
      <c r="E53" s="11">
        <v>281331</v>
      </c>
      <c r="F53" s="11">
        <v>46005</v>
      </c>
      <c r="G53" s="12">
        <v>85.945633844123464</v>
      </c>
      <c r="H53" s="13"/>
    </row>
    <row r="54" spans="1:8" x14ac:dyDescent="0.2">
      <c r="A54" s="6" t="s">
        <v>61</v>
      </c>
      <c r="B54" s="6" t="s">
        <v>19</v>
      </c>
      <c r="C54" s="6" t="s">
        <v>22</v>
      </c>
      <c r="D54" s="11">
        <v>327336</v>
      </c>
      <c r="E54" s="11">
        <v>279474</v>
      </c>
      <c r="F54" s="11">
        <v>47862</v>
      </c>
      <c r="G54" s="12">
        <v>85.378326856807689</v>
      </c>
      <c r="H54" s="11">
        <v>9576</v>
      </c>
    </row>
    <row r="55" spans="1:8" x14ac:dyDescent="0.2">
      <c r="A55" s="6" t="s">
        <v>62</v>
      </c>
      <c r="B55" s="6" t="s">
        <v>19</v>
      </c>
      <c r="C55" s="6" t="s">
        <v>22</v>
      </c>
      <c r="D55" s="11">
        <v>327336</v>
      </c>
      <c r="E55" s="11">
        <v>278465</v>
      </c>
      <c r="F55" s="11">
        <v>48871</v>
      </c>
      <c r="G55" s="12">
        <v>85.070080895471321</v>
      </c>
      <c r="H55" s="11">
        <v>9798</v>
      </c>
    </row>
    <row r="56" spans="1:8" ht="26" x14ac:dyDescent="0.2">
      <c r="A56" s="6" t="s">
        <v>63</v>
      </c>
      <c r="B56" s="6" t="s">
        <v>19</v>
      </c>
      <c r="C56" s="6" t="s">
        <v>64</v>
      </c>
      <c r="D56" s="11">
        <v>12734</v>
      </c>
      <c r="E56" s="11">
        <v>10949</v>
      </c>
      <c r="F56" s="11">
        <v>1785</v>
      </c>
      <c r="G56" s="12">
        <v>85.982409297942525</v>
      </c>
      <c r="H56" s="11">
        <v>4560</v>
      </c>
    </row>
    <row r="57" spans="1:8" x14ac:dyDescent="0.2">
      <c r="A57" s="6" t="s">
        <v>65</v>
      </c>
      <c r="B57" s="6" t="s">
        <v>20</v>
      </c>
      <c r="C57" s="6" t="s">
        <v>76</v>
      </c>
      <c r="D57" s="11">
        <v>160021</v>
      </c>
      <c r="E57" s="11">
        <v>111005</v>
      </c>
      <c r="F57" s="11">
        <v>49016</v>
      </c>
      <c r="G57" s="12">
        <v>69.369020316083521</v>
      </c>
      <c r="H57" s="13"/>
    </row>
    <row r="58" spans="1:8" x14ac:dyDescent="0.2">
      <c r="A58" s="6" t="s">
        <v>66</v>
      </c>
      <c r="B58" s="6" t="s">
        <v>20</v>
      </c>
      <c r="C58" s="6" t="s">
        <v>76</v>
      </c>
      <c r="D58" s="11">
        <v>160021</v>
      </c>
      <c r="E58" s="11">
        <v>94199</v>
      </c>
      <c r="F58" s="11">
        <v>65822</v>
      </c>
      <c r="G58" s="12">
        <v>58.86664875235126</v>
      </c>
      <c r="H58" s="13"/>
    </row>
    <row r="59" spans="1:8" x14ac:dyDescent="0.2">
      <c r="A59" s="6" t="s">
        <v>67</v>
      </c>
      <c r="B59" s="6" t="s">
        <v>20</v>
      </c>
      <c r="C59" s="6" t="s">
        <v>76</v>
      </c>
      <c r="D59" s="11">
        <v>160021</v>
      </c>
      <c r="E59" s="11">
        <v>54567</v>
      </c>
      <c r="F59" s="11">
        <v>105454</v>
      </c>
      <c r="G59" s="12">
        <v>34.099899388205294</v>
      </c>
      <c r="H59" s="13"/>
    </row>
    <row r="60" spans="1:8" x14ac:dyDescent="0.2">
      <c r="A60" s="6" t="s">
        <v>69</v>
      </c>
      <c r="B60" s="6" t="s">
        <v>19</v>
      </c>
      <c r="C60" s="6" t="s">
        <v>76</v>
      </c>
      <c r="D60" s="11">
        <v>160021</v>
      </c>
      <c r="E60" s="11">
        <v>133257</v>
      </c>
      <c r="F60" s="11">
        <v>26764</v>
      </c>
      <c r="G60" s="12">
        <v>83.274695196255493</v>
      </c>
      <c r="H60" s="6">
        <v>5.6429999999999998</v>
      </c>
    </row>
    <row r="61" spans="1:8" x14ac:dyDescent="0.2">
      <c r="A61" s="6" t="s">
        <v>70</v>
      </c>
      <c r="B61" s="6" t="s">
        <v>19</v>
      </c>
      <c r="C61" s="6" t="s">
        <v>76</v>
      </c>
      <c r="D61" s="11">
        <v>160021</v>
      </c>
      <c r="E61" s="11">
        <v>127261</v>
      </c>
      <c r="F61" s="11">
        <v>32760</v>
      </c>
      <c r="G61" s="12">
        <v>79.527686991082419</v>
      </c>
      <c r="H61" s="6">
        <v>1.698</v>
      </c>
    </row>
    <row r="62" spans="1:8" x14ac:dyDescent="0.2">
      <c r="A62" s="6" t="s">
        <v>71</v>
      </c>
      <c r="B62" s="6" t="s">
        <v>19</v>
      </c>
      <c r="C62" s="6" t="s">
        <v>76</v>
      </c>
      <c r="D62" s="11">
        <v>160021</v>
      </c>
      <c r="E62" s="11">
        <v>125422</v>
      </c>
      <c r="F62" s="11">
        <v>34599</v>
      </c>
      <c r="G62" s="12">
        <v>78.378462826753989</v>
      </c>
      <c r="H62" s="11">
        <v>1877</v>
      </c>
    </row>
    <row r="63" spans="1:8" x14ac:dyDescent="0.2">
      <c r="A63" s="6" t="s">
        <v>72</v>
      </c>
      <c r="B63" s="6" t="s">
        <v>19</v>
      </c>
      <c r="C63" s="6" t="s">
        <v>76</v>
      </c>
      <c r="D63" s="11">
        <v>160021</v>
      </c>
      <c r="E63" s="11">
        <v>125419</v>
      </c>
      <c r="F63" s="11">
        <v>34602</v>
      </c>
      <c r="G63" s="12">
        <v>78.376588072815451</v>
      </c>
      <c r="H63" s="11">
        <v>2367</v>
      </c>
    </row>
    <row r="64" spans="1:8" x14ac:dyDescent="0.2">
      <c r="A64" s="6" t="s">
        <v>73</v>
      </c>
      <c r="B64" s="6" t="s">
        <v>19</v>
      </c>
      <c r="C64" s="6" t="s">
        <v>22</v>
      </c>
      <c r="D64" s="11">
        <v>327336</v>
      </c>
      <c r="E64" s="11">
        <v>269320</v>
      </c>
      <c r="F64" s="11">
        <v>58016</v>
      </c>
      <c r="G64" s="12">
        <v>82.276315467898428</v>
      </c>
      <c r="H64" s="11">
        <v>19278</v>
      </c>
    </row>
    <row r="65" spans="1:8" x14ac:dyDescent="0.2">
      <c r="A65" s="6" t="s">
        <v>74</v>
      </c>
      <c r="B65" s="6" t="s">
        <v>19</v>
      </c>
      <c r="C65" s="6" t="s">
        <v>22</v>
      </c>
      <c r="D65" s="11">
        <v>327336</v>
      </c>
      <c r="E65" s="11">
        <v>260105</v>
      </c>
      <c r="F65" s="11">
        <v>67231</v>
      </c>
      <c r="G65" s="12">
        <v>79.461165285822517</v>
      </c>
      <c r="H65" s="11">
        <v>8496</v>
      </c>
    </row>
    <row r="66" spans="1:8" x14ac:dyDescent="0.2">
      <c r="A66" s="6" t="s">
        <v>75</v>
      </c>
      <c r="B66" s="6" t="s">
        <v>19</v>
      </c>
      <c r="C66" s="6" t="s">
        <v>22</v>
      </c>
      <c r="D66" s="11">
        <v>327336</v>
      </c>
      <c r="E66" s="11">
        <v>255718</v>
      </c>
      <c r="F66" s="11">
        <v>71618</v>
      </c>
      <c r="G66" s="12">
        <v>78.120952171469071</v>
      </c>
      <c r="H66" s="11">
        <v>41788</v>
      </c>
    </row>
    <row r="68" spans="1:8" x14ac:dyDescent="0.2">
      <c r="A68" s="2" t="s">
        <v>18</v>
      </c>
    </row>
    <row r="69" spans="1:8" ht="52" x14ac:dyDescent="0.2">
      <c r="A69" s="5" t="s">
        <v>1</v>
      </c>
      <c r="B69" s="5" t="s">
        <v>4</v>
      </c>
      <c r="C69" s="5" t="s">
        <v>2</v>
      </c>
      <c r="D69" s="5" t="s">
        <v>5</v>
      </c>
      <c r="E69" s="5" t="s">
        <v>89</v>
      </c>
      <c r="F69" s="5" t="s">
        <v>6</v>
      </c>
      <c r="G69" s="5" t="s">
        <v>3</v>
      </c>
      <c r="H69" s="5" t="s">
        <v>7</v>
      </c>
    </row>
    <row r="70" spans="1:8" ht="26" x14ac:dyDescent="0.2">
      <c r="A70" s="14" t="s">
        <v>77</v>
      </c>
      <c r="B70" s="6" t="s">
        <v>20</v>
      </c>
      <c r="C70" s="6" t="s">
        <v>21</v>
      </c>
      <c r="D70" s="11">
        <v>9069</v>
      </c>
      <c r="E70" s="11">
        <v>6257</v>
      </c>
      <c r="F70" s="11">
        <v>2812</v>
      </c>
      <c r="G70" s="12">
        <v>68.993273789833495</v>
      </c>
      <c r="H70" s="13"/>
    </row>
    <row r="71" spans="1:8" ht="26" x14ac:dyDescent="0.2">
      <c r="A71" s="14" t="s">
        <v>78</v>
      </c>
      <c r="B71" s="6" t="s">
        <v>20</v>
      </c>
      <c r="C71" s="6" t="s">
        <v>21</v>
      </c>
      <c r="D71" s="11">
        <v>9069</v>
      </c>
      <c r="E71" s="11">
        <v>6436</v>
      </c>
      <c r="F71" s="11">
        <v>2633</v>
      </c>
      <c r="G71" s="12">
        <v>70.967030543610093</v>
      </c>
      <c r="H71" s="13"/>
    </row>
    <row r="72" spans="1:8" ht="26" x14ac:dyDescent="0.2">
      <c r="A72" s="14" t="s">
        <v>79</v>
      </c>
      <c r="B72" s="6" t="s">
        <v>19</v>
      </c>
      <c r="C72" s="6" t="s">
        <v>21</v>
      </c>
      <c r="D72" s="11">
        <v>9069</v>
      </c>
      <c r="E72" s="11">
        <v>6334</v>
      </c>
      <c r="F72" s="11">
        <v>2735</v>
      </c>
      <c r="G72" s="12">
        <v>69.842319991178741</v>
      </c>
      <c r="H72" s="6">
        <v>112</v>
      </c>
    </row>
    <row r="73" spans="1:8" ht="39" x14ac:dyDescent="0.2">
      <c r="A73" s="14" t="s">
        <v>80</v>
      </c>
      <c r="B73" s="6" t="s">
        <v>20</v>
      </c>
      <c r="C73" s="6" t="s">
        <v>21</v>
      </c>
      <c r="D73" s="11">
        <v>9069</v>
      </c>
      <c r="E73" s="11">
        <v>3469</v>
      </c>
      <c r="F73" s="11">
        <v>5600</v>
      </c>
      <c r="G73" s="12">
        <v>38.251185356709669</v>
      </c>
      <c r="H73" s="13"/>
    </row>
    <row r="74" spans="1:8" ht="26" x14ac:dyDescent="0.2">
      <c r="A74" s="14" t="s">
        <v>81</v>
      </c>
      <c r="B74" s="6" t="s">
        <v>19</v>
      </c>
      <c r="C74" s="6" t="s">
        <v>21</v>
      </c>
      <c r="D74" s="11">
        <v>9069</v>
      </c>
      <c r="E74" s="11">
        <v>6289</v>
      </c>
      <c r="F74" s="11">
        <v>2780</v>
      </c>
      <c r="G74" s="12">
        <v>69.346124159223734</v>
      </c>
      <c r="H74" s="6">
        <v>65</v>
      </c>
    </row>
    <row r="75" spans="1:8" ht="26" x14ac:dyDescent="0.2">
      <c r="A75" s="14" t="s">
        <v>82</v>
      </c>
      <c r="B75" s="6" t="s">
        <v>20</v>
      </c>
      <c r="C75" s="6" t="s">
        <v>21</v>
      </c>
      <c r="D75" s="11">
        <v>9069</v>
      </c>
      <c r="E75" s="11">
        <v>6008</v>
      </c>
      <c r="F75" s="11">
        <v>3061</v>
      </c>
      <c r="G75" s="12">
        <v>66.247656853015769</v>
      </c>
      <c r="H75" s="13"/>
    </row>
    <row r="76" spans="1:8" ht="26" x14ac:dyDescent="0.2">
      <c r="A76" s="14" t="s">
        <v>83</v>
      </c>
      <c r="B76" s="6" t="s">
        <v>20</v>
      </c>
      <c r="C76" s="6" t="s">
        <v>21</v>
      </c>
      <c r="D76" s="11">
        <v>9069</v>
      </c>
      <c r="E76" s="11">
        <v>4995</v>
      </c>
      <c r="F76" s="11">
        <v>4074</v>
      </c>
      <c r="G76" s="12">
        <v>55.077737347006284</v>
      </c>
      <c r="H76" s="13"/>
    </row>
    <row r="77" spans="1:8" ht="26" x14ac:dyDescent="0.2">
      <c r="A77" s="14" t="s">
        <v>84</v>
      </c>
      <c r="B77" s="6" t="s">
        <v>20</v>
      </c>
      <c r="C77" s="6" t="s">
        <v>21</v>
      </c>
      <c r="D77" s="11">
        <v>9069</v>
      </c>
      <c r="E77" s="11">
        <v>5573</v>
      </c>
      <c r="F77" s="11">
        <v>3496</v>
      </c>
      <c r="G77" s="12">
        <v>61.451097144117327</v>
      </c>
      <c r="H77" s="13"/>
    </row>
    <row r="78" spans="1:8" ht="26" x14ac:dyDescent="0.2">
      <c r="A78" s="14" t="s">
        <v>85</v>
      </c>
      <c r="B78" s="6" t="s">
        <v>20</v>
      </c>
      <c r="C78" s="6" t="s">
        <v>21</v>
      </c>
      <c r="D78" s="11">
        <v>9069</v>
      </c>
      <c r="E78" s="11">
        <v>2767</v>
      </c>
      <c r="F78" s="11">
        <v>6302</v>
      </c>
      <c r="G78" s="12">
        <v>30.510530378211492</v>
      </c>
      <c r="H78" s="13"/>
    </row>
    <row r="79" spans="1:8" ht="26" x14ac:dyDescent="0.2">
      <c r="A79" s="14" t="s">
        <v>86</v>
      </c>
      <c r="B79" s="6" t="s">
        <v>20</v>
      </c>
      <c r="C79" s="6" t="s">
        <v>21</v>
      </c>
      <c r="D79" s="11">
        <v>9069</v>
      </c>
      <c r="E79" s="11">
        <v>2953</v>
      </c>
      <c r="F79" s="11">
        <v>6116</v>
      </c>
      <c r="G79" s="12">
        <v>32.561473150292201</v>
      </c>
      <c r="H79" s="13"/>
    </row>
    <row r="80" spans="1:8" ht="26" x14ac:dyDescent="0.2">
      <c r="A80" s="14" t="s">
        <v>87</v>
      </c>
      <c r="B80" s="6" t="s">
        <v>19</v>
      </c>
      <c r="C80" s="6" t="s">
        <v>21</v>
      </c>
      <c r="D80" s="11">
        <v>9069</v>
      </c>
      <c r="E80" s="11">
        <v>6350</v>
      </c>
      <c r="F80" s="11">
        <v>2719</v>
      </c>
      <c r="G80" s="12">
        <v>70.018745175873846</v>
      </c>
      <c r="H80" s="6">
        <v>57</v>
      </c>
    </row>
    <row r="81" spans="1:8" ht="26" x14ac:dyDescent="0.2">
      <c r="A81" s="14" t="s">
        <v>88</v>
      </c>
      <c r="B81" s="6" t="s">
        <v>19</v>
      </c>
      <c r="C81" s="6" t="s">
        <v>21</v>
      </c>
      <c r="D81" s="11">
        <v>9069</v>
      </c>
      <c r="E81" s="11">
        <v>6295</v>
      </c>
      <c r="F81" s="11">
        <v>2774</v>
      </c>
      <c r="G81" s="12">
        <v>69.412283603484397</v>
      </c>
      <c r="H81" s="6">
        <v>96</v>
      </c>
    </row>
    <row r="82" spans="1:8" ht="26" x14ac:dyDescent="0.2">
      <c r="A82" s="14" t="s">
        <v>93</v>
      </c>
      <c r="B82" s="6" t="s">
        <v>19</v>
      </c>
      <c r="C82" s="6" t="s">
        <v>21</v>
      </c>
      <c r="D82" s="11">
        <v>9069</v>
      </c>
      <c r="E82" s="11">
        <v>6348</v>
      </c>
      <c r="F82" s="11">
        <v>2721</v>
      </c>
      <c r="G82" s="12">
        <v>69.996692027786963</v>
      </c>
      <c r="H82" s="6">
        <v>15</v>
      </c>
    </row>
    <row r="83" spans="1:8" ht="26" x14ac:dyDescent="0.2">
      <c r="A83" s="14" t="s">
        <v>92</v>
      </c>
      <c r="B83" s="6" t="s">
        <v>19</v>
      </c>
      <c r="C83" s="6" t="s">
        <v>21</v>
      </c>
      <c r="D83" s="11">
        <v>9069</v>
      </c>
      <c r="E83" s="11">
        <v>6291</v>
      </c>
      <c r="F83" s="11">
        <v>2778</v>
      </c>
      <c r="G83" s="12">
        <v>69.368177307310617</v>
      </c>
      <c r="H83" s="6">
        <v>16</v>
      </c>
    </row>
    <row r="84" spans="1:8" x14ac:dyDescent="0.2">
      <c r="A84" s="7"/>
      <c r="B84" s="8"/>
      <c r="C84" s="8"/>
      <c r="D84" s="9"/>
      <c r="E84" s="8"/>
      <c r="F84" s="8"/>
      <c r="G84" s="8"/>
      <c r="H84" s="8"/>
    </row>
    <row r="85" spans="1:8" x14ac:dyDescent="0.2">
      <c r="A85" s="1"/>
      <c r="B85" s="3"/>
      <c r="C85" s="3"/>
      <c r="D85" s="10"/>
      <c r="E85" s="3"/>
      <c r="F85" s="3"/>
      <c r="G85" s="3"/>
      <c r="H85" s="3"/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sakata</dc:creator>
  <cp:lastModifiedBy>Shunsuke Goto</cp:lastModifiedBy>
  <cp:lastPrinted>2020-06-01T02:30:39Z</cp:lastPrinted>
  <dcterms:created xsi:type="dcterms:W3CDTF">2018-11-13T08:46:45Z</dcterms:created>
  <dcterms:modified xsi:type="dcterms:W3CDTF">2020-06-30T00:12:20Z</dcterms:modified>
</cp:coreProperties>
</file>