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0"/>
  <workbookPr defaultThemeVersion="202300"/>
  <mc:AlternateContent xmlns:mc="http://schemas.openxmlformats.org/markup-compatibility/2006">
    <mc:Choice Requires="x15">
      <x15ac:absPath xmlns:x15ac="http://schemas.microsoft.com/office/spreadsheetml/2010/11/ac" url="/Users/juliasteel/Downloads/"/>
    </mc:Choice>
  </mc:AlternateContent>
  <xr:revisionPtr revIDLastSave="0" documentId="8_{EE69BE4B-3FDE-9347-8C13-9B43BF027FE5}" xr6:coauthVersionLast="47" xr6:coauthVersionMax="47" xr10:uidLastSave="{00000000-0000-0000-0000-000000000000}"/>
  <bookViews>
    <workbookView xWindow="3800" yWindow="780" windowWidth="26100" windowHeight="19580" xr2:uid="{EC29B0B8-AEE8-F043-B576-E3D5C2D04B4D}"/>
  </bookViews>
  <sheets>
    <sheet name="Summary" sheetId="2" r:id="rId1"/>
    <sheet name="Age Ranges" sheetId="3" r:id="rId2"/>
    <sheet name="Rationales" sheetId="1" r:id="rId3"/>
    <sheet name="Environmental Scope" sheetId="4" r:id="rId4"/>
    <sheet name="Geography Authors" sheetId="5" r:id="rId5"/>
    <sheet name="Decision-making fora" sheetId="7" r:id="rId6"/>
    <sheet name="Impact" sheetId="6"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7" i="1" l="1"/>
  <c r="D36" i="1"/>
  <c r="D35" i="1"/>
  <c r="D34" i="1"/>
  <c r="D33" i="1"/>
  <c r="D32" i="1"/>
  <c r="D31" i="1"/>
  <c r="D30" i="1"/>
  <c r="D29" i="1"/>
  <c r="D28" i="1"/>
  <c r="D27" i="1"/>
  <c r="D26" i="1"/>
  <c r="D25" i="1"/>
  <c r="D24" i="1"/>
  <c r="D23" i="1"/>
  <c r="D22" i="1"/>
  <c r="D21" i="1"/>
  <c r="D20" i="1"/>
  <c r="D18" i="1"/>
  <c r="D17" i="1"/>
  <c r="D16" i="1"/>
  <c r="D15" i="1"/>
  <c r="D14" i="1"/>
  <c r="D13" i="1"/>
  <c r="D11" i="1"/>
  <c r="D10" i="1"/>
  <c r="D9" i="1"/>
  <c r="D8" i="1"/>
  <c r="D7" i="1"/>
  <c r="D6" i="1"/>
  <c r="D5" i="1"/>
  <c r="D4" i="1"/>
  <c r="D3" i="1"/>
</calcChain>
</file>

<file path=xl/sharedStrings.xml><?xml version="1.0" encoding="utf-8"?>
<sst xmlns="http://schemas.openxmlformats.org/spreadsheetml/2006/main" count="2023" uniqueCount="781">
  <si>
    <t>Parent Code</t>
  </si>
  <si>
    <t>Child Code</t>
  </si>
  <si>
    <t>Definition/Description</t>
  </si>
  <si>
    <t>Frequency Count (n=37)</t>
  </si>
  <si>
    <t>Applying a leverage points framework to the United Nations climate negotiations: The (dis)empowerment
of youth participants</t>
  </si>
  <si>
    <t>Beyond barriers: the fluid roles young people adopt in water conflict and cooperation</t>
  </si>
  <si>
    <t>Community inclusion in tourism development: young people’s social innovation propositions for advancing sustainable tourism</t>
  </si>
  <si>
    <t>Do youth conceptualizations influence the inclusion of young people in sustainable agriculture intensification? Insights from Ghana and Malawi</t>
  </si>
  <si>
    <t>Encouraging youth engagement in marine protected areas: Asurvey of best practices in Canada</t>
  </si>
  <si>
    <t>Empowering young people with climate and ocean science: Five strategies for adults to consider</t>
  </si>
  <si>
    <t>‘Empowering youth as change agents for climate change in South Africa’: challenges, caveats and course corrections</t>
  </si>
  <si>
    <t>Enhancing young people's individual skills and knowledge. The case of vulnerable youth participating in co-creative policymaking in housing in the city of Barakaldo</t>
  </si>
  <si>
    <t>From youth engagement to policy insights: Identifying and testing food systems’ sustainability indicators</t>
  </si>
  <si>
    <t>From diagnosis to action: Understanding youth strengths and hurdles and using decision-making tools to foster youth-inclusive sustainable agriculture intensification</t>
  </si>
  <si>
    <t>Including young people in heritage conservation in southern brazilian cities: the case of pelotas</t>
  </si>
  <si>
    <t>Insights and recommendations for involving young people in decision making for the marine environment</t>
  </si>
  <si>
    <t xml:space="preserve">International and continental policy frameworks for youth: The need to engage Africa’s youth in agriculture and natural resources management policy processes for sustainable rural development </t>
  </si>
  <si>
    <t>“Our Future is Where the Heart is:” How Futures Literacy Can Enhance Youth Voice and the Case of Youth Policy Development in Laos</t>
  </si>
  <si>
    <t>Paths to Meaningful Youth Involvement at the International Climate Change Negotiations: Lessons from COP22 in Marrakesh</t>
  </si>
  <si>
    <t>Supporting youth-led community geography on the impacts of neighbourhood social infrastructure on young people’s lives: a case study from East Scarborough, Canada</t>
  </si>
  <si>
    <t>The future of North Rhine-Westphalia-participation of the youth as part of a social transformation towards sustainable development</t>
  </si>
  <si>
    <t>Towards Intergenerational Equity: Analysis of Youth Engagement Strategies in Climate Action Planning in Mzuzu, Malawi</t>
  </si>
  <si>
    <t>Towards meaningful youth participation in science-policy processes: A case study of the Youth in Landscapes Initiative</t>
  </si>
  <si>
    <t>Understanding the role of youth in Indigenous territorial governance</t>
  </si>
  <si>
    <t>“We are just cheerleaders”: Youth's views on their participation in international forest-related decision-making fora</t>
  </si>
  <si>
    <t>Youth Co-Authorship as Public Engagement with Geoengineering</t>
  </si>
  <si>
    <t>Youth Decision Making in Agricultural Adaptation to Climate Change; An Analysis in East Africa</t>
  </si>
  <si>
    <t>Youth Voices from the Frontlines: Facilitating Meaningful Youth Voice Participation on Climate, Disasters, and Environment in Indonesia</t>
  </si>
  <si>
    <t>Youth participation and agency in the United Nations Framework Convention on Climate Change</t>
  </si>
  <si>
    <t>Youth, migration and community forestry in the Global
South</t>
  </si>
  <si>
    <t>Youth Engagement in the Multilateral Energy Space in 2019–2021</t>
  </si>
  <si>
    <t>Youth Inclusion in Forest Policy Dialogue: Contemplating Human–Forest Relationships through Arts-Based Methods</t>
  </si>
  <si>
    <t>Youth Participation in Climate Change for Sustainable Engagement</t>
  </si>
  <si>
    <t>Youth Participation in Climate Change Policy-Making: A Research on How Dutch Youth Organizations Try to Influence Dutch Climate Change Policy-Making</t>
  </si>
  <si>
    <t xml:space="preserve">Youth Participation in the UNFCCC Negotiation Process: The United Nations, Young People, and Climate Change </t>
  </si>
  <si>
    <t xml:space="preserve">Making Waves: Youth engagement in water diplomacy </t>
  </si>
  <si>
    <t>Intergenerational Justice &amp; Equity</t>
  </si>
  <si>
    <t>Intergenerational justice</t>
  </si>
  <si>
    <t xml:space="preserve">Fairness &amp; justice between generations </t>
  </si>
  <si>
    <t>Long-term sustainability</t>
  </si>
  <si>
    <t>Sustainability that benefits both current and future generations</t>
  </si>
  <si>
    <t>Long-term investment</t>
  </si>
  <si>
    <t xml:space="preserve">Investing in youth because they are the future (e.g., future leaders, conservationists) </t>
  </si>
  <si>
    <t>Political Inclusion &amp; Agency</t>
  </si>
  <si>
    <t>Address currently exclusive policies</t>
  </si>
  <si>
    <t xml:space="preserve">Need to address e1clusionary nature of policies/governance </t>
  </si>
  <si>
    <t>Lack of political agency</t>
  </si>
  <si>
    <t>Limited influence of youth in political and institutional systems</t>
  </si>
  <si>
    <t>Right to participation</t>
  </si>
  <si>
    <t xml:space="preserve">Young people have a human right to participate in issues that impact them </t>
  </si>
  <si>
    <t>Intersectional</t>
  </si>
  <si>
    <t xml:space="preserve">Addressing intersectional exclusion (e.g., youth &amp; gender) </t>
  </si>
  <si>
    <t>Incresed effectiveness of policies</t>
  </si>
  <si>
    <t xml:space="preserve">Youth engagement leads to better policy uptake &amp; effectiveness </t>
  </si>
  <si>
    <t>Inclusive policies</t>
  </si>
  <si>
    <t xml:space="preserve">The need for holistic, inclusive policies </t>
  </si>
  <si>
    <t>Empowerment</t>
  </si>
  <si>
    <t xml:space="preserve">Enhancing youth capacity, autonomy  and confidence to take action (e.g., through skills development) </t>
  </si>
  <si>
    <t>Climate &amp; Environmental Impact</t>
  </si>
  <si>
    <t>Impacts of climate change</t>
  </si>
  <si>
    <t xml:space="preserve">Climate change affects youth and their future more than adults </t>
  </si>
  <si>
    <t>Better conservation outcomes</t>
  </si>
  <si>
    <t>Youth involvement leads to stronger conservation efforts</t>
  </si>
  <si>
    <t>Increase ocean literacy</t>
  </si>
  <si>
    <t>Knowledge of and connection to ocean systems</t>
  </si>
  <si>
    <t>Increase climate literacy</t>
  </si>
  <si>
    <t>Knowledge of and connection to climate change</t>
  </si>
  <si>
    <t xml:space="preserve">Eco-anxiety </t>
  </si>
  <si>
    <t xml:space="preserve">Young people's concerns and worries regarding future ecological trajectories </t>
  </si>
  <si>
    <t>Fosters stewardship</t>
  </si>
  <si>
    <t>Encouraging youth to care for and protect the environment</t>
  </si>
  <si>
    <t>Innovation &amp; Future-Oriented Thinking</t>
  </si>
  <si>
    <t>Intergenerational learning</t>
  </si>
  <si>
    <t xml:space="preserve">Knowledge exchange between generations </t>
  </si>
  <si>
    <t>Innovation</t>
  </si>
  <si>
    <t>Innovative solutions and new ideas from young people</t>
  </si>
  <si>
    <t>Adaptability</t>
  </si>
  <si>
    <t>Ability  of youth to adjust and thrive in changing conditions</t>
  </si>
  <si>
    <t>Change-makers</t>
  </si>
  <si>
    <t xml:space="preserve">Ability of youth to challenge current practices &amp; promote change </t>
  </si>
  <si>
    <t>Energy &amp; creativity</t>
  </si>
  <si>
    <t xml:space="preserve">Youth bring energy and creativity </t>
  </si>
  <si>
    <t xml:space="preserve">Learners </t>
  </si>
  <si>
    <t xml:space="preserve">Youth's ability to absorb new knowledge </t>
  </si>
  <si>
    <t>Mental resilience</t>
  </si>
  <si>
    <t>Capacity to cope with ecological and societal stressors</t>
  </si>
  <si>
    <t>Receptiveness</t>
  </si>
  <si>
    <t>Young people's receptiveness/openness to challenging  environmental issues</t>
  </si>
  <si>
    <t xml:space="preserve">Tech-savviness </t>
  </si>
  <si>
    <t xml:space="preserve">Young people's technological abilities </t>
  </si>
  <si>
    <t>Identity, Belonging &amp; Well-being</t>
  </si>
  <si>
    <t>Locally-grounded policies</t>
  </si>
  <si>
    <t xml:space="preserve">Youth engagement resulting in locally grounded policies </t>
  </si>
  <si>
    <t>Sense of place</t>
  </si>
  <si>
    <t>Young people's connection to place fosters care and responsibility</t>
  </si>
  <si>
    <t>Social innovation</t>
  </si>
  <si>
    <t xml:space="preserve">Youth engagment results in better social citizenship &amp; civic participation, benefiting society </t>
  </si>
  <si>
    <t>Well-being</t>
  </si>
  <si>
    <t>Physical, mental, and emotional health of youth</t>
  </si>
  <si>
    <t>Demographic Relevance</t>
  </si>
  <si>
    <t xml:space="preserve">Demographic weight of youth </t>
  </si>
  <si>
    <t xml:space="preserve">The large size of the youth demographic makes their involvement critical </t>
  </si>
  <si>
    <t>Relevance to Initiatives</t>
  </si>
  <si>
    <t>Aligns with global/local initiatives</t>
  </si>
  <si>
    <t xml:space="preserve">e.g., UN Ocean Decade, SDG's </t>
  </si>
  <si>
    <t>Paper Title</t>
  </si>
  <si>
    <t>Authors</t>
  </si>
  <si>
    <t>Year</t>
  </si>
  <si>
    <t xml:space="preserve">Article Type </t>
  </si>
  <si>
    <t>Geographic Scope</t>
  </si>
  <si>
    <t>First-author Affiliation</t>
  </si>
  <si>
    <t>Environmental Scope</t>
  </si>
  <si>
    <t>Age Range</t>
  </si>
  <si>
    <t xml:space="preserve">Aims </t>
  </si>
  <si>
    <t xml:space="preserve">Rationale Stated (Y/N) </t>
  </si>
  <si>
    <t>Applying a leverage points framework to the United Nations climate negotiations: The (dis)empowerment of youth participants</t>
  </si>
  <si>
    <t>Journal article</t>
  </si>
  <si>
    <t>Global</t>
  </si>
  <si>
    <t>Global North (USA)</t>
  </si>
  <si>
    <t>Climate</t>
  </si>
  <si>
    <t>under 35</t>
  </si>
  <si>
    <t>Explores how youth participants engage with the UNFCCC climate negotiations, particularly COP21 in Paris. The paper applies a leverage points framework to analyze opportunities and barriers faced by youth within the UNFCCC negotiation spaces.</t>
  </si>
  <si>
    <t xml:space="preserve">Interviews, participant observation </t>
  </si>
  <si>
    <t>Y</t>
  </si>
  <si>
    <t xml:space="preserve">Global North (Canada) </t>
  </si>
  <si>
    <t>18-35</t>
  </si>
  <si>
    <t>Maps ways that young people engage in water conflict and cooperation.</t>
  </si>
  <si>
    <t xml:space="preserve">Local (Finland) </t>
  </si>
  <si>
    <t xml:space="preserve">Global North (Finland) </t>
  </si>
  <si>
    <t>Tourism</t>
  </si>
  <si>
    <t>17-29</t>
  </si>
  <si>
    <t xml:space="preserve">Studies young people’s perspectives on how to make tourism more sustainable. The article expands on understanding of tourism of a community from the perspectives of young people using the concept of social innovation for analysing local youths’ needs and propositions for transforming tourism towards sustainability.  
</t>
  </si>
  <si>
    <t xml:space="preserve">Ethnographic &amp; workshops </t>
  </si>
  <si>
    <t xml:space="preserve">Multi-country (Ghana, Malawi) </t>
  </si>
  <si>
    <t xml:space="preserve">Global North (USA) </t>
  </si>
  <si>
    <t>Terrestrial, agriculture, sustainability</t>
  </si>
  <si>
    <t>15-35 (Ghana) 10-35 (Malawi)</t>
  </si>
  <si>
    <t>Examines local conceptualizations and definitions of the youth and how they influence youth inclusion in sustainable agriculture intensification (SAI) in Ghana and Malawi.</t>
  </si>
  <si>
    <t xml:space="preserve">Focus groups &amp; interviews </t>
  </si>
  <si>
    <t>Supplementary article</t>
  </si>
  <si>
    <t>National (Canada)</t>
  </si>
  <si>
    <t xml:space="preserve">Over 24 </t>
  </si>
  <si>
    <t>Draws recommendations from case studies within 10 engagement strategies, offering insight into the variety of ways the international community can support, highlight and advance youth participation in MPAs.</t>
  </si>
  <si>
    <t xml:space="preserve">Case studies </t>
  </si>
  <si>
    <t>Perspective</t>
  </si>
  <si>
    <t xml:space="preserve">Global North (Sweden &amp; Australia) </t>
  </si>
  <si>
    <t>Climate, ocean</t>
  </si>
  <si>
    <t>15-24</t>
  </si>
  <si>
    <t>Presents ﬁve actionable strategies to engage and empower young people with climate and ocean science in support of long-term sustainability.</t>
  </si>
  <si>
    <t xml:space="preserve">Collective experiences </t>
  </si>
  <si>
    <t xml:space="preserve">Y </t>
  </si>
  <si>
    <t xml:space="preserve">Local (South Africa) </t>
  </si>
  <si>
    <t xml:space="preserve">Global South (South Africa) </t>
  </si>
  <si>
    <t>15–24</t>
  </si>
  <si>
    <t xml:space="preserve">Reflections on the process that young change-makers and local government oﬃcials have taken in securing a seat at the policy table, where the youth led and initiated inputs into the youth section of a climate policy document. Describes the journey taken by the youth and partners in including the youth voice into policy in Johannesburg into the ongoing discourses on climate change and social justice. </t>
  </si>
  <si>
    <t xml:space="preserve">Collective experiences/reflections </t>
  </si>
  <si>
    <t>Local (Spain)</t>
  </si>
  <si>
    <t xml:space="preserve">Global North (Spain) </t>
  </si>
  <si>
    <t>Urban housing</t>
  </si>
  <si>
    <t xml:space="preserve">18-35 </t>
  </si>
  <si>
    <t>Examines how involving vulnerable youth in co-creative policymaking in urban housing affects their individual capabilities, knowledge, and skills, utilising the Capability Approach and participatory action research within the UPLIFT project.</t>
  </si>
  <si>
    <t xml:space="preserve">Global </t>
  </si>
  <si>
    <t xml:space="preserve">Global North (Italy) </t>
  </si>
  <si>
    <t>21-30</t>
  </si>
  <si>
    <t>Aims to define and testing new food systems sustainability indicators through the lens of youth engagement that can be turned into policy insights.</t>
  </si>
  <si>
    <t>Agriculture, sustainability</t>
  </si>
  <si>
    <t>10-35</t>
  </si>
  <si>
    <t xml:space="preserve">Examines youth strengths, aspirations, barriers to sustainable agriculture intensification (SAI), and implications for enhancing their inclusion. </t>
  </si>
  <si>
    <t>Book chapter</t>
  </si>
  <si>
    <t xml:space="preserve">Local (Brazil) </t>
  </si>
  <si>
    <t xml:space="preserve">Global North (UK) </t>
  </si>
  <si>
    <t>Heritage Conservation</t>
  </si>
  <si>
    <t xml:space="preserve">Under 24 </t>
  </si>
  <si>
    <t xml:space="preserve">Investigates the responsiveness of heritage conservation policy to the values of young people. </t>
  </si>
  <si>
    <t xml:space="preserve">National (Scotland) </t>
  </si>
  <si>
    <t xml:space="preserve">Ocean </t>
  </si>
  <si>
    <t xml:space="preserve">11-26 </t>
  </si>
  <si>
    <t xml:space="preserve">Examines the views, awareness and perceptions that young people have of ocean decision-making in Scotland and desire to be engaged. </t>
  </si>
  <si>
    <t xml:space="preserve">Survey  </t>
  </si>
  <si>
    <t>International policy frameworks: The need to engage Africa’s youth in agriculture and natural resources management and its policy development processes</t>
  </si>
  <si>
    <t>Advocacy piece, policy commentary, thematic article</t>
  </si>
  <si>
    <t>National (Africa)</t>
  </si>
  <si>
    <t>Terrestrial, agriculture, natural resource management</t>
  </si>
  <si>
    <t>15-35</t>
  </si>
  <si>
    <t>Examines youth participation in policy development processes; how international and continental frameworks can be better operationalised to include youth in agriculture and natural resource management.</t>
  </si>
  <si>
    <t xml:space="preserve">Not stated </t>
  </si>
  <si>
    <t>Learning from young people and from our own experiences in Barrio San Jorge</t>
  </si>
  <si>
    <t xml:space="preserve">Local (Argentina) </t>
  </si>
  <si>
    <t xml:space="preserve">Global South (Argentina) </t>
  </si>
  <si>
    <t>Terrestrial, urban upgrading</t>
  </si>
  <si>
    <t>15-29</t>
  </si>
  <si>
    <t>Highlights youth’s perceptions and aspirations within a context of neighbourhood upgrading and transformation, and ideas on how best to approach and work with youth.</t>
  </si>
  <si>
    <t>No methodology section. Gathers perceptions with youth &amp; adults.</t>
  </si>
  <si>
    <t>More than a checkbox: engaging youth in disaster risk reduction and resilience in Canada</t>
  </si>
  <si>
    <t>Disaster risk reduction</t>
  </si>
  <si>
    <t xml:space="preserve">15-25 </t>
  </si>
  <si>
    <t xml:space="preserve">Explores the current state of youth engagement in disaster risk reduction (DRR) in Canada and gives insight into challenges &amp; opportunities for extending and deepening that engagement. </t>
  </si>
  <si>
    <t>Report</t>
  </si>
  <si>
    <t xml:space="preserve">National (Laos) </t>
  </si>
  <si>
    <t xml:space="preserve">Global South (Philipines) </t>
  </si>
  <si>
    <t>Futures literature/thinking</t>
  </si>
  <si>
    <t>15-30</t>
  </si>
  <si>
    <t>Analyses how futures methods can enhance youth participation in policy development.</t>
  </si>
  <si>
    <t>MSc Thesis</t>
  </si>
  <si>
    <t xml:space="preserve">National (Morocco) </t>
  </si>
  <si>
    <t xml:space="preserve">Global North (Sweden) </t>
  </si>
  <si>
    <t xml:space="preserve">Local (Canada) </t>
  </si>
  <si>
    <t>Community-based, urban</t>
  </si>
  <si>
    <t xml:space="preserve">15-24 </t>
  </si>
  <si>
    <t xml:space="preserve">Develops a theory of practice for youth-led community geography of practice for youth engagement in participatory research focused on neighbourhood social infrastructure, and explores how community geography can be responsive to the needs of youth to analyse their lived experience and collect data to influence decision-making in their communities.  </t>
  </si>
  <si>
    <t>Local (Germany)</t>
  </si>
  <si>
    <t xml:space="preserve">Global North (Germany) </t>
  </si>
  <si>
    <t>Sustainability</t>
  </si>
  <si>
    <t>up to 27</t>
  </si>
  <si>
    <t xml:space="preserve">Addresses youth participation in sustainable development strategies, focusing on NRW’s transition from industrial to sustainable systems. </t>
  </si>
  <si>
    <t>Workshops, discussion panels</t>
  </si>
  <si>
    <t>journal article</t>
  </si>
  <si>
    <t>Local (Malawi)</t>
  </si>
  <si>
    <t xml:space="preserve">Global North (Malawi) </t>
  </si>
  <si>
    <t xml:space="preserve">Examines how current stakeholder engagement strategies in climate change planning marginalise youth, by  critically reviewing current stakeholder engagement strategies and assesses the extent to which youth are involved in the planning processes in Mzuzu City. </t>
  </si>
  <si>
    <t xml:space="preserve">Focus group discussions &amp; interviews </t>
  </si>
  <si>
    <t xml:space="preserve">Global North </t>
  </si>
  <si>
    <t>18-30</t>
  </si>
  <si>
    <t xml:space="preserve">Evaluates the effectiveness and impact of the Youth in Landscapes Initiative in supporting the active participation and leadership development of youth at the 2014 Global Landscapes Forum (GLF). </t>
  </si>
  <si>
    <t xml:space="preserve">Case study, skills workshops and mentoring programs, surveys, interviews  </t>
  </si>
  <si>
    <t xml:space="preserve">Local (Bolivia) </t>
  </si>
  <si>
    <t xml:space="preserve">16-26 </t>
  </si>
  <si>
    <t xml:space="preserve">Explores the prospects for Indigenous youth to be engaged and empowered in local territorial governance in Bolivia, their perceptions of current structures and novel engagement strategies, and consider what lessons from this case could be applied more broadly. </t>
  </si>
  <si>
    <t xml:space="preserve">workshops, focus groups, interviews, youth-led mapping exercises, community meetings and general assemblies </t>
  </si>
  <si>
    <t xml:space="preserve">Global South (Indonesia) </t>
  </si>
  <si>
    <t>Terrestrial, forestry</t>
  </si>
  <si>
    <t xml:space="preserve">Assesses how youth delegates perceive their participation in the international forest-related conferences, and identifies improvement areas. </t>
  </si>
  <si>
    <t xml:space="preserve">surveys of youth at decision-making processes &amp; fora </t>
  </si>
  <si>
    <t>“You Need a Month’s Holiday Just to Get over It!” Exploring Young People’s Lived Experiences of the UN Climate Change Negotiations</t>
  </si>
  <si>
    <t xml:space="preserve">applies the “7P” model (coined by Cahill &amp; Dadvand)  to explore youth participation in the UNFCCC from seven intersecting lenses: Purpose, Positioning, Perspectives, Power Relations, Protection, Place, and Psychological Factors. </t>
  </si>
  <si>
    <t xml:space="preserve">Ethnographic interviews and participant observation </t>
  </si>
  <si>
    <t>Youth as the Inheritors of Collaboration: Crises and Factors that Influence Participation of the Next Generation in Natural Resource Management</t>
  </si>
  <si>
    <t xml:space="preserve">Multi-country (Canada, Uruguay) </t>
  </si>
  <si>
    <t>Fisheries, forestry, natural resource management</t>
  </si>
  <si>
    <t>Under 30</t>
  </si>
  <si>
    <t>Analyzing youth involvement in resource-extraction activities and collaborative opportunities regarding fisheries and forestry in Uruguay and Canada.</t>
  </si>
  <si>
    <t>Comparative case studies</t>
  </si>
  <si>
    <t xml:space="preserve">Multi-country (Albania, Belgium, Brazil, China, Czech Republic, Poland, Portugal, Netherlands and the United Kingdom) </t>
  </si>
  <si>
    <t>Climate, geoengineering</t>
  </si>
  <si>
    <t>17-27</t>
  </si>
  <si>
    <t xml:space="preserve">Explores how to engage youth through participatory and co-creative methods, and provides policy-makers with the priorities young people have for how decisions should be made about geoengineering proposals in the context of the climate crisis. </t>
  </si>
  <si>
    <t xml:space="preserve">Participatory online workshops </t>
  </si>
  <si>
    <t xml:space="preserve">Youth Decision Making in Agricultural Adaptation to Climate Change; An Analysis in East Africa </t>
  </si>
  <si>
    <t xml:space="preserve">Amsler, K., Hein, C., Klasek, G. </t>
  </si>
  <si>
    <t>Working paper</t>
  </si>
  <si>
    <t xml:space="preserve">Multi-country (East Africa: Tanzania, Kenya, and Uganda) </t>
  </si>
  <si>
    <t>Climate, agriculture</t>
  </si>
  <si>
    <t>Enhance the understanding of youth-specific needs as agricultural production practices shift to incorporate climate smart techniques, and examines the extent to which youth have decision
making power in regards to agricultural adaptations to climate change</t>
  </si>
  <si>
    <t xml:space="preserve">Interviews, focus groups </t>
  </si>
  <si>
    <t>National (Indonesia)</t>
  </si>
  <si>
    <t>Provides insight from the initiative Youth Voices from the Frontlines for promoting meaningful youth participation in governance.</t>
  </si>
  <si>
    <t xml:space="preserve">Workshops </t>
  </si>
  <si>
    <t xml:space="preserve">under 30 </t>
  </si>
  <si>
    <t>Examines the participation and agency of young non-state actors (NSAs) in the United Nations Framework Convention on Climate Change (UNFCCC).</t>
  </si>
  <si>
    <t xml:space="preserve">Case study, interviews, focus groups &amp; participant observation </t>
  </si>
  <si>
    <t>Youth, migration and community forestry in the Global South</t>
  </si>
  <si>
    <t xml:space="preserve">Multi-country in Global South (countries not specified) </t>
  </si>
  <si>
    <t>10-40</t>
  </si>
  <si>
    <t>Identifies strategies to engage young people in management of community forests in the context of migration pressures in the Global South.</t>
  </si>
  <si>
    <t>Content analysis</t>
  </si>
  <si>
    <t>Youth Participation in the United Nations Climate Change Negotiations: An Ethnographic Exploration</t>
  </si>
  <si>
    <t xml:space="preserve">Thew, H. </t>
  </si>
  <si>
    <t>PhD Thesis</t>
  </si>
  <si>
    <t xml:space="preserve">17-29 </t>
  </si>
  <si>
    <t>Investigates youth participation analysing youth motivations, experiences, and challenges at the UK Youth Climate Coalition (UKYCC).</t>
  </si>
  <si>
    <t xml:space="preserve">Interviews, ethnography, focus groups, participant observation </t>
  </si>
  <si>
    <t xml:space="preserve">Global North (USA) (but from Abu Dhabi campus) </t>
  </si>
  <si>
    <t xml:space="preserve">Examine the extent and nature of youth engagement in the multilateral energy space, identifying trends, challenges, and opportunities for youth participation and influence and recommends pathways for strengthening youth engagement in global energy governance. </t>
  </si>
  <si>
    <t xml:space="preserve">Review </t>
  </si>
  <si>
    <t>National (Finland)</t>
  </si>
  <si>
    <t xml:space="preserve">Global north (Finland) </t>
  </si>
  <si>
    <t>Terrestrial, forest policy</t>
  </si>
  <si>
    <t xml:space="preserve">17-30 </t>
  </si>
  <si>
    <t>Investigates how young people may perceive arts-based knowledge practices, how those practices can strengthen the young participants’ awareness of their human–forest relationships, and whether knowledge practices mixing art and science may yield sustained impacts on young people’s environmental citizenship and policy participation capabilities.</t>
  </si>
  <si>
    <t xml:space="preserve">Case study workshops with arts-based methods; co-research; paralell pathways approach </t>
  </si>
  <si>
    <t xml:space="preserve">Global South (Thailand) </t>
  </si>
  <si>
    <t>Provides understanding of the opportunities and challenges for youth participation in climate change, particularly in developing countries.</t>
  </si>
  <si>
    <t>Analysis of international frameworks (UNFCCC, Agenda 21, Rio+20).Case study review of Thailand’s national climate policy.</t>
  </si>
  <si>
    <t xml:space="preserve">Youth Participation in Climate Change Policy-Making: A Research on How Dutch Youth Organizations Try to Influence Dutch Climate Change Policy-Making </t>
  </si>
  <si>
    <t>BSc thesis</t>
  </si>
  <si>
    <t xml:space="preserve">Global North (Netherlands) </t>
  </si>
  <si>
    <t xml:space="preserve">18-30 </t>
  </si>
  <si>
    <t>Analyses how Dutch youth organizations influence climate policy-making, identifying their incentives, roles, constraints, and effective strategies.</t>
  </si>
  <si>
    <t xml:space="preserve">Interviews &amp; analysis of key documents </t>
  </si>
  <si>
    <t xml:space="preserve">International </t>
  </si>
  <si>
    <t>15-25</t>
  </si>
  <si>
    <t>Describes the participation of youth in the UNFCCC negotiation process, highlighting historical involvement and identifying benefits of youth engagement. Provides concrete recommendations (short-, medium-, long-term) to enhance youth participation in decision-making processes.</t>
  </si>
  <si>
    <t xml:space="preserve">Interviews, reviews &amp; observations </t>
  </si>
  <si>
    <t>Making Waves: Youth engagement in water diplomacy</t>
  </si>
  <si>
    <t>Sundman, V., Dadvar, I., and Yaari, E.</t>
  </si>
  <si>
    <t xml:space="preserve">Working paper </t>
  </si>
  <si>
    <t xml:space="preserve">Multi-country (Central Asia, Middle East) </t>
  </si>
  <si>
    <t>Water</t>
  </si>
  <si>
    <t>Explore how and where young people are currently engaging in water diplomacy, with particular attention to informal, multi-track diplomatic processes. Provides practical insights and recommendations for policymakers, practitioners, and institutions on how to better support and integrate youth in water diplomacy processes.</t>
  </si>
  <si>
    <t xml:space="preserve">Literature desk-based review, case illustrations, expert insights, policy analysis </t>
  </si>
  <si>
    <t xml:space="preserve">Yona, L., Dixon, M.D., Howarth, R.B., Kapuscinski, A.R., Virginia, R.A. </t>
  </si>
  <si>
    <t xml:space="preserve">Vojno, N., ter Horst, R., Hussein, H., Nolden, T., Badawy, A., Goubert, A., Sharipova, B., Pedero, F., Peters, S., Damkjaer, S. </t>
  </si>
  <si>
    <t xml:space="preserve">Partanen, M.,  Kettunen, M., Saarinen, J. </t>
  </si>
  <si>
    <t xml:space="preserve">Zulu, L.C., Djenontin, I.N.S., Kamoto, J.F., Kampanje-Phiri, J.M., Fischer, G. </t>
  </si>
  <si>
    <t xml:space="preserve">Chen, D., Garmulewicz, A., Merner, C., Elphinstone, C., Leggott, C., Dewar, H. </t>
  </si>
  <si>
    <t>Kelly, R., Elsler, L.G., Polejack, A., Linden van der, S., Tönnesson, K., Schoedinger, S.E., Santoro, F., Pelc, G.T., Palmgren, M., Mariani, P., Glithero, D., Evans, K., Cvitanovic, C., Cook, J., Bartram, J., Wisz, M.S.</t>
  </si>
  <si>
    <t>Vogel, C.,  Nkrumah, B., Kosciulek, D., Lebea, D., Booth, T., Brown, M.</t>
  </si>
  <si>
    <t xml:space="preserve">Lorenz, U. </t>
  </si>
  <si>
    <t xml:space="preserve">Desiderio, E., García-Herrero, L., Hall, D., Pertot, I., Segrè, A., Vittuari, M. </t>
  </si>
  <si>
    <t xml:space="preserve"> Zulu, L.C., Djenontin, I.N.S., Grabowski, P. </t>
  </si>
  <si>
    <t xml:space="preserve">Azevedo, L. N. d. </t>
  </si>
  <si>
    <t xml:space="preserve">Devenport, E., Brooker, E., Brooker, A., Leakey, C. </t>
  </si>
  <si>
    <t>Iyanda, B.</t>
  </si>
  <si>
    <t xml:space="preserve">Hardoy, J., Sierra, G., Tammarazio, A., with Ledesma, G., Ledesma, L and García, C. </t>
  </si>
  <si>
    <t xml:space="preserve">Cox, R.S., Hill, T.T., Plush, T., Heykoop, C., Tremblay, C. </t>
  </si>
  <si>
    <t xml:space="preserve">Cruz, S., Sharpe, A., Young, D. </t>
  </si>
  <si>
    <t xml:space="preserve">Kwiatkowski, L. </t>
  </si>
  <si>
    <t>Allahwala, A., Bhatia, A.</t>
  </si>
  <si>
    <t xml:space="preserve">Treude, M., Schostok, D.,  Reutter, O., Fischedick, M. </t>
  </si>
  <si>
    <t>Zimba, J.M., Simbeye, B., Chirwa S.C.</t>
  </si>
  <si>
    <t xml:space="preserve">Dickson-Hoyle, S.,  Kovacevic, M., Cherbonnier, M., Nicholas, K.A. </t>
  </si>
  <si>
    <t xml:space="preserve">Sarigumba, M.P., Soriano, M., Robson, J.P., Quiviquivi, I., Cabrera, O.L. </t>
  </si>
  <si>
    <t xml:space="preserve">Yunita, S.A.W., Soraya, E., Maryudi, A. </t>
  </si>
  <si>
    <t>Thew, H., Middlemiss, L., Paavola, J.</t>
  </si>
  <si>
    <t xml:space="preserve">Zurba, M., Trimble, M. </t>
  </si>
  <si>
    <t>Dunlop, L., Rushton, E., Atkinson, L., Cornelissen, E., De Schrijver, J., Stadnyk, T., Stubbs, J., Su, C., Turkenburg-van Diepen, M., Veneu, F., Blake, C., Calvert, S., Dècle, C., Dhassi, K., Edwards, R., Malaj, G., Mirjanić, J., Saunders, W., Sinkovec, Y., Vellekoop, S., &amp; Yuan, X.</t>
  </si>
  <si>
    <t xml:space="preserve">Plush, T., Wecker, R., Ti, S. </t>
  </si>
  <si>
    <t xml:space="preserve">Brown, H.C.P. </t>
  </si>
  <si>
    <t>Strzelecki, B.</t>
  </si>
  <si>
    <t xml:space="preserve">Hujala, T., Junttila, S., and Tokola, N. </t>
  </si>
  <si>
    <t xml:space="preserve">Narksompong, J., Limjirakan, S. </t>
  </si>
  <si>
    <t>Schreuder, W.</t>
  </si>
  <si>
    <t>United Nations Joint Framework Initiative on Children, Youth and Climate Change (UNFCCC)</t>
  </si>
  <si>
    <t xml:space="preserve">Lliterature review, focus groups and survey </t>
  </si>
  <si>
    <t>Desk-based, workshops, case studies, survey</t>
  </si>
  <si>
    <t xml:space="preserve">Focus groups, interviews, training workshops </t>
  </si>
  <si>
    <t xml:space="preserve">Wish tree maps, mental maps, questionnaire, participatory arts workshops, document analysis, interviews, observation. </t>
  </si>
  <si>
    <t>Draws from youth literature in DRR and interviews.</t>
  </si>
  <si>
    <t>Workshops, youth-policymaker dialogue.</t>
  </si>
  <si>
    <t xml:space="preserve">Case study, interviews and participant observation.  </t>
  </si>
  <si>
    <t>Youth-led participatory research,  eighbourhood walks, surveys, interviews, observations, mapping activities (GIS), critical reflection.</t>
  </si>
  <si>
    <t>Do youth conceptualizations influence the inclusion of young people in sustainable agriculture intensification: Insights from Ghana and Malawi</t>
  </si>
  <si>
    <t>Climate, terrestrial, landscapes</t>
  </si>
  <si>
    <t>Climate, terrestrial</t>
  </si>
  <si>
    <t>Water cooperation/management</t>
  </si>
  <si>
    <t>15-24/25</t>
  </si>
  <si>
    <t xml:space="preserve">18-30/35 </t>
  </si>
  <si>
    <t xml:space="preserve">Under 30 or 35 </t>
  </si>
  <si>
    <t xml:space="preserve">Other </t>
  </si>
  <si>
    <t xml:space="preserve">Cimate (&amp;) </t>
  </si>
  <si>
    <t xml:space="preserve">Agriculture (&amp;) </t>
  </si>
  <si>
    <t xml:space="preserve">Ocean (&amp;) </t>
  </si>
  <si>
    <t>Urban</t>
  </si>
  <si>
    <t>Disaster Risk Reduction</t>
  </si>
  <si>
    <t>Natural Resource Management</t>
  </si>
  <si>
    <t>Food Systems</t>
  </si>
  <si>
    <t>Heritage</t>
  </si>
  <si>
    <t>Energy</t>
  </si>
  <si>
    <t xml:space="preserve">Futures  </t>
  </si>
  <si>
    <t xml:space="preserve">Food systems, sustainability </t>
  </si>
  <si>
    <t>Climate, terrestrial, urban</t>
  </si>
  <si>
    <t>Forestry</t>
  </si>
  <si>
    <t>Territory</t>
  </si>
  <si>
    <t xml:space="preserve">Territorial governance </t>
  </si>
  <si>
    <t>Conservation</t>
  </si>
  <si>
    <t>Climate, disaster risk reduction</t>
  </si>
  <si>
    <t>Conservation, forest management</t>
  </si>
  <si>
    <t xml:space="preserve">Domestic (author) </t>
  </si>
  <si>
    <t>Expat (author)</t>
  </si>
  <si>
    <t>Howarth, R.B.</t>
  </si>
  <si>
    <t>Dixon, M.D.</t>
  </si>
  <si>
    <t xml:space="preserve">Virginia, R.A. </t>
  </si>
  <si>
    <t>Yona, L.</t>
  </si>
  <si>
    <t xml:space="preserve">Method </t>
  </si>
  <si>
    <t xml:space="preserve">Cornell Law School (USA) </t>
  </si>
  <si>
    <t xml:space="preserve">Google (CV found) no LinkedIn or Scopus info </t>
  </si>
  <si>
    <t xml:space="preserve">Dartmouth College (USA) </t>
  </si>
  <si>
    <t>x</t>
  </si>
  <si>
    <t>LinkedIn</t>
  </si>
  <si>
    <t xml:space="preserve">Kapuscinski, A.R. </t>
  </si>
  <si>
    <t xml:space="preserve">Google (CV found) </t>
  </si>
  <si>
    <t xml:space="preserve">LinkedIn, Orcid </t>
  </si>
  <si>
    <t xml:space="preserve">Google &amp; LinkedIn </t>
  </si>
  <si>
    <t xml:space="preserve">Ontario </t>
  </si>
  <si>
    <t>ter Horst, R</t>
  </si>
  <si>
    <t>Hussein, H.,</t>
  </si>
  <si>
    <t>Nolden, T</t>
  </si>
  <si>
    <t>Badawy, A.,</t>
  </si>
  <si>
    <t>Goubert, A.,</t>
  </si>
  <si>
    <t>Sharipova, B.,</t>
  </si>
  <si>
    <t>Pedero, F.,</t>
  </si>
  <si>
    <t>Peters, S.</t>
  </si>
  <si>
    <t xml:space="preserve">Damkjaer, S. </t>
  </si>
  <si>
    <t>Vojno, N.,</t>
  </si>
  <si>
    <t xml:space="preserve">Google, LinkedIn &amp; </t>
  </si>
  <si>
    <t xml:space="preserve">Wageningen University &amp; Research (Netherlands) </t>
  </si>
  <si>
    <t xml:space="preserve">x </t>
  </si>
  <si>
    <t> Institute for Water Education, Delft, the Netherlands</t>
  </si>
  <si>
    <t xml:space="preserve">Oxford University </t>
  </si>
  <si>
    <t xml:space="preserve">LinkedIn, Google </t>
  </si>
  <si>
    <t>Partanen, M.</t>
  </si>
  <si>
    <t>Kettunen, M.</t>
  </si>
  <si>
    <t xml:space="preserve">Saarinen, J. </t>
  </si>
  <si>
    <t>Orcid</t>
  </si>
  <si>
    <t>University of Oulu, Finland</t>
  </si>
  <si>
    <t>Kamoto, J.F.</t>
  </si>
  <si>
    <t>Djenontin, I.N.S.,</t>
  </si>
  <si>
    <t>Kampanje-Phiri, J.M.</t>
  </si>
  <si>
    <t xml:space="preserve">Fischer, G. </t>
  </si>
  <si>
    <t>Zulu, L.C.</t>
  </si>
  <si>
    <t>Michigan State University, East Lansing, MI, 48824, USA</t>
  </si>
  <si>
    <t>Lilongwe University of Agriculture and Natural Resources</t>
  </si>
  <si>
    <t>Orcid &amp; LinkedIn</t>
  </si>
  <si>
    <t xml:space="preserve">Orcid </t>
  </si>
  <si>
    <t>Garmulewicz, A.</t>
  </si>
  <si>
    <t xml:space="preserve">Merner, C., </t>
  </si>
  <si>
    <t>Elphinstone, C.</t>
  </si>
  <si>
    <t>Leggott, C.,</t>
  </si>
  <si>
    <t xml:space="preserve">Dewar, H. </t>
  </si>
  <si>
    <t xml:space="preserve">Chen, D., </t>
  </si>
  <si>
    <t>University of Toronto, Canada</t>
  </si>
  <si>
    <t xml:space="preserve">Universidad de Santiago de Chile &amp; Oxford University </t>
  </si>
  <si>
    <t>Climate Guides, Vancouver, Canada</t>
  </si>
  <si>
    <t>University of British Colombia, Vancouver, Canada</t>
  </si>
  <si>
    <t>Students on Ice Foundation, QB, Canada</t>
  </si>
  <si>
    <t>Elsler, L.G.</t>
  </si>
  <si>
    <t>Polejack, A.</t>
  </si>
  <si>
    <t>Linden van der, S.</t>
  </si>
  <si>
    <t>Tönnesson, K</t>
  </si>
  <si>
    <t>Schoedinger, S.E</t>
  </si>
  <si>
    <t xml:space="preserve"> Santoro, F.</t>
  </si>
  <si>
    <t xml:space="preserve"> Pelc, G.T.</t>
  </si>
  <si>
    <t>Palmgren, M.</t>
  </si>
  <si>
    <t>Mariani, P.</t>
  </si>
  <si>
    <t>Glithero, D.</t>
  </si>
  <si>
    <t>Evans, K</t>
  </si>
  <si>
    <t>Cvitanovic, C.,</t>
  </si>
  <si>
    <t>Cook, J</t>
  </si>
  <si>
    <t>Bartram, J</t>
  </si>
  <si>
    <t>Wisz, M.S.</t>
  </si>
  <si>
    <t xml:space="preserve">Kelly, R., </t>
  </si>
  <si>
    <t>Lebea, D</t>
  </si>
  <si>
    <t>Booth, T</t>
  </si>
  <si>
    <t>Brown, M</t>
  </si>
  <si>
    <t>Lorenz, U</t>
  </si>
  <si>
    <t>Kosciulek, D</t>
  </si>
  <si>
    <t>Nkrumah, B</t>
  </si>
  <si>
    <t>Vogel, C</t>
  </si>
  <si>
    <t>a Global Change Institute, University of the Witwatersrand, Johannesburg, South Africa</t>
  </si>
  <si>
    <t xml:space="preserve">LinkedIn </t>
  </si>
  <si>
    <t>Article info</t>
  </si>
  <si>
    <t>Youth@SAIIA – South African Institute of International Affairs, Johannesburg, South</t>
  </si>
  <si>
    <t>Youth@SAIIA – South African Institute of International Affairs, Johannesburg, South Africa</t>
  </si>
  <si>
    <t>National Focal Point, Youth Policy Committee, Youth@SAIIA – South African Institute of International Affairs, Johannesburg, South Africa</t>
  </si>
  <si>
    <t>History, Roedean School, Johannesburg, South Africa</t>
  </si>
  <si>
    <t>University of Trieste, Italy Martina Bovo, Politecnico di Milano, Italy</t>
  </si>
  <si>
    <t>Department of Agricultural and Food Sciences, University of Bologna, Italy</t>
  </si>
  <si>
    <t>García-Herrero, L</t>
  </si>
  <si>
    <t>Hall, D.</t>
  </si>
  <si>
    <t>Pertot, I</t>
  </si>
  <si>
    <t xml:space="preserve"> Segrè, A.</t>
  </si>
  <si>
    <t>Vittuari, M.</t>
  </si>
  <si>
    <t>Desiderio, E.</t>
  </si>
  <si>
    <t>Djenontin, I.N.S.</t>
  </si>
  <si>
    <t xml:space="preserve">Grabowski, P. </t>
  </si>
  <si>
    <t xml:space="preserve"> Zulu, L.C.</t>
  </si>
  <si>
    <t>Department of Geography, Environment, and Spatial Sciences, Michigan State University</t>
  </si>
  <si>
    <t>Department of Environmental Science, Public Health and Sustainability, Taylor University, Upland, IN, USA</t>
  </si>
  <si>
    <t xml:space="preserve">LinkedIn &amp; Google </t>
  </si>
  <si>
    <t>Oxford Brookes University</t>
  </si>
  <si>
    <t>Scottish Environment LINK, Headquarters, 13 Marshall Place, Perth PH2 8AH, Scotland, United Kingdom</t>
  </si>
  <si>
    <t xml:space="preserve">Leakey, C. </t>
  </si>
  <si>
    <t>Devenport, E.</t>
  </si>
  <si>
    <t>Brooker, E.</t>
  </si>
  <si>
    <t>Brooker, A.</t>
  </si>
  <si>
    <t>Institute of Aquaculture, Faculty of Natural Sciences, University of Stirling, FK9 4LA, Scotland, United Kingdom</t>
  </si>
  <si>
    <t>MASTS, C/O Scottish Oceans Institute, East Sands, St Andrews, Fife KY16 8LB, Scotland, United Kingdom</t>
  </si>
  <si>
    <t>AU Youth Volunteer (CAADP Support) | Department of Rural Economy and Agriculture | African Union Commission P.O Box 3243, Addis Ababa, Ethiopia</t>
  </si>
  <si>
    <t>Ledesma, L</t>
  </si>
  <si>
    <t xml:space="preserve">Hardoy, J </t>
  </si>
  <si>
    <t>Tammarazio, A</t>
  </si>
  <si>
    <t>Ledesma, G</t>
  </si>
  <si>
    <t>García, C</t>
  </si>
  <si>
    <t>Instituto Internacional de Medio Ambiente y Desarrollo, IIED - América Latina</t>
  </si>
  <si>
    <t>Sierra, G</t>
  </si>
  <si>
    <t xml:space="preserve">LinkedIn &amp; article information </t>
  </si>
  <si>
    <t>University of Buenos Aires &amp; IIED–AL</t>
  </si>
  <si>
    <t xml:space="preserve">Article info </t>
  </si>
  <si>
    <t>joined IIED–AL in 2006</t>
  </si>
  <si>
    <t>youths living in Barrio San Jorge</t>
  </si>
  <si>
    <t>Hill, T.T.</t>
  </si>
  <si>
    <t>Heykoop, C.</t>
  </si>
  <si>
    <t xml:space="preserve">Tremblay, C. </t>
  </si>
  <si>
    <t xml:space="preserve">Cox, R.S., </t>
  </si>
  <si>
    <t xml:space="preserve">Orcid &amp; University website </t>
  </si>
  <si>
    <t xml:space="preserve">Royal Roads University, British Colombia, Canada </t>
  </si>
  <si>
    <t>Plush, T.</t>
  </si>
  <si>
    <t xml:space="preserve">University of Victoria, British Colombia, Canada </t>
  </si>
  <si>
    <t>Sharpe, A.</t>
  </si>
  <si>
    <t xml:space="preserve">Young, D. </t>
  </si>
  <si>
    <t>Cruz, S.</t>
  </si>
  <si>
    <t>Association of Professional Futurists; Co-Founder, Philippine Futures Thinking Society/</t>
  </si>
  <si>
    <t xml:space="preserve">x (but still from GS - Philipines) </t>
  </si>
  <si>
    <t xml:space="preserve">x (from Global North) </t>
  </si>
  <si>
    <t xml:space="preserve">Orcid &amp; Linkedin </t>
  </si>
  <si>
    <t>Futurely founder - Sydney, New South Wales, Australia</t>
  </si>
  <si>
    <t xml:space="preserve">x (but still from GS - Thaliand) </t>
  </si>
  <si>
    <t xml:space="preserve">Uppsala University - Sweden </t>
  </si>
  <si>
    <t>Bhatia, A.</t>
  </si>
  <si>
    <t>Allahwala, A.</t>
  </si>
  <si>
    <t>University of Toronto Scarborough, Toronto, ON, Canada</t>
  </si>
  <si>
    <t>University of Toronto, Toronto, ON, Canada</t>
  </si>
  <si>
    <t xml:space="preserve"> Schostok, D</t>
  </si>
  <si>
    <t>Reutter, O.</t>
  </si>
  <si>
    <t xml:space="preserve"> Fischedick, M. </t>
  </si>
  <si>
    <t>Treude, M.</t>
  </si>
  <si>
    <t>Wuppertal Institute, Döppersberg 19, Wuppertal 42103, Germany</t>
  </si>
  <si>
    <t xml:space="preserve">Google search </t>
  </si>
  <si>
    <t>Wuppertal Institut für Klima, Umwelt, Energie, Wuppertal, Germany</t>
  </si>
  <si>
    <t>Chirwa S.C.</t>
  </si>
  <si>
    <t>Zimba, J.M.</t>
  </si>
  <si>
    <t>Simbeye, B.</t>
  </si>
  <si>
    <t xml:space="preserve"> Lilongwe University of Agriculture and Natural Resources (LUANAR), Malawi </t>
  </si>
  <si>
    <t xml:space="preserve">Nicholas, K.A. </t>
  </si>
  <si>
    <t xml:space="preserve">Dickson-Hoyle, S. </t>
  </si>
  <si>
    <t>Kovacevic, M.</t>
  </si>
  <si>
    <t>Cherbonnier, M.</t>
  </si>
  <si>
    <t>International Forestry Students’ Association, Melbourne, AU</t>
  </si>
  <si>
    <t>Center for International Forestry Research (CIFOR), Bogor, ID</t>
  </si>
  <si>
    <t>YPARD: Young Professionals for Agricultural Development, Rome, IT</t>
  </si>
  <si>
    <t>Lund University Centre for Sustainability Studies, Lund, SE</t>
  </si>
  <si>
    <t>Robson, J.P</t>
  </si>
  <si>
    <t>Quiviquivi, I</t>
  </si>
  <si>
    <t xml:space="preserve">Cabrera, O.L. </t>
  </si>
  <si>
    <t>Sarigumba, M.P.</t>
  </si>
  <si>
    <t xml:space="preserve"> Soriano, M.P</t>
  </si>
  <si>
    <t>Rushton, E.,</t>
  </si>
  <si>
    <t>Atkinson, L.</t>
  </si>
  <si>
    <t>Cornelissen, E</t>
  </si>
  <si>
    <t>De Schrijver, J.</t>
  </si>
  <si>
    <t>Stadnyk, T</t>
  </si>
  <si>
    <t>Stubbs, J.</t>
  </si>
  <si>
    <t>Su, C.</t>
  </si>
  <si>
    <t>Turkenburg-van Diepen, M</t>
  </si>
  <si>
    <t>Veneu, F.</t>
  </si>
  <si>
    <t>Blake, C.</t>
  </si>
  <si>
    <t>Calvert, S</t>
  </si>
  <si>
    <t>Dècle, C</t>
  </si>
  <si>
    <t>Dhassi, K.</t>
  </si>
  <si>
    <t>Edwards, R.</t>
  </si>
  <si>
    <t>Malaj, G.</t>
  </si>
  <si>
    <t>Mirjanić, J.</t>
  </si>
  <si>
    <t xml:space="preserve"> Saunders, W.</t>
  </si>
  <si>
    <t>Sinkovec, Y</t>
  </si>
  <si>
    <t>Vellekoop, S</t>
  </si>
  <si>
    <t>Yuan, X.</t>
  </si>
  <si>
    <t>Dunlop, L.</t>
  </si>
  <si>
    <t xml:space="preserve">Trimble, M. </t>
  </si>
  <si>
    <t>Zurba, M.</t>
  </si>
  <si>
    <t>Middlemiss, L</t>
  </si>
  <si>
    <t>Paavola, J.</t>
  </si>
  <si>
    <t>Thew, H.</t>
  </si>
  <si>
    <t>Soraya, E.,</t>
  </si>
  <si>
    <t xml:space="preserve">Maryudi, A. </t>
  </si>
  <si>
    <t>Yunita, S.A.W.</t>
  </si>
  <si>
    <t>Hein, C</t>
  </si>
  <si>
    <t>Klasek, G</t>
  </si>
  <si>
    <t>Amsler, K.</t>
  </si>
  <si>
    <t>Wecker, R.</t>
  </si>
  <si>
    <t>Ti, S.</t>
  </si>
  <si>
    <t xml:space="preserve"> Junttila, S.</t>
  </si>
  <si>
    <t xml:space="preserve">Tokola, N. </t>
  </si>
  <si>
    <t>Hujala, T.</t>
  </si>
  <si>
    <t>Limjirakan, S</t>
  </si>
  <si>
    <t>Narksompong, J.</t>
  </si>
  <si>
    <t>Dadvar, I</t>
  </si>
  <si>
    <t>Yaari, E.</t>
  </si>
  <si>
    <t>Sundman, V.</t>
  </si>
  <si>
    <t> School of Environment and Sustainability (SENS), University of Saskatchewan, Saskatoon, SK, Canada</t>
  </si>
  <si>
    <t>#GN</t>
  </si>
  <si>
    <t>#GS</t>
  </si>
  <si>
    <t>Instituto Boliviano de Investigación Forestal (IBIF), Santa Cruz de la Sierra, Santa Cruz, Bolivia</t>
  </si>
  <si>
    <t>School of Environment and Sustainability (SENS), University of Saskatchewan, Saskatoon, SK, Canada</t>
  </si>
  <si>
    <t>Instituto Boliviano de Investigación Forestal (IBIF), Santa Cruz de la Sierra, Santa Cruz, Bolivia/Nación Monkoxi del Territorio de Lomerío, Santa Cruz, Bolivia</t>
  </si>
  <si>
    <t>Faculty of Forestry, Universitas Gadjah Mada, Yogyakarta 55281, Indonesia</t>
  </si>
  <si>
    <t>Universitas Gadjah Mada, Yogyakarta, Indonesia</t>
  </si>
  <si>
    <t>Sustainability Research Institute, University of Leeds, Leeds LS2 9JT, UK</t>
  </si>
  <si>
    <t>University of Leeds</t>
  </si>
  <si>
    <t xml:space="preserve">Article Info &amp; LinkedIn </t>
  </si>
  <si>
    <t xml:space="preserve">University of Leeds </t>
  </si>
  <si>
    <t>Natural Resources Institute, University of Manitoba, Canada</t>
  </si>
  <si>
    <t> University of York, York, UK</t>
  </si>
  <si>
    <t>King’s College London, London, UK</t>
  </si>
  <si>
    <t>University of York, York, UK</t>
  </si>
  <si>
    <t>Odisee University College, Brussels, Belgium</t>
  </si>
  <si>
    <t>University of Antwerp, Antwerpen, Belgium</t>
  </si>
  <si>
    <t>Youth and Environment Europe, Prague, Czech Republic</t>
  </si>
  <si>
    <t>Centro Federal de Educação Tecnológica Celso Suckow da Fonseca, Rio de Janeiro, Brazil</t>
  </si>
  <si>
    <t>Leiden University, Leiden, Netherlands</t>
  </si>
  <si>
    <t>Whitchurch High School, Cardiff, UK</t>
  </si>
  <si>
    <t>University of Tirana, Tirana, Albania</t>
  </si>
  <si>
    <t>Oxford Brookes University, Oxford, UK</t>
  </si>
  <si>
    <t>Polytechnic Institute of Setúbal, Setubal, Portugal</t>
  </si>
  <si>
    <t>Royal Roads University, Victoria, BC, Canada</t>
  </si>
  <si>
    <t>UNICEF Indonesia, Jakarta, Indonesia</t>
  </si>
  <si>
    <t>PannaFoto Institute, Jakarta, Indonesia</t>
  </si>
  <si>
    <t>Sustainability Research Institute, School of Earth and Environment, University of Leeds, Leeds, LS2 9JT, UK</t>
  </si>
  <si>
    <t>New York University Abu Dhabi, Abu Dhabi, UAE</t>
  </si>
  <si>
    <t xml:space="preserve">University of Eastern Finland </t>
  </si>
  <si>
    <t>Researchgate</t>
  </si>
  <si>
    <t xml:space="preserve">Bankok, Thailand (can't find institution affiliation) </t>
  </si>
  <si>
    <t xml:space="preserve">University of Groningen, Netherlands </t>
  </si>
  <si>
    <t xml:space="preserve">Global (UNFCCC) </t>
  </si>
  <si>
    <t>The Stockholm International Water Institute (SIWI), Sweden</t>
  </si>
  <si>
    <t xml:space="preserve">Chulalongkorn University, Thailand </t>
  </si>
  <si>
    <t xml:space="preserve">Governance </t>
  </si>
  <si>
    <t xml:space="preserve">Policy </t>
  </si>
  <si>
    <t xml:space="preserve">Research/knowledge production </t>
  </si>
  <si>
    <t xml:space="preserve">Type of impact (individual, community/social, institutional/policy, environmental) </t>
  </si>
  <si>
    <t>N</t>
  </si>
  <si>
    <t xml:space="preserve">Empirical evidencenot collected (conceptual piece). </t>
  </si>
  <si>
    <t xml:space="preserve">Does the study provide evidence that youth eng produced positive outcomes (Y/N) </t>
  </si>
  <si>
    <t xml:space="preserve">Youth engaged to generate policy-relevant indicators and priorities through youth participation. Youth inputs were explicitly framed as informing policymaking, but no evidence on youth engagement improving decisions or benefits to their engagement. </t>
  </si>
  <si>
    <t>The study collects youth perspectives and experiences regarding barriers to agricultural participation and land access, but it does not provide evidence that youth participation generated benefits for youth, influenced decisions, or improved decision outcomes.</t>
  </si>
  <si>
    <t>Investigates the responsiveness of heritage conservation policy to the values of young people</t>
  </si>
  <si>
    <t>Documents youth perspectives and argues for greater participation, but it does not provide evidence that participation produced benefits for youth or for decision-making.</t>
  </si>
  <si>
    <t>Highlights youth’s perceptions and aspirations within a context of neighbourhood upgrading and transformation, and discusses some ideas on how best to approach and work with youth, addressing the challenges of integration, participation and commitment.</t>
  </si>
  <si>
    <t xml:space="preserve">Paper focus is on analysing the different paths of youth participation in the UNFCCC (dialogic, deliberative and the distruptive, agonistic path). Therefore, did not collect evidence on the impact of youth participation or related benefits/outcomes. </t>
  </si>
  <si>
    <t xml:space="preserve">Communityg geography benefits e.g., for responding to the needs of young people and collecting data to influence decision-making. </t>
  </si>
  <si>
    <r>
      <t xml:space="preserve">The workshop format generated open discussion among young people. But the paper itself acknowledges this was a small sample of just 20 people, and frames it mainly as proof that the </t>
    </r>
    <r>
      <rPr>
        <i/>
        <sz val="14"/>
        <color theme="1"/>
        <rFont val="Aptos Narrow"/>
        <family val="2"/>
        <scheme val="minor"/>
      </rPr>
      <t>format</t>
    </r>
    <r>
      <rPr>
        <sz val="14"/>
        <color theme="1"/>
        <rFont val="Aptos Narrow"/>
        <family val="2"/>
        <scheme val="minor"/>
      </rPr>
      <t xml:space="preserve"> can work — not that the engagement produced any downstream benefit/impact. </t>
    </r>
  </si>
  <si>
    <t>This study assumes youth participation would produce benefits rather than demonstrating it, and focuses on why participation currently fails and how to fix the conditions for it.</t>
  </si>
  <si>
    <t>Individual</t>
  </si>
  <si>
    <t xml:space="preserve">This paper provides evidence that youth participation increased skill and confidence as gains with pre/post survey data. Youth reported feeling empowered, gaining confidence and obtaining skills professionally. </t>
  </si>
  <si>
    <t xml:space="preserve">Youth present in decision-making process (UNFCCC, CBD, UNFF). No benefits to their engagement evidenced, only negative impacts e.g., that their views were not reflected in final outcome and were confined to side events. </t>
  </si>
  <si>
    <t>Both case studies document youth either not participating or facing significant barriers to participation. There is no evidence of youth involvement in decisions, no reported benefits of youth engagement, and no positive outcomes attributed to youth participation.</t>
  </si>
  <si>
    <t xml:space="preserve">Youth were co-authors/co-researchers and developed a policy brief but no indication whether this influenced policy or impact of this. "policy perspectives created by youth, for youth" on geoengineering in the climate crisis  - focus on youth perspectives rather than influencing decisions, no impacts noted. </t>
  </si>
  <si>
    <t xml:space="preserve">No evidence of impacts of youth engagement from empirical findings </t>
  </si>
  <si>
    <t xml:space="preserve">Youth engaged at conference where they influence decisions, positive and negative impacts of their participation noted. </t>
  </si>
  <si>
    <t>This is primarily a policy-analytical and normative piece, not an empirical study.</t>
  </si>
  <si>
    <t>The organisations themselves acknowledge they cannot determine whether policy outcomes were caused by their involvement or would have occurred anyway.
No policymakers were interviewed to confirm or deny the claimed influence.</t>
  </si>
  <si>
    <t xml:space="preserve">Not an empirical paper, a refleciton of previous youth work. But does state benefits of co-production and co-design with youth as a potential method for youth participation.  </t>
  </si>
  <si>
    <t>Research Methododology</t>
  </si>
  <si>
    <r>
      <t xml:space="preserve">Youth eng category (0 = youth not engaged, 1 = youth voices collected, 2 = reported benefit, 3 = evidence of youth </t>
    </r>
    <r>
      <rPr>
        <b/>
        <i/>
        <sz val="16"/>
        <color theme="1"/>
        <rFont val="Aptos Narrow"/>
        <scheme val="minor"/>
      </rPr>
      <t>involvement</t>
    </r>
    <r>
      <rPr>
        <b/>
        <sz val="16"/>
        <color theme="1"/>
        <rFont val="Aptos Narrow"/>
        <scheme val="minor"/>
      </rPr>
      <t xml:space="preserve"> in decision-making, 4 = evidence of </t>
    </r>
    <r>
      <rPr>
        <b/>
        <i/>
        <sz val="16"/>
        <color theme="1"/>
        <rFont val="Aptos Narrow"/>
        <scheme val="minor"/>
      </rPr>
      <t>impact of youth involvement</t>
    </r>
    <r>
      <rPr>
        <b/>
        <sz val="16"/>
        <color theme="1"/>
        <rFont val="Aptos Narrow"/>
        <scheme val="minor"/>
      </rPr>
      <t xml:space="preserve"> in decision-making) </t>
    </r>
  </si>
  <si>
    <r>
      <t xml:space="preserve">The paper documents roles, barriers, and enabling conditions, but it doesn't present evidence of </t>
    </r>
    <r>
      <rPr>
        <i/>
        <sz val="16"/>
        <color theme="1"/>
        <rFont val="Aptos Narrow"/>
        <family val="2"/>
        <scheme val="minor"/>
      </rPr>
      <t>outcomes</t>
    </r>
    <r>
      <rPr>
        <sz val="16"/>
        <color theme="1"/>
        <rFont val="Aptos Narrow"/>
        <family val="2"/>
        <scheme val="minor"/>
      </rPr>
      <t xml:space="preserve"> (positive or negative) resulting from youth engagement. It's descriptive/exploratory rather than evaluative or causal.</t>
    </r>
  </si>
  <si>
    <t xml:space="preserve">Policy brief </t>
  </si>
  <si>
    <t xml:space="preserve">Individual </t>
  </si>
  <si>
    <t xml:space="preserve">Policy influence </t>
  </si>
  <si>
    <t>Community‑level change, improved participation, shifts in local governance.</t>
  </si>
  <si>
    <t>Review of how youth were involved in multilateral energy spaces using online information (not empirical). It documents what youth were able to do, not what changed because of youth involvement.</t>
  </si>
  <si>
    <t xml:space="preserve">National </t>
  </si>
  <si>
    <t>Thailand</t>
  </si>
  <si>
    <t>Department of Earth and Environment, Boston University, Boston, Massachusetts, USA</t>
  </si>
  <si>
    <t>Centre Méditerranéen de Sociologie, de Science Politique et d’Histoire (MESOPOLHIS), UMR 7064, CNRS-AMU-Sciences Po Aix, France</t>
  </si>
  <si>
    <t>Institute for Water Education, Delft, the Netherlands</t>
  </si>
  <si>
    <t>Irrigation Department, Centro de Edafología y Biología Aplicada del Segura (CEBAS-CSIC) Espinardo, Murcia, Spain</t>
  </si>
  <si>
    <t>University of Applied Sciences, Middelburg, the Netherlands</t>
  </si>
  <si>
    <t>University College London Institute for Sustainable Resources, London, UK</t>
  </si>
  <si>
    <t>Sasakawa Global Ocean Institute, World Maritime University, Malmö, Sweden</t>
  </si>
  <si>
    <t>University of CambridgeThis link is disabled., Cambridge, United Kingdom</t>
  </si>
  <si>
    <t>Swedish Institute for the Marine Environment, Gothenburg, Sweden</t>
  </si>
  <si>
    <t>Office of Education, National Oceanic and Atmospheric Administration, Washington, DC, USA</t>
  </si>
  <si>
    <t>IOC-UNESCO, Paris, France</t>
  </si>
  <si>
    <t>Institute for Marine and Antarctic Studies, Hobart, Australia</t>
  </si>
  <si>
    <t>Marine Educational Centre, Malmö, Sweden</t>
  </si>
  <si>
    <t>Technical University of Denmark, Lyngby, Denmark</t>
  </si>
  <si>
    <t>Canadian Ocean Literacy Coalition, Ottawa, ON, Canada</t>
  </si>
  <si>
    <t>University of Tasmania, Hobart, Australia</t>
  </si>
  <si>
    <t>The School of Business, Canberra, Australia</t>
  </si>
  <si>
    <t>Melbourne Centre for Behaviour Change, Melbourne, Australia</t>
  </si>
  <si>
    <t>CC-IUCN Secretariat, 1740 Pink Road, Gatineau, QC J9J 3N7, Canada</t>
  </si>
  <si>
    <t>World Maritime University, Malmo, Sweden</t>
  </si>
  <si>
    <t>Independent Researcher, Italy</t>
  </si>
  <si>
    <t>Northeastern University, Boston, United States</t>
  </si>
  <si>
    <t>Università di Trento, Trento, Italy</t>
  </si>
  <si>
    <t>Alma Mater Studiorum Università di Bologna, Bologna, Italy</t>
  </si>
  <si>
    <r>
      <t>University of Prince Edward Island, Canada</t>
    </r>
    <r>
      <rPr>
        <b/>
        <sz val="12"/>
        <color theme="1"/>
        <rFont val="Arial"/>
        <family val="2"/>
      </rPr>
      <t xml:space="preserve"> </t>
    </r>
  </si>
  <si>
    <t>International Institute of Tropical Agriculture (IITA), Arusha, Tanzania</t>
  </si>
  <si>
    <t>London School of Economics, Grantham Research Institute on Climate Change and the Environment, London, UK;
Department of Geography, College of Earth and Mineral Sciences, Penn State University, University Park, PA, 16802, USA</t>
  </si>
  <si>
    <t>Department of Forestry, Lilongwe University of Agriculture and Natural Resources, Lilongwe, Malawi</t>
  </si>
  <si>
    <t>Department of Human Ecology, Lilongwe University of Agriculture and Natural Resources, Lilongwe, Malawi</t>
  </si>
  <si>
    <t>Sasakawa Global Ocean Institute, World Maritime University, Malmö, Sweden;
Centre for Marine Socioecology, University of Tasmania, Hobart, TAS, Australia</t>
  </si>
  <si>
    <t>Young people:
participated in workshops;
discussed sustainability issues and priorities;
articulated values and visions for sustainable development;
contributed ideas that were visually documented.</t>
  </si>
  <si>
    <t>Research/knowledge production</t>
  </si>
  <si>
    <t>Youth directly shaped a formal municipal climate policy by  co-creating part of the City of Johannesburg’s official Climate Action Plan (CAP).</t>
  </si>
  <si>
    <t>involves direct, structured, co‑creative engagement between vulnerable youth and municipal policymakers. Youth were not symbolic participants, they were co‑designers, co‑implementers, and co‑decision‑makers in a formal housing policy process.</t>
  </si>
  <si>
    <t xml:space="preserve">Youth not engaged. </t>
  </si>
  <si>
    <t xml:space="preserve">Conceptual </t>
  </si>
  <si>
    <t xml:space="preserve">Youth engaged as research participants. </t>
  </si>
  <si>
    <t xml:space="preserve">Examines youth participation within existing policy system. </t>
  </si>
  <si>
    <t>Youth directly participated in a national youth policy consultation process and their contributions were formally considered.</t>
  </si>
  <si>
    <t>How youth participated</t>
  </si>
  <si>
    <t xml:space="preserve">Youth not engaged, descriptive advocacy paper. </t>
  </si>
  <si>
    <t>N/A</t>
  </si>
  <si>
    <t>Examines the effectiveness of strategies for youth engagement, identifying paths, and the interplay of different strateges.</t>
  </si>
  <si>
    <t xml:space="preserve">Youth as research participants. </t>
  </si>
  <si>
    <t xml:space="preserve">Youth not engaged, but experiences reflected on through critical reflection by authors. </t>
  </si>
  <si>
    <t>Youth did not participate in the study - the paper is diagnostic/critical, not participatory - intended to influence policy.</t>
  </si>
  <si>
    <t xml:space="preserve">Youth were both research participants and participators of the GLF conference. </t>
  </si>
  <si>
    <t xml:space="preserve">Youth engaged as research participants/co-design, co-production. </t>
  </si>
  <si>
    <t>Youth engaged as participants in the research undertaking a survey, and  as participants of three international  decision-making processes:  UNFCCC, UNFF, CBD.</t>
  </si>
  <si>
    <t xml:space="preserve">Ethnographic reflection of youth in the The UNFCCC (a global climate governance regime). Youth engaged as research participants through interviews and participant observation at UNFCCC. </t>
  </si>
  <si>
    <t xml:space="preserve">Youth engaged as research participants. Although it sits within a stewardship/co-management landscape. </t>
  </si>
  <si>
    <t xml:space="preserve">Youth engaged as research participants within the 40th Intersessional of the UNFCCC Subsidiary Bodies (SB40) in 2014. </t>
  </si>
  <si>
    <t xml:space="preserve">Interrogates youth experiences at the UNFCCC. Uses ethnographic case studies and youth engaged as participants of the study. </t>
  </si>
  <si>
    <t xml:space="preserve">Review of how youth were engaged in multilateral energy spaces (2019-2021), but youth not engaged as research participants. </t>
  </si>
  <si>
    <t xml:space="preserve">Youth interviewed as members of YOUNGO. </t>
  </si>
  <si>
    <t xml:space="preserve">N/A </t>
  </si>
  <si>
    <t xml:space="preserve">Youth not engaged (literature review/commentary).  </t>
  </si>
  <si>
    <t xml:space="preserve"> N/A </t>
  </si>
  <si>
    <t xml:space="preserve">Decision-making Forum that youth were engaged in  (governance, policy, regulation, institutional, stewardship, community, knowledge production) </t>
  </si>
  <si>
    <t xml:space="preserve">Case study of youth engaged in international climate negotiations COP22. Youth engaged as research participants in interviews. </t>
  </si>
  <si>
    <t>Youth participated in: :
attending COP;
lobbying negotiators;
participating in side events;
organizing demonstrations;
building coalitions with NGOs;
interacting with government representatives.</t>
  </si>
  <si>
    <t xml:space="preserve">Advocacy/conceptual piece, youth not engaged.  </t>
  </si>
  <si>
    <t xml:space="preserve">Youth engaged as research participants (interviews), and youth participation  at sessions of the UNFCCC starting with COP 5. </t>
  </si>
  <si>
    <t xml:space="preserve">Young people were research participants and active participants in a formal, institutionalised co‑creation process with:
- policymakers
- policy implementers
- researchers </t>
  </si>
  <si>
    <t xml:space="preserve">Youth engaged as research participants, knowledge co-creators and co-authors. </t>
  </si>
  <si>
    <t xml:space="preserve">Youth engaged as participants,  knowledge producers and co-authors. </t>
  </si>
  <si>
    <t>Negative impacts</t>
  </si>
  <si>
    <t xml:space="preserve">Indivdual (positive and negative) </t>
  </si>
  <si>
    <t xml:space="preserve">Rationale (won't be included in final just for writing) </t>
  </si>
  <si>
    <t>Youth empowerment and agency</t>
  </si>
  <si>
    <t xml:space="preserve">Benefits only related to the use of foresight intervention rather than youth participation. Youth did engage with policy but no benefits evidenced of outcomes.  </t>
  </si>
  <si>
    <t xml:space="preserve"> Knowledge and awareness, confidence, skills and capacity </t>
  </si>
  <si>
    <t xml:space="preserve">Individual benefits &amp; policy influence </t>
  </si>
  <si>
    <t xml:space="preserve"> Descriptive case studies and recommendations. </t>
  </si>
  <si>
    <t>Youth had policy influence  "Having heard the youth statements and seen connections in the text I think it is safe to assume that youth influence on Article 6 was adopted by the COP."</t>
  </si>
  <si>
    <t>Arts-based methodologies.</t>
  </si>
  <si>
    <t>There is evidence of youth involvement in decisions (JKB was included in the national climate agreement process, lobby documents were presented to government), but no  policy outcomes were actually caused by the youth organisations' involvement.</t>
  </si>
  <si>
    <t>Interviewees assert that their vision appeared in the Klimaatakkoord (CO2 taxes, public transport focus, education), but there is no independent verification of this.</t>
  </si>
  <si>
    <t xml:space="preserve">Check this again! </t>
  </si>
  <si>
    <t xml:space="preserve">Not empirical. </t>
  </si>
  <si>
    <t>Study examines conceptualizations rather than outcomes of participation.</t>
  </si>
  <si>
    <t>Not evidence that participation produced a measurable outcome. It is evidence that youth participated, identified community needs and generated ideas.</t>
  </si>
  <si>
    <r>
      <t xml:space="preserve">The paper reports that youth-generated content was incorporated into an official municipal climate action plan. Evidence of policy influence but not evidence that the plan became better, more effective, more creative, or stronger because of youth participation. </t>
    </r>
    <r>
      <rPr>
        <sz val="16"/>
        <color theme="1"/>
        <rFont val="Aptos Narrow (Body)"/>
      </rPr>
      <t xml:space="preserve"> </t>
    </r>
  </si>
  <si>
    <r>
      <t>There is no evidence that youth participation improved climate governance outcomes. Youth perspectives were not demonstrably shaping negotiations, and the paper explicitly questions whether the moral and practical burden placed on youth participants is justifiable given their limited influence.</t>
    </r>
    <r>
      <rPr>
        <sz val="16"/>
        <color theme="1"/>
        <rFont val="Aptos Narrow (Body)"/>
      </rPr>
      <t xml:space="preserve"> </t>
    </r>
  </si>
  <si>
    <r>
      <t xml:space="preserve"> The paper is a review (not empirical) but it includes multiple empirical cases showing that when youth are engaged in community forestry, </t>
    </r>
    <r>
      <rPr>
        <b/>
        <sz val="16"/>
        <color theme="1"/>
        <rFont val="Aptos Narrow"/>
        <scheme val="minor"/>
      </rPr>
      <t>measurable outcomes occur.</t>
    </r>
  </si>
  <si>
    <t xml:space="preserve">Activism </t>
  </si>
  <si>
    <t xml:space="preserve">Young people's activism in environmental spaces </t>
  </si>
  <si>
    <t xml:space="preserve">Inclusion of Global South youth </t>
  </si>
  <si>
    <t xml:space="preserve">Addressing imbalance of Global South youth engagement compared to Global North </t>
  </si>
  <si>
    <t xml:space="preserve">Knowledge gap </t>
  </si>
  <si>
    <t xml:space="preserve">Knowledge gaps </t>
  </si>
  <si>
    <t>Knowledge gaps associated with youth engagement permitting research focus</t>
  </si>
  <si>
    <t xml:space="preserve">Socio-economic </t>
  </si>
  <si>
    <t>Solve youth problems</t>
  </si>
  <si>
    <t xml:space="preserve">Engaging young people helps reduce youth issues such as unemployment and the youth bulge </t>
  </si>
  <si>
    <t>Not engaged (not empirical, case studies).</t>
  </si>
  <si>
    <t xml:space="preserve">Zulu, L.C., Djenontin, I.N.S., Grabowski, P. </t>
  </si>
  <si>
    <t xml:space="preserve">Affiliation </t>
  </si>
  <si>
    <t>Belgium</t>
  </si>
  <si>
    <t>Canada</t>
  </si>
  <si>
    <t>Australia</t>
  </si>
  <si>
    <t>Sweden</t>
  </si>
  <si>
    <t>Italy</t>
  </si>
  <si>
    <t>Netherlands</t>
  </si>
  <si>
    <t>South Africa</t>
  </si>
  <si>
    <t>Germany</t>
  </si>
  <si>
    <t>Indonesia</t>
  </si>
  <si>
    <t>Finland</t>
  </si>
  <si>
    <t>Bolivia</t>
  </si>
  <si>
    <t>France</t>
  </si>
  <si>
    <t>Spain</t>
  </si>
  <si>
    <t>Denmark</t>
  </si>
  <si>
    <t>Tanzania</t>
  </si>
  <si>
    <t>Chile</t>
  </si>
  <si>
    <t>Ethiopia</t>
  </si>
  <si>
    <t>Brazil</t>
  </si>
  <si>
    <t>Portugal</t>
  </si>
  <si>
    <t>Albania</t>
  </si>
  <si>
    <t>Philippines</t>
  </si>
  <si>
    <t>Country</t>
  </si>
  <si>
    <t>USA</t>
  </si>
  <si>
    <t xml:space="preserve">Netherlands </t>
  </si>
  <si>
    <t>UK</t>
  </si>
  <si>
    <t xml:space="preserve">Malawi </t>
  </si>
  <si>
    <t>Latin America</t>
  </si>
  <si>
    <t xml:space="preserve">Youth specialist - Bangkok </t>
  </si>
  <si>
    <t>Bangkok</t>
  </si>
  <si>
    <t>Rome</t>
  </si>
  <si>
    <t xml:space="preserve">Czech Republic </t>
  </si>
  <si>
    <t xml:space="preserve">School of Geography and Development at the University of Arizona.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</si>
</sst>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2"/>
      <color theme="1"/>
      <name val="Aptos Narrow"/>
      <family val="2"/>
      <scheme val="minor"/>
    </font>
    <font>
      <b/>
      <sz val="12"/>
      <color theme="1"/>
      <name val="Aptos Narrow"/>
      <scheme val="minor"/>
    </font>
    <font>
      <sz val="11"/>
      <color theme="1"/>
      <name val="Aptos Narrow"/>
      <scheme val="minor"/>
    </font>
    <font>
      <sz val="12"/>
      <color theme="1"/>
      <name val="Aptos Narrow"/>
      <scheme val="minor"/>
    </font>
    <font>
      <sz val="11"/>
      <color theme="1"/>
      <name val="Abadi"/>
      <family val="2"/>
    </font>
    <font>
      <b/>
      <sz val="12"/>
      <color rgb="FFFF0000"/>
      <name val="Aptos Narrow"/>
      <scheme val="minor"/>
    </font>
    <font>
      <b/>
      <sz val="12"/>
      <color theme="1"/>
      <name val="Calibri"/>
      <family val="2"/>
    </font>
    <font>
      <sz val="12"/>
      <color theme="1"/>
      <name val="Calibri"/>
      <family val="2"/>
    </font>
    <font>
      <sz val="12"/>
      <color rgb="FF000000"/>
      <name val="Calibri"/>
      <family val="2"/>
    </font>
    <font>
      <sz val="12"/>
      <color rgb="FF1F1F1F"/>
      <name val="Calibri"/>
      <family val="2"/>
    </font>
    <font>
      <sz val="12"/>
      <color rgb="FF333333"/>
      <name val="Calibri"/>
      <family val="2"/>
    </font>
    <font>
      <sz val="12"/>
      <color rgb="FF222222"/>
      <name val="Calibri"/>
      <family val="2"/>
    </font>
    <font>
      <b/>
      <sz val="12"/>
      <name val="Calibri"/>
      <family val="2"/>
    </font>
    <font>
      <sz val="12"/>
      <name val="Calibri"/>
      <family val="2"/>
    </font>
    <font>
      <b/>
      <sz val="12"/>
      <color rgb="FF000000"/>
      <name val="Calibri"/>
      <family val="2"/>
    </font>
    <font>
      <u/>
      <sz val="12"/>
      <color theme="10"/>
      <name val="Aptos Narrow"/>
      <family val="2"/>
      <scheme val="minor"/>
    </font>
    <font>
      <sz val="12"/>
      <color rgb="FF1F1F1F"/>
      <name val="Aptos Narrow"/>
      <scheme val="minor"/>
    </font>
    <font>
      <sz val="14"/>
      <color theme="1"/>
      <name val="Aptos Narrow"/>
      <family val="2"/>
      <scheme val="minor"/>
    </font>
    <font>
      <b/>
      <sz val="16"/>
      <color theme="1"/>
      <name val="Calibri"/>
      <family val="2"/>
    </font>
    <font>
      <b/>
      <sz val="16"/>
      <color theme="1"/>
      <name val="Aptos Narrow"/>
      <scheme val="minor"/>
    </font>
    <font>
      <sz val="16"/>
      <color theme="1"/>
      <name val="Aptos Narrow"/>
      <family val="2"/>
      <scheme val="minor"/>
    </font>
    <font>
      <b/>
      <i/>
      <sz val="16"/>
      <color theme="1"/>
      <name val="Aptos Narrow"/>
      <scheme val="minor"/>
    </font>
    <font>
      <sz val="16"/>
      <color theme="1"/>
      <name val="Calibri"/>
      <family val="2"/>
    </font>
    <font>
      <sz val="16"/>
      <color rgb="FFFF0000"/>
      <name val="Aptos Narrow"/>
      <family val="2"/>
      <scheme val="minor"/>
    </font>
    <font>
      <i/>
      <sz val="14"/>
      <color theme="1"/>
      <name val="Aptos Narrow"/>
      <family val="2"/>
      <scheme val="minor"/>
    </font>
    <font>
      <sz val="16"/>
      <color theme="1"/>
      <name val="Aptos Narrow"/>
      <scheme val="minor"/>
    </font>
    <font>
      <sz val="12"/>
      <color theme="1"/>
      <name val="Arial"/>
      <family val="2"/>
    </font>
    <font>
      <b/>
      <sz val="12"/>
      <color theme="1"/>
      <name val="Arial"/>
      <family val="2"/>
    </font>
    <font>
      <i/>
      <sz val="16"/>
      <color theme="1"/>
      <name val="Aptos Narrow"/>
      <family val="2"/>
      <scheme val="minor"/>
    </font>
    <font>
      <sz val="16"/>
      <color theme="1"/>
      <name val="Aptos Narrow (Body)"/>
    </font>
    <font>
      <sz val="12"/>
      <color rgb="FFFF0000"/>
      <name val="Aptos Narrow"/>
      <scheme val="minor"/>
    </font>
    <font>
      <b/>
      <sz val="16"/>
      <color rgb="FFFF0000"/>
      <name val="Calibri"/>
      <family val="2"/>
    </font>
    <font>
      <sz val="11"/>
      <color theme="1"/>
      <name val="Aptos Narrow"/>
      <family val="2"/>
      <scheme val="minor"/>
    </font>
    <font>
      <sz val="12"/>
      <color theme="1"/>
      <name val="Aptos Narrow (Body)"/>
    </font>
    <font>
      <sz val="12"/>
      <color theme="1"/>
      <name val="Aptos Narrow"/>
      <family val="2"/>
      <scheme val="minor"/>
    </font>
    <font>
      <sz val="12"/>
      <color rgb="FF00000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5" fillId="0" borderId="0" applyNumberFormat="0" applyFill="0" applyBorder="0" applyAlignment="0" applyProtection="0"/>
  </cellStyleXfs>
  <cellXfs count="63">
    <xf numFmtId="0" fontId="0" fillId="0" borderId="0" xfId="0"/>
    <xf numFmtId="0" fontId="1" fillId="0" borderId="0" xfId="0" applyFont="1" applyAlignment="1">
      <alignment horizontal="left" vertical="top"/>
    </xf>
    <xf numFmtId="0" fontId="1" fillId="0" borderId="0" xfId="0" applyFont="1" applyAlignment="1">
      <alignment horizontal="left" vertical="top" wrapText="1"/>
    </xf>
    <xf numFmtId="0" fontId="0" fillId="0" borderId="0" xfId="0"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xf>
    <xf numFmtId="0" fontId="4" fillId="0" borderId="0" xfId="0" applyFont="1" applyAlignment="1">
      <alignment horizontal="left" vertical="top" wrapText="1"/>
    </xf>
    <xf numFmtId="0" fontId="3" fillId="0" borderId="0" xfId="0" applyFont="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wrapText="1"/>
    </xf>
    <xf numFmtId="49" fontId="7" fillId="0" borderId="0" xfId="0" applyNumberFormat="1" applyFont="1" applyAlignment="1">
      <alignment horizontal="left" vertical="top" wrapText="1"/>
    </xf>
    <xf numFmtId="0" fontId="7" fillId="0" borderId="0" xfId="0" applyFont="1" applyAlignment="1">
      <alignment vertical="top" wrapText="1"/>
    </xf>
    <xf numFmtId="0" fontId="8" fillId="0" borderId="0" xfId="0" applyFont="1" applyAlignment="1">
      <alignment horizontal="left" vertical="top" wrapText="1"/>
    </xf>
    <xf numFmtId="0" fontId="9" fillId="0" borderId="0" xfId="0" applyFont="1" applyAlignment="1">
      <alignment vertical="top" wrapText="1"/>
    </xf>
    <xf numFmtId="0" fontId="10" fillId="0" borderId="0" xfId="0" applyFont="1" applyAlignment="1">
      <alignment vertical="top" wrapText="1"/>
    </xf>
    <xf numFmtId="0" fontId="11" fillId="0" borderId="0" xfId="0" applyFont="1" applyAlignment="1">
      <alignment vertical="top" wrapText="1"/>
    </xf>
    <xf numFmtId="0" fontId="7" fillId="0" borderId="0" xfId="0" applyFont="1"/>
    <xf numFmtId="49" fontId="6" fillId="0" borderId="0" xfId="0" applyNumberFormat="1" applyFont="1" applyAlignment="1">
      <alignment horizontal="left" vertical="top" wrapText="1"/>
    </xf>
    <xf numFmtId="0" fontId="12" fillId="0" borderId="0" xfId="0" applyFont="1" applyAlignment="1">
      <alignment horizontal="left" vertical="top" wrapText="1"/>
    </xf>
    <xf numFmtId="0" fontId="7" fillId="0" borderId="0" xfId="0" applyFont="1" applyAlignment="1">
      <alignment vertical="top"/>
    </xf>
    <xf numFmtId="0" fontId="13" fillId="0" borderId="0" xfId="0" applyFont="1" applyAlignment="1">
      <alignment vertical="top" wrapText="1"/>
    </xf>
    <xf numFmtId="0" fontId="14" fillId="0" borderId="0" xfId="0" applyFont="1" applyAlignment="1">
      <alignment horizontal="left" vertical="top" wrapText="1"/>
    </xf>
    <xf numFmtId="0" fontId="1" fillId="0" borderId="0" xfId="0" applyFont="1"/>
    <xf numFmtId="0" fontId="0" fillId="0" borderId="0" xfId="0" applyAlignment="1">
      <alignment vertical="top" wrapText="1"/>
    </xf>
    <xf numFmtId="0" fontId="3" fillId="0" borderId="0" xfId="0" applyFont="1" applyAlignment="1">
      <alignment vertical="top" wrapText="1"/>
    </xf>
    <xf numFmtId="0" fontId="16" fillId="0" borderId="0" xfId="0" applyFont="1" applyAlignment="1">
      <alignment vertical="top" wrapText="1"/>
    </xf>
    <xf numFmtId="0" fontId="1" fillId="0" borderId="0" xfId="0" applyFont="1" applyAlignment="1">
      <alignment vertical="top" wrapText="1"/>
    </xf>
    <xf numFmtId="0" fontId="17" fillId="0" borderId="0" xfId="0" applyFont="1" applyAlignment="1">
      <alignment vertical="top" wrapText="1"/>
    </xf>
    <xf numFmtId="0" fontId="18" fillId="0" borderId="0" xfId="0" applyFont="1" applyAlignment="1">
      <alignment horizontal="left" vertical="top" wrapText="1"/>
    </xf>
    <xf numFmtId="0" fontId="19" fillId="0" borderId="0" xfId="0" applyFont="1" applyAlignment="1">
      <alignment vertical="top"/>
    </xf>
    <xf numFmtId="0" fontId="20" fillId="0" borderId="0" xfId="0" applyFont="1" applyAlignment="1">
      <alignment vertical="top"/>
    </xf>
    <xf numFmtId="0" fontId="20" fillId="0" borderId="0" xfId="0" applyFont="1" applyAlignment="1">
      <alignment vertical="top" wrapText="1"/>
    </xf>
    <xf numFmtId="0" fontId="20" fillId="0" borderId="0" xfId="0" applyFont="1"/>
    <xf numFmtId="0" fontId="22" fillId="0" borderId="0" xfId="0" applyFont="1" applyAlignment="1">
      <alignment horizontal="left" vertical="top" wrapText="1"/>
    </xf>
    <xf numFmtId="0" fontId="23" fillId="0" borderId="0" xfId="0" applyFont="1" applyAlignment="1">
      <alignment vertical="top" wrapText="1"/>
    </xf>
    <xf numFmtId="0" fontId="22" fillId="0" borderId="0" xfId="0" applyFont="1" applyAlignment="1">
      <alignment vertical="top" wrapText="1"/>
    </xf>
    <xf numFmtId="49" fontId="20" fillId="0" borderId="0" xfId="0" applyNumberFormat="1" applyFont="1" applyAlignment="1">
      <alignment vertical="top"/>
    </xf>
    <xf numFmtId="0" fontId="25" fillId="0" borderId="0" xfId="0" applyFont="1" applyAlignment="1">
      <alignment vertical="top" wrapText="1"/>
    </xf>
    <xf numFmtId="0" fontId="20" fillId="0" borderId="0" xfId="0" applyFont="1" applyAlignment="1">
      <alignment wrapText="1"/>
    </xf>
    <xf numFmtId="0" fontId="1" fillId="0" borderId="0" xfId="0" applyFont="1" applyAlignment="1">
      <alignment vertical="top"/>
    </xf>
    <xf numFmtId="0" fontId="19" fillId="0" borderId="0" xfId="0" applyFont="1" applyAlignment="1">
      <alignment vertical="top" wrapText="1"/>
    </xf>
    <xf numFmtId="0" fontId="25" fillId="0" borderId="0" xfId="0" applyFont="1" applyAlignment="1">
      <alignment vertical="top"/>
    </xf>
    <xf numFmtId="0" fontId="30" fillId="0" borderId="0" xfId="0" applyFont="1"/>
    <xf numFmtId="0" fontId="30" fillId="0" borderId="0" xfId="0" applyFont="1" applyAlignment="1">
      <alignment horizontal="left" vertical="top" wrapText="1"/>
    </xf>
    <xf numFmtId="0" fontId="30" fillId="0" borderId="0" xfId="0" applyFont="1" applyAlignment="1">
      <alignment vertical="top" wrapText="1"/>
    </xf>
    <xf numFmtId="0" fontId="30" fillId="0" borderId="0" xfId="0" applyFont="1" applyAlignment="1">
      <alignment vertical="top"/>
    </xf>
    <xf numFmtId="0" fontId="5" fillId="0" borderId="0" xfId="0" applyFont="1" applyAlignment="1">
      <alignment vertical="top"/>
    </xf>
    <xf numFmtId="0" fontId="31" fillId="0" borderId="0" xfId="0" applyFont="1" applyAlignment="1">
      <alignment horizontal="left" vertical="top" wrapText="1"/>
    </xf>
    <xf numFmtId="0" fontId="3" fillId="0" borderId="0" xfId="0" applyFont="1"/>
    <xf numFmtId="0" fontId="3" fillId="0" borderId="0" xfId="0" applyFont="1" applyAlignment="1">
      <alignment horizontal="left"/>
    </xf>
    <xf numFmtId="0" fontId="32" fillId="0" borderId="0" xfId="0" applyFont="1" applyAlignment="1">
      <alignment horizontal="left" vertical="top" wrapText="1"/>
    </xf>
    <xf numFmtId="0" fontId="0" fillId="0" borderId="0" xfId="0" applyAlignment="1">
      <alignment horizontal="left" vertical="top"/>
    </xf>
    <xf numFmtId="0" fontId="0" fillId="0" borderId="0" xfId="0" applyAlignment="1">
      <alignment vertical="top"/>
    </xf>
    <xf numFmtId="0" fontId="33" fillId="0" borderId="0" xfId="0" applyFont="1" applyAlignment="1">
      <alignment vertical="top"/>
    </xf>
    <xf numFmtId="0" fontId="26" fillId="0" borderId="0" xfId="0" applyFont="1" applyAlignment="1">
      <alignment horizontal="left" vertical="top" wrapText="1"/>
    </xf>
    <xf numFmtId="0" fontId="26" fillId="0" borderId="0" xfId="0" applyFont="1" applyAlignment="1">
      <alignment horizontal="left" vertical="top"/>
    </xf>
    <xf numFmtId="0" fontId="26" fillId="0" borderId="0" xfId="1" applyFont="1" applyAlignment="1">
      <alignment horizontal="left" vertical="top" wrapText="1"/>
    </xf>
    <xf numFmtId="0" fontId="26" fillId="0" borderId="0" xfId="1" applyFont="1" applyFill="1" applyAlignment="1">
      <alignment horizontal="left" vertical="top"/>
    </xf>
    <xf numFmtId="0" fontId="27" fillId="0" borderId="0" xfId="0" applyFont="1" applyAlignment="1">
      <alignment horizontal="left" vertical="top" wrapText="1"/>
    </xf>
    <xf numFmtId="0" fontId="34" fillId="0" borderId="0" xfId="1" applyFont="1"/>
    <xf numFmtId="0" fontId="35" fillId="0" borderId="0" xfId="0" applyFont="1" applyAlignment="1">
      <alignment horizontal="left" vertical="top" wrapText="1"/>
    </xf>
    <xf numFmtId="0" fontId="33" fillId="0" borderId="0" xfId="0" applyFont="1"/>
    <xf numFmtId="0" fontId="0"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2" Type="http://schemas.openxmlformats.org/officeDocument/2006/relationships/hyperlink" Target="https://www.researchgate.net/institution/Lilongwe_University_of_Agriculture_and_Natural_Resources?_tp=eyJjb250ZXh0Ijp7ImZpcnN0UGFnZSI6InB1YmxpY2F0aW9uIiwicGFnZSI6InByb2ZpbGUiLCJwcmV2aW91c1BhZ2UiOiJwdWJsaWNhdGlvbiJ9fQ" TargetMode="External"/><Relationship Id="rId1" Type="http://schemas.openxmlformats.org/officeDocument/2006/relationships/hyperlink" Target="https://www.researchgate.net/institution/Chulalongkorn-University?_tp=eyJjb250ZXh0Ijp7ImZpcnN0UGFnZSI6InB1YmxpY2F0aW9uIiwicGFnZSI6InByb2ZpbGUifX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1A7E9-736A-9948-AF90-3B39862287EE}">
  <dimension ref="A1:L38"/>
  <sheetViews>
    <sheetView tabSelected="1" topLeftCell="A2" zoomScale="50" zoomScaleNormal="93" workbookViewId="0">
      <selection activeCell="L1" sqref="L1:L1048576"/>
    </sheetView>
  </sheetViews>
  <sheetFormatPr baseColWidth="10" defaultRowHeight="16" x14ac:dyDescent="0.2"/>
  <cols>
    <col min="1" max="1" width="26.83203125" style="8" customWidth="1"/>
    <col min="2" max="2" width="29.1640625" style="9" customWidth="1"/>
    <col min="3" max="3" width="11.6640625" style="9" customWidth="1"/>
    <col min="4" max="4" width="25.1640625" style="9" customWidth="1"/>
    <col min="5" max="6" width="23" style="11" customWidth="1"/>
    <col min="7" max="7" width="28.6640625" style="11" customWidth="1"/>
    <col min="8" max="8" width="16.5" style="10" customWidth="1"/>
    <col min="9" max="9" width="46.5" style="11" customWidth="1"/>
    <col min="10" max="10" width="29" style="11" customWidth="1"/>
    <col min="11" max="11" width="15" style="16" customWidth="1"/>
    <col min="12" max="12" width="30.1640625" style="16" customWidth="1"/>
    <col min="13" max="16384" width="10.83203125" style="16"/>
  </cols>
  <sheetData>
    <row r="1" spans="1:12" ht="34" x14ac:dyDescent="0.2">
      <c r="A1" s="8" t="s">
        <v>105</v>
      </c>
      <c r="B1" s="8" t="s">
        <v>106</v>
      </c>
      <c r="C1" s="8" t="s">
        <v>107</v>
      </c>
      <c r="D1" s="8" t="s">
        <v>108</v>
      </c>
      <c r="E1" s="8" t="s">
        <v>109</v>
      </c>
      <c r="F1" s="8" t="s">
        <v>110</v>
      </c>
      <c r="G1" s="8" t="s">
        <v>111</v>
      </c>
      <c r="H1" s="17" t="s">
        <v>112</v>
      </c>
      <c r="I1" s="8" t="s">
        <v>113</v>
      </c>
      <c r="J1" s="8" t="s">
        <v>641</v>
      </c>
      <c r="K1" s="8" t="s">
        <v>114</v>
      </c>
      <c r="L1" s="8"/>
    </row>
    <row r="2" spans="1:12" ht="102" x14ac:dyDescent="0.2">
      <c r="A2" s="8" t="s">
        <v>115</v>
      </c>
      <c r="B2" s="9" t="s">
        <v>300</v>
      </c>
      <c r="C2" s="9">
        <v>2020</v>
      </c>
      <c r="D2" s="9" t="s">
        <v>116</v>
      </c>
      <c r="E2" s="9" t="s">
        <v>117</v>
      </c>
      <c r="F2" s="9" t="s">
        <v>118</v>
      </c>
      <c r="G2" s="9" t="s">
        <v>119</v>
      </c>
      <c r="H2" s="10" t="s">
        <v>120</v>
      </c>
      <c r="I2" s="11" t="s">
        <v>121</v>
      </c>
      <c r="J2" s="11" t="s">
        <v>122</v>
      </c>
      <c r="K2" s="12" t="s">
        <v>123</v>
      </c>
      <c r="L2" s="9"/>
    </row>
    <row r="3" spans="1:12" ht="85" x14ac:dyDescent="0.2">
      <c r="A3" s="8" t="s">
        <v>5</v>
      </c>
      <c r="B3" s="9" t="s">
        <v>301</v>
      </c>
      <c r="C3" s="9">
        <v>2022</v>
      </c>
      <c r="D3" s="9" t="s">
        <v>116</v>
      </c>
      <c r="E3" s="9" t="s">
        <v>117</v>
      </c>
      <c r="F3" s="9" t="s">
        <v>124</v>
      </c>
      <c r="G3" s="9" t="s">
        <v>344</v>
      </c>
      <c r="H3" s="10" t="s">
        <v>125</v>
      </c>
      <c r="I3" s="11" t="s">
        <v>126</v>
      </c>
      <c r="J3" s="9" t="s">
        <v>334</v>
      </c>
      <c r="K3" s="12" t="s">
        <v>123</v>
      </c>
      <c r="L3" s="9"/>
    </row>
    <row r="4" spans="1:12" ht="136" x14ac:dyDescent="0.2">
      <c r="A4" s="8" t="s">
        <v>6</v>
      </c>
      <c r="B4" s="9" t="s">
        <v>302</v>
      </c>
      <c r="C4" s="9">
        <v>2023</v>
      </c>
      <c r="D4" s="9" t="s">
        <v>116</v>
      </c>
      <c r="E4" s="9" t="s">
        <v>127</v>
      </c>
      <c r="F4" s="9" t="s">
        <v>128</v>
      </c>
      <c r="G4" s="9" t="s">
        <v>129</v>
      </c>
      <c r="H4" s="10" t="s">
        <v>130</v>
      </c>
      <c r="I4" s="11" t="s">
        <v>131</v>
      </c>
      <c r="J4" s="9" t="s">
        <v>132</v>
      </c>
      <c r="K4" s="12" t="s">
        <v>123</v>
      </c>
      <c r="L4" s="9"/>
    </row>
    <row r="5" spans="1:12" ht="102" x14ac:dyDescent="0.2">
      <c r="A5" s="8" t="s">
        <v>7</v>
      </c>
      <c r="B5" s="9" t="s">
        <v>303</v>
      </c>
      <c r="C5" s="9">
        <v>2022</v>
      </c>
      <c r="D5" s="9" t="s">
        <v>116</v>
      </c>
      <c r="E5" s="9" t="s">
        <v>133</v>
      </c>
      <c r="F5" s="9" t="s">
        <v>134</v>
      </c>
      <c r="G5" s="9" t="s">
        <v>135</v>
      </c>
      <c r="H5" s="10" t="s">
        <v>136</v>
      </c>
      <c r="I5" s="11" t="s">
        <v>137</v>
      </c>
      <c r="J5" s="9" t="s">
        <v>138</v>
      </c>
      <c r="K5" s="12" t="s">
        <v>123</v>
      </c>
      <c r="L5" s="9"/>
    </row>
    <row r="6" spans="1:12" ht="85" x14ac:dyDescent="0.2">
      <c r="A6" s="8" t="s">
        <v>8</v>
      </c>
      <c r="B6" s="9" t="s">
        <v>304</v>
      </c>
      <c r="C6" s="9">
        <v>2019</v>
      </c>
      <c r="D6" s="9" t="s">
        <v>139</v>
      </c>
      <c r="E6" s="9" t="s">
        <v>140</v>
      </c>
      <c r="F6" s="9" t="s">
        <v>124</v>
      </c>
      <c r="G6" s="9" t="s">
        <v>175</v>
      </c>
      <c r="H6" s="10" t="s">
        <v>141</v>
      </c>
      <c r="I6" s="11" t="s">
        <v>142</v>
      </c>
      <c r="J6" s="9" t="s">
        <v>143</v>
      </c>
      <c r="K6" s="12" t="s">
        <v>123</v>
      </c>
      <c r="L6" s="9"/>
    </row>
    <row r="7" spans="1:12" ht="119" x14ac:dyDescent="0.2">
      <c r="A7" s="8" t="s">
        <v>9</v>
      </c>
      <c r="B7" s="9" t="s">
        <v>305</v>
      </c>
      <c r="C7" s="9">
        <v>2022</v>
      </c>
      <c r="D7" s="9" t="s">
        <v>144</v>
      </c>
      <c r="E7" s="9" t="s">
        <v>117</v>
      </c>
      <c r="F7" s="9" t="s">
        <v>145</v>
      </c>
      <c r="G7" s="9" t="s">
        <v>146</v>
      </c>
      <c r="H7" s="10" t="s">
        <v>147</v>
      </c>
      <c r="I7" s="11" t="s">
        <v>148</v>
      </c>
      <c r="J7" s="11" t="s">
        <v>149</v>
      </c>
      <c r="K7" s="12" t="s">
        <v>150</v>
      </c>
      <c r="L7" s="9"/>
    </row>
    <row r="8" spans="1:12" ht="136" x14ac:dyDescent="0.2">
      <c r="A8" s="8" t="s">
        <v>10</v>
      </c>
      <c r="B8" s="9" t="s">
        <v>306</v>
      </c>
      <c r="C8" s="9">
        <v>2022</v>
      </c>
      <c r="D8" s="9" t="s">
        <v>116</v>
      </c>
      <c r="E8" s="9" t="s">
        <v>151</v>
      </c>
      <c r="F8" s="9" t="s">
        <v>152</v>
      </c>
      <c r="G8" s="9" t="s">
        <v>360</v>
      </c>
      <c r="H8" s="10" t="s">
        <v>153</v>
      </c>
      <c r="I8" s="11" t="s">
        <v>154</v>
      </c>
      <c r="J8" s="11" t="s">
        <v>155</v>
      </c>
      <c r="K8" s="12" t="s">
        <v>123</v>
      </c>
      <c r="L8" s="9"/>
    </row>
    <row r="9" spans="1:12" ht="119" x14ac:dyDescent="0.2">
      <c r="A9" s="8" t="s">
        <v>11</v>
      </c>
      <c r="B9" s="9" t="s">
        <v>307</v>
      </c>
      <c r="C9" s="9">
        <v>2023</v>
      </c>
      <c r="D9" s="9" t="s">
        <v>116</v>
      </c>
      <c r="E9" s="9" t="s">
        <v>156</v>
      </c>
      <c r="F9" s="9" t="s">
        <v>157</v>
      </c>
      <c r="G9" s="9" t="s">
        <v>158</v>
      </c>
      <c r="H9" s="10" t="s">
        <v>159</v>
      </c>
      <c r="I9" s="11" t="s">
        <v>160</v>
      </c>
      <c r="J9" s="11" t="s">
        <v>143</v>
      </c>
      <c r="K9" s="12" t="s">
        <v>123</v>
      </c>
      <c r="L9" s="9"/>
    </row>
    <row r="10" spans="1:12" ht="68" x14ac:dyDescent="0.2">
      <c r="A10" s="8" t="s">
        <v>12</v>
      </c>
      <c r="B10" s="9" t="s">
        <v>308</v>
      </c>
      <c r="C10" s="9">
        <v>2024</v>
      </c>
      <c r="D10" s="9" t="s">
        <v>116</v>
      </c>
      <c r="E10" s="9" t="s">
        <v>161</v>
      </c>
      <c r="F10" s="9" t="s">
        <v>162</v>
      </c>
      <c r="G10" s="9" t="s">
        <v>359</v>
      </c>
      <c r="H10" s="10" t="s">
        <v>163</v>
      </c>
      <c r="I10" s="11" t="s">
        <v>164</v>
      </c>
      <c r="J10" s="11" t="s">
        <v>333</v>
      </c>
      <c r="K10" s="12" t="s">
        <v>123</v>
      </c>
      <c r="L10" s="9"/>
    </row>
    <row r="11" spans="1:12" ht="119" x14ac:dyDescent="0.2">
      <c r="A11" s="18" t="s">
        <v>13</v>
      </c>
      <c r="B11" s="9" t="s">
        <v>309</v>
      </c>
      <c r="C11" s="9">
        <v>2024</v>
      </c>
      <c r="D11" s="9" t="s">
        <v>116</v>
      </c>
      <c r="E11" s="9" t="s">
        <v>133</v>
      </c>
      <c r="F11" s="9" t="s">
        <v>134</v>
      </c>
      <c r="G11" s="9" t="s">
        <v>165</v>
      </c>
      <c r="H11" s="10" t="s">
        <v>166</v>
      </c>
      <c r="I11" s="11" t="s">
        <v>167</v>
      </c>
      <c r="J11" s="11" t="s">
        <v>335</v>
      </c>
      <c r="K11" s="12" t="s">
        <v>123</v>
      </c>
      <c r="L11" s="9"/>
    </row>
    <row r="12" spans="1:12" ht="68" x14ac:dyDescent="0.2">
      <c r="A12" s="18" t="s">
        <v>14</v>
      </c>
      <c r="B12" s="9" t="s">
        <v>310</v>
      </c>
      <c r="C12" s="9">
        <v>2012</v>
      </c>
      <c r="D12" s="9" t="s">
        <v>168</v>
      </c>
      <c r="E12" s="9" t="s">
        <v>169</v>
      </c>
      <c r="F12" s="9" t="s">
        <v>170</v>
      </c>
      <c r="G12" s="9" t="s">
        <v>171</v>
      </c>
      <c r="H12" s="10" t="s">
        <v>172</v>
      </c>
      <c r="I12" s="11" t="s">
        <v>173</v>
      </c>
      <c r="J12" s="11" t="s">
        <v>336</v>
      </c>
      <c r="K12" s="12" t="s">
        <v>123</v>
      </c>
      <c r="L12" s="9"/>
    </row>
    <row r="13" spans="1:12" ht="85" x14ac:dyDescent="0.2">
      <c r="A13" s="8" t="s">
        <v>15</v>
      </c>
      <c r="B13" s="9" t="s">
        <v>311</v>
      </c>
      <c r="C13" s="9">
        <v>2021</v>
      </c>
      <c r="D13" s="9" t="s">
        <v>116</v>
      </c>
      <c r="E13" s="9" t="s">
        <v>174</v>
      </c>
      <c r="F13" s="9" t="s">
        <v>170</v>
      </c>
      <c r="G13" s="9" t="s">
        <v>175</v>
      </c>
      <c r="H13" s="10" t="s">
        <v>176</v>
      </c>
      <c r="I13" s="11" t="s">
        <v>177</v>
      </c>
      <c r="J13" s="11" t="s">
        <v>178</v>
      </c>
      <c r="K13" s="12" t="s">
        <v>123</v>
      </c>
      <c r="L13" s="9"/>
    </row>
    <row r="14" spans="1:12" ht="119" x14ac:dyDescent="0.2">
      <c r="A14" s="8" t="s">
        <v>179</v>
      </c>
      <c r="B14" s="9" t="s">
        <v>312</v>
      </c>
      <c r="C14" s="9">
        <v>2014</v>
      </c>
      <c r="D14" s="9" t="s">
        <v>180</v>
      </c>
      <c r="E14" s="9" t="s">
        <v>181</v>
      </c>
      <c r="F14" s="9" t="s">
        <v>152</v>
      </c>
      <c r="G14" s="9" t="s">
        <v>182</v>
      </c>
      <c r="H14" s="10" t="s">
        <v>183</v>
      </c>
      <c r="I14" s="11" t="s">
        <v>184</v>
      </c>
      <c r="J14" s="11" t="s">
        <v>185</v>
      </c>
      <c r="K14" s="12" t="s">
        <v>123</v>
      </c>
      <c r="L14" s="9"/>
    </row>
    <row r="15" spans="1:12" ht="68" x14ac:dyDescent="0.2">
      <c r="A15" s="8" t="s">
        <v>186</v>
      </c>
      <c r="B15" s="9" t="s">
        <v>313</v>
      </c>
      <c r="C15" s="9">
        <v>2010</v>
      </c>
      <c r="D15" s="9" t="s">
        <v>116</v>
      </c>
      <c r="E15" s="9" t="s">
        <v>187</v>
      </c>
      <c r="F15" s="9" t="s">
        <v>188</v>
      </c>
      <c r="G15" s="9" t="s">
        <v>189</v>
      </c>
      <c r="H15" s="10" t="s">
        <v>190</v>
      </c>
      <c r="I15" s="11" t="s">
        <v>191</v>
      </c>
      <c r="J15" s="11" t="s">
        <v>192</v>
      </c>
      <c r="K15" s="12" t="s">
        <v>123</v>
      </c>
      <c r="L15" s="9"/>
    </row>
    <row r="16" spans="1:12" ht="68" x14ac:dyDescent="0.2">
      <c r="A16" s="8" t="s">
        <v>193</v>
      </c>
      <c r="B16" s="9" t="s">
        <v>314</v>
      </c>
      <c r="C16" s="9">
        <v>2019</v>
      </c>
      <c r="D16" s="9" t="s">
        <v>116</v>
      </c>
      <c r="E16" s="9" t="s">
        <v>140</v>
      </c>
      <c r="F16" s="9" t="s">
        <v>124</v>
      </c>
      <c r="G16" s="9" t="s">
        <v>194</v>
      </c>
      <c r="H16" s="10" t="s">
        <v>195</v>
      </c>
      <c r="I16" s="11" t="s">
        <v>196</v>
      </c>
      <c r="J16" s="11" t="s">
        <v>337</v>
      </c>
      <c r="K16" s="12" t="s">
        <v>123</v>
      </c>
      <c r="L16" s="9"/>
    </row>
    <row r="17" spans="1:12" ht="85" x14ac:dyDescent="0.2">
      <c r="A17" s="8" t="s">
        <v>17</v>
      </c>
      <c r="B17" s="9" t="s">
        <v>315</v>
      </c>
      <c r="C17" s="9">
        <v>2022</v>
      </c>
      <c r="D17" s="9" t="s">
        <v>197</v>
      </c>
      <c r="E17" s="9" t="s">
        <v>198</v>
      </c>
      <c r="F17" s="9" t="s">
        <v>199</v>
      </c>
      <c r="G17" s="9" t="s">
        <v>200</v>
      </c>
      <c r="H17" s="10" t="s">
        <v>201</v>
      </c>
      <c r="I17" s="9" t="s">
        <v>202</v>
      </c>
      <c r="J17" s="11" t="s">
        <v>338</v>
      </c>
      <c r="K17" s="12" t="s">
        <v>123</v>
      </c>
      <c r="L17" s="9"/>
    </row>
    <row r="18" spans="1:12" ht="85" x14ac:dyDescent="0.2">
      <c r="A18" s="8" t="s">
        <v>18</v>
      </c>
      <c r="B18" s="9" t="s">
        <v>316</v>
      </c>
      <c r="C18" s="9">
        <v>2017</v>
      </c>
      <c r="D18" s="9" t="s">
        <v>203</v>
      </c>
      <c r="E18" s="9" t="s">
        <v>204</v>
      </c>
      <c r="F18" s="9" t="s">
        <v>205</v>
      </c>
      <c r="G18" s="9" t="s">
        <v>119</v>
      </c>
      <c r="H18" s="10" t="s">
        <v>147</v>
      </c>
      <c r="I18" s="11" t="s">
        <v>693</v>
      </c>
      <c r="J18" s="11" t="s">
        <v>339</v>
      </c>
      <c r="K18" s="12" t="s">
        <v>150</v>
      </c>
      <c r="L18" s="9"/>
    </row>
    <row r="19" spans="1:12" ht="119" x14ac:dyDescent="0.2">
      <c r="A19" s="8" t="s">
        <v>19</v>
      </c>
      <c r="B19" s="9" t="s">
        <v>317</v>
      </c>
      <c r="C19" s="9">
        <v>2021</v>
      </c>
      <c r="D19" s="9" t="s">
        <v>116</v>
      </c>
      <c r="E19" s="9" t="s">
        <v>206</v>
      </c>
      <c r="F19" s="9" t="s">
        <v>124</v>
      </c>
      <c r="G19" s="9" t="s">
        <v>207</v>
      </c>
      <c r="H19" s="10" t="s">
        <v>208</v>
      </c>
      <c r="I19" s="11" t="s">
        <v>209</v>
      </c>
      <c r="J19" s="11" t="s">
        <v>340</v>
      </c>
      <c r="K19" s="12" t="s">
        <v>150</v>
      </c>
      <c r="L19" s="9"/>
    </row>
    <row r="20" spans="1:12" ht="85" x14ac:dyDescent="0.2">
      <c r="A20" s="8" t="s">
        <v>20</v>
      </c>
      <c r="B20" s="9" t="s">
        <v>318</v>
      </c>
      <c r="C20" s="9">
        <v>2017</v>
      </c>
      <c r="D20" s="9" t="s">
        <v>116</v>
      </c>
      <c r="E20" s="9" t="s">
        <v>210</v>
      </c>
      <c r="F20" s="9" t="s">
        <v>211</v>
      </c>
      <c r="G20" s="9" t="s">
        <v>212</v>
      </c>
      <c r="H20" s="10" t="s">
        <v>213</v>
      </c>
      <c r="I20" s="11" t="s">
        <v>214</v>
      </c>
      <c r="J20" s="19" t="s">
        <v>215</v>
      </c>
      <c r="K20" s="12" t="s">
        <v>123</v>
      </c>
      <c r="L20" s="9"/>
    </row>
    <row r="21" spans="1:12" ht="102" x14ac:dyDescent="0.2">
      <c r="A21" s="8" t="s">
        <v>21</v>
      </c>
      <c r="B21" s="9" t="s">
        <v>319</v>
      </c>
      <c r="C21" s="9">
        <v>2021</v>
      </c>
      <c r="D21" s="9" t="s">
        <v>216</v>
      </c>
      <c r="E21" s="9" t="s">
        <v>217</v>
      </c>
      <c r="F21" s="9" t="s">
        <v>218</v>
      </c>
      <c r="G21" s="9" t="s">
        <v>119</v>
      </c>
      <c r="H21" s="10" t="s">
        <v>125</v>
      </c>
      <c r="I21" s="11" t="s">
        <v>219</v>
      </c>
      <c r="J21" s="11" t="s">
        <v>220</v>
      </c>
      <c r="K21" s="12" t="s">
        <v>123</v>
      </c>
      <c r="L21" s="9"/>
    </row>
    <row r="22" spans="1:12" ht="68" x14ac:dyDescent="0.2">
      <c r="A22" s="8" t="s">
        <v>22</v>
      </c>
      <c r="B22" s="9" t="s">
        <v>320</v>
      </c>
      <c r="C22" s="9">
        <v>2018</v>
      </c>
      <c r="D22" s="9" t="s">
        <v>116</v>
      </c>
      <c r="E22" s="9" t="s">
        <v>117</v>
      </c>
      <c r="F22" s="9" t="s">
        <v>221</v>
      </c>
      <c r="G22" s="9" t="s">
        <v>342</v>
      </c>
      <c r="H22" s="10" t="s">
        <v>222</v>
      </c>
      <c r="I22" s="11" t="s">
        <v>223</v>
      </c>
      <c r="J22" s="11" t="s">
        <v>224</v>
      </c>
      <c r="K22" s="12" t="s">
        <v>123</v>
      </c>
      <c r="L22" s="9"/>
    </row>
    <row r="23" spans="1:12" ht="102" x14ac:dyDescent="0.2">
      <c r="A23" s="8" t="s">
        <v>23</v>
      </c>
      <c r="B23" s="9" t="s">
        <v>321</v>
      </c>
      <c r="C23" s="9">
        <v>2023</v>
      </c>
      <c r="D23" s="9" t="s">
        <v>216</v>
      </c>
      <c r="E23" s="9" t="s">
        <v>225</v>
      </c>
      <c r="F23" s="9" t="s">
        <v>124</v>
      </c>
      <c r="G23" s="11" t="s">
        <v>363</v>
      </c>
      <c r="H23" s="10" t="s">
        <v>226</v>
      </c>
      <c r="I23" s="11" t="s">
        <v>227</v>
      </c>
      <c r="J23" s="11" t="s">
        <v>228</v>
      </c>
      <c r="K23" s="12" t="s">
        <v>123</v>
      </c>
      <c r="L23" s="9"/>
    </row>
    <row r="24" spans="1:12" ht="85" x14ac:dyDescent="0.2">
      <c r="A24" s="8" t="s">
        <v>24</v>
      </c>
      <c r="B24" s="9" t="s">
        <v>322</v>
      </c>
      <c r="C24" s="9">
        <v>2018</v>
      </c>
      <c r="D24" s="9" t="s">
        <v>116</v>
      </c>
      <c r="E24" s="9" t="s">
        <v>117</v>
      </c>
      <c r="F24" s="9" t="s">
        <v>229</v>
      </c>
      <c r="G24" s="9" t="s">
        <v>230</v>
      </c>
      <c r="H24" s="10" t="s">
        <v>208</v>
      </c>
      <c r="I24" s="11" t="s">
        <v>231</v>
      </c>
      <c r="J24" s="20" t="s">
        <v>232</v>
      </c>
      <c r="K24" s="12" t="s">
        <v>123</v>
      </c>
      <c r="L24" s="9"/>
    </row>
    <row r="25" spans="1:12" ht="85" x14ac:dyDescent="0.2">
      <c r="A25" s="8" t="s">
        <v>233</v>
      </c>
      <c r="B25" s="9" t="s">
        <v>323</v>
      </c>
      <c r="C25" s="9">
        <v>2022</v>
      </c>
      <c r="D25" s="9" t="s">
        <v>116</v>
      </c>
      <c r="E25" s="9" t="s">
        <v>117</v>
      </c>
      <c r="F25" s="9" t="s">
        <v>170</v>
      </c>
      <c r="G25" s="9" t="s">
        <v>119</v>
      </c>
      <c r="H25" s="10" t="s">
        <v>130</v>
      </c>
      <c r="I25" s="11" t="s">
        <v>234</v>
      </c>
      <c r="J25" s="11" t="s">
        <v>235</v>
      </c>
      <c r="K25" s="9" t="s">
        <v>123</v>
      </c>
      <c r="L25" s="9"/>
    </row>
    <row r="26" spans="1:12" ht="102" x14ac:dyDescent="0.2">
      <c r="A26" s="8" t="s">
        <v>236</v>
      </c>
      <c r="B26" s="9" t="s">
        <v>324</v>
      </c>
      <c r="C26" s="9">
        <v>2014</v>
      </c>
      <c r="D26" s="9" t="s">
        <v>116</v>
      </c>
      <c r="E26" s="9" t="s">
        <v>237</v>
      </c>
      <c r="F26" s="9" t="s">
        <v>124</v>
      </c>
      <c r="G26" s="9" t="s">
        <v>238</v>
      </c>
      <c r="H26" s="10" t="s">
        <v>239</v>
      </c>
      <c r="I26" s="13" t="s">
        <v>240</v>
      </c>
      <c r="J26" s="11" t="s">
        <v>241</v>
      </c>
      <c r="K26" s="12" t="s">
        <v>123</v>
      </c>
      <c r="L26" s="9"/>
    </row>
    <row r="27" spans="1:12" ht="153" x14ac:dyDescent="0.2">
      <c r="A27" s="8" t="s">
        <v>25</v>
      </c>
      <c r="B27" s="9" t="s">
        <v>325</v>
      </c>
      <c r="C27" s="9">
        <v>2022</v>
      </c>
      <c r="D27" s="9" t="s">
        <v>116</v>
      </c>
      <c r="E27" s="9" t="s">
        <v>242</v>
      </c>
      <c r="F27" s="9" t="s">
        <v>170</v>
      </c>
      <c r="G27" s="9" t="s">
        <v>243</v>
      </c>
      <c r="H27" s="10" t="s">
        <v>244</v>
      </c>
      <c r="I27" s="14" t="s">
        <v>245</v>
      </c>
      <c r="J27" s="11" t="s">
        <v>246</v>
      </c>
      <c r="K27" s="12" t="s">
        <v>123</v>
      </c>
      <c r="L27" s="9"/>
    </row>
    <row r="28" spans="1:12" ht="102" x14ac:dyDescent="0.2">
      <c r="A28" s="8" t="s">
        <v>247</v>
      </c>
      <c r="B28" s="9" t="s">
        <v>248</v>
      </c>
      <c r="C28" s="9">
        <v>2017</v>
      </c>
      <c r="D28" s="9" t="s">
        <v>249</v>
      </c>
      <c r="E28" s="9" t="s">
        <v>250</v>
      </c>
      <c r="F28" s="9" t="s">
        <v>221</v>
      </c>
      <c r="G28" s="9" t="s">
        <v>251</v>
      </c>
      <c r="H28" s="10" t="s">
        <v>125</v>
      </c>
      <c r="I28" s="11" t="s">
        <v>252</v>
      </c>
      <c r="J28" s="11" t="s">
        <v>253</v>
      </c>
      <c r="K28" s="12" t="s">
        <v>123</v>
      </c>
      <c r="L28" s="9"/>
    </row>
    <row r="29" spans="1:12" ht="102" x14ac:dyDescent="0.2">
      <c r="A29" s="8" t="s">
        <v>27</v>
      </c>
      <c r="B29" s="9" t="s">
        <v>326</v>
      </c>
      <c r="C29" s="9">
        <v>2020</v>
      </c>
      <c r="D29" s="9" t="s">
        <v>168</v>
      </c>
      <c r="E29" s="9" t="s">
        <v>254</v>
      </c>
      <c r="F29" s="9" t="s">
        <v>124</v>
      </c>
      <c r="G29" s="9" t="s">
        <v>365</v>
      </c>
      <c r="H29" s="10" t="s">
        <v>147</v>
      </c>
      <c r="I29" s="15" t="s">
        <v>255</v>
      </c>
      <c r="J29" s="11" t="s">
        <v>256</v>
      </c>
      <c r="K29" s="12" t="s">
        <v>123</v>
      </c>
      <c r="L29" s="9"/>
    </row>
    <row r="30" spans="1:12" ht="68" x14ac:dyDescent="0.2">
      <c r="A30" s="8" t="s">
        <v>28</v>
      </c>
      <c r="B30" s="9" t="s">
        <v>266</v>
      </c>
      <c r="C30" s="9">
        <v>2018</v>
      </c>
      <c r="D30" s="9" t="s">
        <v>116</v>
      </c>
      <c r="E30" s="9" t="s">
        <v>117</v>
      </c>
      <c r="F30" s="9" t="s">
        <v>170</v>
      </c>
      <c r="G30" s="9" t="s">
        <v>119</v>
      </c>
      <c r="H30" s="10" t="s">
        <v>257</v>
      </c>
      <c r="I30" s="11" t="s">
        <v>258</v>
      </c>
      <c r="J30" s="11" t="s">
        <v>259</v>
      </c>
      <c r="K30" s="12" t="s">
        <v>123</v>
      </c>
      <c r="L30" s="9"/>
    </row>
    <row r="31" spans="1:12" ht="51" x14ac:dyDescent="0.2">
      <c r="A31" s="8" t="s">
        <v>260</v>
      </c>
      <c r="B31" s="9" t="s">
        <v>327</v>
      </c>
      <c r="C31" s="9">
        <v>2021</v>
      </c>
      <c r="D31" s="9" t="s">
        <v>116</v>
      </c>
      <c r="E31" s="9" t="s">
        <v>261</v>
      </c>
      <c r="F31" s="9" t="s">
        <v>124</v>
      </c>
      <c r="G31" s="9" t="s">
        <v>366</v>
      </c>
      <c r="H31" s="10" t="s">
        <v>262</v>
      </c>
      <c r="I31" s="11" t="s">
        <v>263</v>
      </c>
      <c r="J31" s="14" t="s">
        <v>264</v>
      </c>
      <c r="K31" s="12" t="s">
        <v>123</v>
      </c>
      <c r="L31" s="9"/>
    </row>
    <row r="32" spans="1:12" ht="68" x14ac:dyDescent="0.2">
      <c r="A32" s="8" t="s">
        <v>265</v>
      </c>
      <c r="B32" s="9" t="s">
        <v>266</v>
      </c>
      <c r="C32" s="9">
        <v>2020</v>
      </c>
      <c r="D32" s="9" t="s">
        <v>267</v>
      </c>
      <c r="E32" s="9" t="s">
        <v>117</v>
      </c>
      <c r="F32" s="9" t="s">
        <v>170</v>
      </c>
      <c r="G32" s="9" t="s">
        <v>119</v>
      </c>
      <c r="H32" s="10" t="s">
        <v>268</v>
      </c>
      <c r="I32" s="11" t="s">
        <v>269</v>
      </c>
      <c r="J32" s="11" t="s">
        <v>270</v>
      </c>
      <c r="K32" s="12" t="s">
        <v>123</v>
      </c>
      <c r="L32" s="9"/>
    </row>
    <row r="33" spans="1:12" ht="102" x14ac:dyDescent="0.2">
      <c r="A33" s="8" t="s">
        <v>30</v>
      </c>
      <c r="B33" s="9" t="s">
        <v>328</v>
      </c>
      <c r="C33" s="9">
        <v>2022</v>
      </c>
      <c r="D33" s="9" t="s">
        <v>116</v>
      </c>
      <c r="E33" s="9" t="s">
        <v>161</v>
      </c>
      <c r="F33" s="9" t="s">
        <v>271</v>
      </c>
      <c r="G33" s="9" t="s">
        <v>357</v>
      </c>
      <c r="H33" s="10" t="s">
        <v>239</v>
      </c>
      <c r="I33" s="11" t="s">
        <v>272</v>
      </c>
      <c r="J33" s="11" t="s">
        <v>273</v>
      </c>
      <c r="K33" s="12" t="s">
        <v>123</v>
      </c>
      <c r="L33" s="9"/>
    </row>
    <row r="34" spans="1:12" ht="119" x14ac:dyDescent="0.2">
      <c r="A34" s="8" t="s">
        <v>31</v>
      </c>
      <c r="B34" s="9" t="s">
        <v>329</v>
      </c>
      <c r="C34" s="9">
        <v>2021</v>
      </c>
      <c r="D34" s="9" t="s">
        <v>116</v>
      </c>
      <c r="E34" s="9" t="s">
        <v>274</v>
      </c>
      <c r="F34" s="9" t="s">
        <v>275</v>
      </c>
      <c r="G34" s="9" t="s">
        <v>276</v>
      </c>
      <c r="H34" s="10" t="s">
        <v>277</v>
      </c>
      <c r="I34" s="11" t="s">
        <v>278</v>
      </c>
      <c r="J34" s="11" t="s">
        <v>279</v>
      </c>
      <c r="K34" s="12" t="s">
        <v>150</v>
      </c>
      <c r="L34" s="9"/>
    </row>
    <row r="35" spans="1:12" ht="85" x14ac:dyDescent="0.2">
      <c r="A35" s="8" t="s">
        <v>32</v>
      </c>
      <c r="B35" s="9" t="s">
        <v>330</v>
      </c>
      <c r="C35" s="9">
        <v>2015</v>
      </c>
      <c r="D35" s="9" t="s">
        <v>116</v>
      </c>
      <c r="E35" s="9" t="s">
        <v>649</v>
      </c>
      <c r="F35" s="9" t="s">
        <v>280</v>
      </c>
      <c r="G35" s="9" t="s">
        <v>119</v>
      </c>
      <c r="H35" s="10" t="s">
        <v>208</v>
      </c>
      <c r="I35" s="11" t="s">
        <v>281</v>
      </c>
      <c r="J35" s="11" t="s">
        <v>282</v>
      </c>
      <c r="K35" s="12" t="s">
        <v>150</v>
      </c>
      <c r="L35" s="9"/>
    </row>
    <row r="36" spans="1:12" ht="102" x14ac:dyDescent="0.2">
      <c r="A36" s="8" t="s">
        <v>283</v>
      </c>
      <c r="B36" s="9" t="s">
        <v>331</v>
      </c>
      <c r="C36" s="9">
        <v>2019</v>
      </c>
      <c r="D36" s="9" t="s">
        <v>284</v>
      </c>
      <c r="E36" s="9" t="s">
        <v>117</v>
      </c>
      <c r="F36" s="9" t="s">
        <v>285</v>
      </c>
      <c r="G36" s="9" t="s">
        <v>343</v>
      </c>
      <c r="H36" s="10" t="s">
        <v>286</v>
      </c>
      <c r="I36" s="11" t="s">
        <v>287</v>
      </c>
      <c r="J36" s="11" t="s">
        <v>288</v>
      </c>
      <c r="K36" s="12" t="s">
        <v>123</v>
      </c>
      <c r="L36" s="9"/>
    </row>
    <row r="37" spans="1:12" ht="102" x14ac:dyDescent="0.2">
      <c r="A37" s="8" t="s">
        <v>34</v>
      </c>
      <c r="B37" s="9" t="s">
        <v>332</v>
      </c>
      <c r="C37" s="9">
        <v>2010</v>
      </c>
      <c r="D37" s="9" t="s">
        <v>197</v>
      </c>
      <c r="E37" s="9" t="s">
        <v>161</v>
      </c>
      <c r="F37" s="9" t="s">
        <v>289</v>
      </c>
      <c r="G37" s="9" t="s">
        <v>119</v>
      </c>
      <c r="H37" s="10" t="s">
        <v>290</v>
      </c>
      <c r="I37" s="11" t="s">
        <v>291</v>
      </c>
      <c r="J37" s="11" t="s">
        <v>292</v>
      </c>
      <c r="K37" s="12" t="s">
        <v>123</v>
      </c>
      <c r="L37" s="9"/>
    </row>
    <row r="38" spans="1:12" ht="119" x14ac:dyDescent="0.2">
      <c r="A38" s="21" t="s">
        <v>293</v>
      </c>
      <c r="B38" s="11" t="s">
        <v>294</v>
      </c>
      <c r="C38" s="9">
        <v>2021</v>
      </c>
      <c r="D38" s="9" t="s">
        <v>295</v>
      </c>
      <c r="E38" s="9" t="s">
        <v>296</v>
      </c>
      <c r="F38" s="9" t="s">
        <v>205</v>
      </c>
      <c r="G38" s="9" t="s">
        <v>297</v>
      </c>
      <c r="H38" s="10" t="s">
        <v>147</v>
      </c>
      <c r="I38" s="11" t="s">
        <v>298</v>
      </c>
      <c r="J38" s="11" t="s">
        <v>299</v>
      </c>
      <c r="K38" s="12" t="s">
        <v>150</v>
      </c>
      <c r="L38" s="9"/>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C70D0-EF5C-454A-9A3C-FD62F783B003}">
  <dimension ref="A1:G38"/>
  <sheetViews>
    <sheetView workbookViewId="0">
      <selection activeCell="F7" sqref="F7"/>
    </sheetView>
  </sheetViews>
  <sheetFormatPr baseColWidth="10" defaultRowHeight="16" x14ac:dyDescent="0.2"/>
  <cols>
    <col min="1" max="1" width="26.83203125" style="8" customWidth="1"/>
    <col min="2" max="2" width="29.1640625" style="9" customWidth="1"/>
    <col min="3" max="3" width="16.5" style="10" customWidth="1"/>
    <col min="6" max="6" width="21.83203125" customWidth="1"/>
  </cols>
  <sheetData>
    <row r="1" spans="1:7" ht="17" x14ac:dyDescent="0.2">
      <c r="A1" s="8" t="s">
        <v>105</v>
      </c>
      <c r="B1" s="8" t="s">
        <v>106</v>
      </c>
      <c r="C1" s="17" t="s">
        <v>112</v>
      </c>
      <c r="D1" s="22" t="s">
        <v>345</v>
      </c>
      <c r="E1" s="22" t="s">
        <v>346</v>
      </c>
      <c r="F1" s="22" t="s">
        <v>347</v>
      </c>
      <c r="G1" s="22" t="s">
        <v>348</v>
      </c>
    </row>
    <row r="2" spans="1:7" ht="85" x14ac:dyDescent="0.2">
      <c r="A2" s="8" t="s">
        <v>115</v>
      </c>
      <c r="B2" s="9" t="s">
        <v>300</v>
      </c>
      <c r="C2" s="10" t="s">
        <v>120</v>
      </c>
      <c r="F2">
        <v>1</v>
      </c>
    </row>
    <row r="3" spans="1:7" ht="85" x14ac:dyDescent="0.2">
      <c r="A3" s="8" t="s">
        <v>5</v>
      </c>
      <c r="B3" s="9" t="s">
        <v>301</v>
      </c>
      <c r="C3" s="10" t="s">
        <v>125</v>
      </c>
      <c r="E3">
        <v>1</v>
      </c>
    </row>
    <row r="4" spans="1:7" ht="85" x14ac:dyDescent="0.2">
      <c r="A4" s="8" t="s">
        <v>6</v>
      </c>
      <c r="B4" s="9" t="s">
        <v>302</v>
      </c>
      <c r="C4" s="10" t="s">
        <v>130</v>
      </c>
      <c r="G4">
        <v>1</v>
      </c>
    </row>
    <row r="5" spans="1:7" ht="102" x14ac:dyDescent="0.2">
      <c r="A5" s="8" t="s">
        <v>7</v>
      </c>
      <c r="B5" s="9" t="s">
        <v>303</v>
      </c>
      <c r="C5" s="10" t="s">
        <v>136</v>
      </c>
      <c r="G5">
        <v>1</v>
      </c>
    </row>
    <row r="6" spans="1:7" ht="68" x14ac:dyDescent="0.2">
      <c r="A6" s="8" t="s">
        <v>8</v>
      </c>
      <c r="B6" s="9" t="s">
        <v>304</v>
      </c>
      <c r="C6" s="10" t="s">
        <v>141</v>
      </c>
      <c r="G6">
        <v>1</v>
      </c>
    </row>
    <row r="7" spans="1:7" ht="119" x14ac:dyDescent="0.2">
      <c r="A7" s="8" t="s">
        <v>9</v>
      </c>
      <c r="B7" s="9" t="s">
        <v>305</v>
      </c>
      <c r="C7" s="10" t="s">
        <v>147</v>
      </c>
      <c r="D7">
        <v>1</v>
      </c>
    </row>
    <row r="8" spans="1:7" ht="68" x14ac:dyDescent="0.2">
      <c r="A8" s="8" t="s">
        <v>10</v>
      </c>
      <c r="B8" s="9" t="s">
        <v>306</v>
      </c>
      <c r="C8" s="10" t="s">
        <v>153</v>
      </c>
      <c r="D8">
        <v>1</v>
      </c>
    </row>
    <row r="9" spans="1:7" ht="119" x14ac:dyDescent="0.2">
      <c r="A9" s="8" t="s">
        <v>11</v>
      </c>
      <c r="B9" s="9" t="s">
        <v>307</v>
      </c>
      <c r="C9" s="10" t="s">
        <v>159</v>
      </c>
      <c r="E9">
        <v>1</v>
      </c>
    </row>
    <row r="10" spans="1:7" ht="68" x14ac:dyDescent="0.2">
      <c r="A10" s="8" t="s">
        <v>12</v>
      </c>
      <c r="B10" s="9" t="s">
        <v>308</v>
      </c>
      <c r="C10" s="10" t="s">
        <v>163</v>
      </c>
      <c r="G10">
        <v>1</v>
      </c>
    </row>
    <row r="11" spans="1:7" ht="119" x14ac:dyDescent="0.2">
      <c r="A11" s="18" t="s">
        <v>13</v>
      </c>
      <c r="B11" s="9" t="s">
        <v>309</v>
      </c>
      <c r="C11" s="10" t="s">
        <v>166</v>
      </c>
      <c r="G11">
        <v>1</v>
      </c>
    </row>
    <row r="12" spans="1:7" ht="68" x14ac:dyDescent="0.2">
      <c r="A12" s="18" t="s">
        <v>14</v>
      </c>
      <c r="B12" s="9" t="s">
        <v>310</v>
      </c>
      <c r="C12" s="10" t="s">
        <v>172</v>
      </c>
      <c r="G12">
        <v>1</v>
      </c>
    </row>
    <row r="13" spans="1:7" ht="68" x14ac:dyDescent="0.2">
      <c r="A13" s="8" t="s">
        <v>15</v>
      </c>
      <c r="B13" s="9" t="s">
        <v>311</v>
      </c>
      <c r="C13" s="10" t="s">
        <v>176</v>
      </c>
      <c r="G13">
        <v>1</v>
      </c>
    </row>
    <row r="14" spans="1:7" ht="119" x14ac:dyDescent="0.2">
      <c r="A14" s="8" t="s">
        <v>179</v>
      </c>
      <c r="B14" s="9" t="s">
        <v>312</v>
      </c>
      <c r="C14" s="10" t="s">
        <v>183</v>
      </c>
      <c r="G14">
        <v>1</v>
      </c>
    </row>
    <row r="15" spans="1:7" ht="51" x14ac:dyDescent="0.2">
      <c r="A15" s="8" t="s">
        <v>186</v>
      </c>
      <c r="B15" s="9" t="s">
        <v>313</v>
      </c>
      <c r="C15" s="10" t="s">
        <v>190</v>
      </c>
      <c r="G15">
        <v>1</v>
      </c>
    </row>
    <row r="16" spans="1:7" ht="68" x14ac:dyDescent="0.2">
      <c r="A16" s="8" t="s">
        <v>193</v>
      </c>
      <c r="B16" s="9" t="s">
        <v>314</v>
      </c>
      <c r="C16" s="10" t="s">
        <v>195</v>
      </c>
      <c r="D16">
        <v>1</v>
      </c>
    </row>
    <row r="17" spans="1:7" ht="85" x14ac:dyDescent="0.2">
      <c r="A17" s="8" t="s">
        <v>17</v>
      </c>
      <c r="B17" s="9" t="s">
        <v>315</v>
      </c>
      <c r="C17" s="10" t="s">
        <v>201</v>
      </c>
      <c r="G17">
        <v>1</v>
      </c>
    </row>
    <row r="18" spans="1:7" ht="85" x14ac:dyDescent="0.2">
      <c r="A18" s="8" t="s">
        <v>18</v>
      </c>
      <c r="B18" s="9" t="s">
        <v>316</v>
      </c>
      <c r="C18" s="10" t="s">
        <v>147</v>
      </c>
      <c r="D18">
        <v>1</v>
      </c>
    </row>
    <row r="19" spans="1:7" ht="119" x14ac:dyDescent="0.2">
      <c r="A19" s="8" t="s">
        <v>19</v>
      </c>
      <c r="B19" s="9" t="s">
        <v>317</v>
      </c>
      <c r="C19" s="10" t="s">
        <v>208</v>
      </c>
      <c r="D19">
        <v>1</v>
      </c>
    </row>
    <row r="20" spans="1:7" ht="85" x14ac:dyDescent="0.2">
      <c r="A20" s="8" t="s">
        <v>20</v>
      </c>
      <c r="B20" s="9" t="s">
        <v>318</v>
      </c>
      <c r="C20" s="10" t="s">
        <v>213</v>
      </c>
      <c r="G20">
        <v>1</v>
      </c>
    </row>
    <row r="21" spans="1:7" ht="85" x14ac:dyDescent="0.2">
      <c r="A21" s="8" t="s">
        <v>21</v>
      </c>
      <c r="B21" s="9" t="s">
        <v>319</v>
      </c>
      <c r="C21" s="10" t="s">
        <v>125</v>
      </c>
      <c r="E21">
        <v>1</v>
      </c>
    </row>
    <row r="22" spans="1:7" ht="68" x14ac:dyDescent="0.2">
      <c r="A22" s="8" t="s">
        <v>22</v>
      </c>
      <c r="B22" s="9" t="s">
        <v>320</v>
      </c>
      <c r="C22" s="10" t="s">
        <v>222</v>
      </c>
      <c r="E22">
        <v>1</v>
      </c>
    </row>
    <row r="23" spans="1:7" ht="51" x14ac:dyDescent="0.2">
      <c r="A23" s="8" t="s">
        <v>23</v>
      </c>
      <c r="B23" s="9" t="s">
        <v>321</v>
      </c>
      <c r="C23" s="10" t="s">
        <v>226</v>
      </c>
      <c r="G23">
        <v>1</v>
      </c>
    </row>
    <row r="24" spans="1:7" ht="85" x14ac:dyDescent="0.2">
      <c r="A24" s="8" t="s">
        <v>24</v>
      </c>
      <c r="B24" s="9" t="s">
        <v>322</v>
      </c>
      <c r="C24" s="10" t="s">
        <v>208</v>
      </c>
      <c r="D24">
        <v>1</v>
      </c>
    </row>
    <row r="25" spans="1:7" ht="85" x14ac:dyDescent="0.2">
      <c r="A25" s="8" t="s">
        <v>233</v>
      </c>
      <c r="B25" s="9" t="s">
        <v>323</v>
      </c>
      <c r="C25" s="10" t="s">
        <v>130</v>
      </c>
      <c r="G25">
        <v>1</v>
      </c>
    </row>
    <row r="26" spans="1:7" ht="102" x14ac:dyDescent="0.2">
      <c r="A26" s="8" t="s">
        <v>236</v>
      </c>
      <c r="B26" s="9" t="s">
        <v>324</v>
      </c>
      <c r="C26" s="10" t="s">
        <v>239</v>
      </c>
      <c r="F26">
        <v>1</v>
      </c>
    </row>
    <row r="27" spans="1:7" ht="153" x14ac:dyDescent="0.2">
      <c r="A27" s="8" t="s">
        <v>25</v>
      </c>
      <c r="B27" s="9" t="s">
        <v>325</v>
      </c>
      <c r="C27" s="10" t="s">
        <v>244</v>
      </c>
      <c r="G27">
        <v>1</v>
      </c>
    </row>
    <row r="28" spans="1:7" ht="68" x14ac:dyDescent="0.2">
      <c r="A28" s="8" t="s">
        <v>247</v>
      </c>
      <c r="B28" s="9" t="s">
        <v>248</v>
      </c>
      <c r="C28" s="10" t="s">
        <v>125</v>
      </c>
      <c r="E28">
        <v>1</v>
      </c>
    </row>
    <row r="29" spans="1:7" ht="102" x14ac:dyDescent="0.2">
      <c r="A29" s="8" t="s">
        <v>27</v>
      </c>
      <c r="B29" s="9" t="s">
        <v>326</v>
      </c>
      <c r="C29" s="10" t="s">
        <v>147</v>
      </c>
      <c r="D29">
        <v>1</v>
      </c>
    </row>
    <row r="30" spans="1:7" ht="68" x14ac:dyDescent="0.2">
      <c r="A30" s="8" t="s">
        <v>28</v>
      </c>
      <c r="B30" s="9" t="s">
        <v>266</v>
      </c>
      <c r="C30" s="10" t="s">
        <v>257</v>
      </c>
      <c r="F30">
        <v>1</v>
      </c>
    </row>
    <row r="31" spans="1:7" ht="51" x14ac:dyDescent="0.2">
      <c r="A31" s="8" t="s">
        <v>260</v>
      </c>
      <c r="B31" s="9" t="s">
        <v>327</v>
      </c>
      <c r="C31" s="10" t="s">
        <v>262</v>
      </c>
      <c r="G31">
        <v>1</v>
      </c>
    </row>
    <row r="32" spans="1:7" ht="68" x14ac:dyDescent="0.2">
      <c r="A32" s="8" t="s">
        <v>265</v>
      </c>
      <c r="B32" s="9" t="s">
        <v>266</v>
      </c>
      <c r="C32" s="10" t="s">
        <v>268</v>
      </c>
      <c r="G32">
        <v>1</v>
      </c>
    </row>
    <row r="33" spans="1:7" ht="51" x14ac:dyDescent="0.2">
      <c r="A33" s="8" t="s">
        <v>30</v>
      </c>
      <c r="B33" s="9" t="s">
        <v>328</v>
      </c>
      <c r="C33" s="10" t="s">
        <v>347</v>
      </c>
      <c r="F33">
        <v>1</v>
      </c>
    </row>
    <row r="34" spans="1:7" ht="85" x14ac:dyDescent="0.2">
      <c r="A34" s="8" t="s">
        <v>31</v>
      </c>
      <c r="B34" s="9" t="s">
        <v>329</v>
      </c>
      <c r="C34" s="10" t="s">
        <v>277</v>
      </c>
      <c r="G34">
        <v>1</v>
      </c>
    </row>
    <row r="35" spans="1:7" ht="51" x14ac:dyDescent="0.2">
      <c r="A35" s="8" t="s">
        <v>32</v>
      </c>
      <c r="B35" s="9" t="s">
        <v>330</v>
      </c>
      <c r="C35" s="10" t="s">
        <v>208</v>
      </c>
      <c r="D35">
        <v>1</v>
      </c>
    </row>
    <row r="36" spans="1:7" ht="102" x14ac:dyDescent="0.2">
      <c r="A36" s="8" t="s">
        <v>283</v>
      </c>
      <c r="B36" s="9" t="s">
        <v>331</v>
      </c>
      <c r="C36" s="10" t="s">
        <v>286</v>
      </c>
      <c r="E36">
        <v>1</v>
      </c>
    </row>
    <row r="37" spans="1:7" ht="68" x14ac:dyDescent="0.2">
      <c r="A37" s="8" t="s">
        <v>34</v>
      </c>
      <c r="B37" s="9" t="s">
        <v>332</v>
      </c>
      <c r="C37" s="10" t="s">
        <v>290</v>
      </c>
      <c r="D37">
        <v>1</v>
      </c>
    </row>
    <row r="38" spans="1:7" ht="51" x14ac:dyDescent="0.2">
      <c r="A38" s="21" t="s">
        <v>293</v>
      </c>
      <c r="B38" s="11" t="s">
        <v>294</v>
      </c>
      <c r="C38" s="10" t="s">
        <v>147</v>
      </c>
      <c r="D38">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208DF-374D-7448-916B-13952132F174}">
  <dimension ref="A1:AO75"/>
  <sheetViews>
    <sheetView topLeftCell="AW1" zoomScale="44" workbookViewId="0">
      <selection activeCell="K1" sqref="K1"/>
    </sheetView>
  </sheetViews>
  <sheetFormatPr baseColWidth="10" defaultRowHeight="16" x14ac:dyDescent="0.2"/>
  <cols>
    <col min="1" max="1" width="30" style="51" customWidth="1"/>
    <col min="2" max="2" width="31.33203125" style="51" customWidth="1"/>
    <col min="3" max="3" width="87.5" style="3" customWidth="1"/>
    <col min="4" max="4" width="10.6640625" style="51" customWidth="1"/>
    <col min="5" max="5" width="15.5" style="51" customWidth="1"/>
    <col min="6" max="6" width="18" style="51" customWidth="1"/>
    <col min="7" max="7" width="10.83203125" style="51"/>
    <col min="8" max="8" width="10.83203125" style="51" customWidth="1"/>
    <col min="9" max="16384" width="10.83203125" style="51"/>
  </cols>
  <sheetData>
    <row r="1" spans="1:41" ht="409.6" x14ac:dyDescent="0.2">
      <c r="E1" s="9" t="s">
        <v>300</v>
      </c>
      <c r="F1" s="9" t="s">
        <v>301</v>
      </c>
      <c r="G1" s="9" t="s">
        <v>302</v>
      </c>
      <c r="H1" s="9" t="s">
        <v>303</v>
      </c>
      <c r="I1" s="9" t="s">
        <v>304</v>
      </c>
      <c r="J1" s="9" t="s">
        <v>305</v>
      </c>
      <c r="K1" s="9" t="s">
        <v>306</v>
      </c>
      <c r="L1" s="9" t="s">
        <v>307</v>
      </c>
      <c r="M1" s="9" t="s">
        <v>308</v>
      </c>
      <c r="N1" s="9" t="s">
        <v>309</v>
      </c>
      <c r="O1" s="9" t="s">
        <v>310</v>
      </c>
      <c r="P1" s="9" t="s">
        <v>311</v>
      </c>
      <c r="Q1" s="9" t="s">
        <v>312</v>
      </c>
      <c r="R1" s="9" t="s">
        <v>313</v>
      </c>
      <c r="S1" s="9" t="s">
        <v>314</v>
      </c>
      <c r="T1" s="9" t="s">
        <v>315</v>
      </c>
      <c r="U1" s="9" t="s">
        <v>316</v>
      </c>
      <c r="V1" s="9" t="s">
        <v>317</v>
      </c>
      <c r="W1" s="9" t="s">
        <v>318</v>
      </c>
      <c r="X1" s="9" t="s">
        <v>319</v>
      </c>
      <c r="Y1" s="9" t="s">
        <v>320</v>
      </c>
      <c r="Z1" s="9" t="s">
        <v>321</v>
      </c>
      <c r="AA1" s="9" t="s">
        <v>322</v>
      </c>
      <c r="AB1" s="9" t="s">
        <v>323</v>
      </c>
      <c r="AC1" s="9" t="s">
        <v>324</v>
      </c>
      <c r="AD1" s="9" t="s">
        <v>325</v>
      </c>
      <c r="AE1" s="9" t="s">
        <v>248</v>
      </c>
      <c r="AF1" s="9" t="s">
        <v>326</v>
      </c>
      <c r="AG1" s="9" t="s">
        <v>266</v>
      </c>
      <c r="AH1" s="9" t="s">
        <v>327</v>
      </c>
      <c r="AI1" s="9" t="s">
        <v>266</v>
      </c>
      <c r="AJ1" s="9" t="s">
        <v>328</v>
      </c>
      <c r="AK1" s="9" t="s">
        <v>329</v>
      </c>
      <c r="AL1" s="9" t="s">
        <v>330</v>
      </c>
      <c r="AM1" s="9" t="s">
        <v>331</v>
      </c>
      <c r="AN1" s="9" t="s">
        <v>332</v>
      </c>
      <c r="AO1" s="11" t="s">
        <v>294</v>
      </c>
    </row>
    <row r="2" spans="1:41" ht="45" customHeight="1" x14ac:dyDescent="0.2">
      <c r="A2" s="1" t="s">
        <v>0</v>
      </c>
      <c r="B2" s="1" t="s">
        <v>1</v>
      </c>
      <c r="C2" s="2" t="s">
        <v>2</v>
      </c>
      <c r="D2" s="1" t="s">
        <v>3</v>
      </c>
      <c r="E2" s="3" t="s">
        <v>4</v>
      </c>
      <c r="F2" s="3" t="s">
        <v>5</v>
      </c>
      <c r="G2" s="3" t="s">
        <v>6</v>
      </c>
      <c r="H2" s="3" t="s">
        <v>341</v>
      </c>
      <c r="I2" s="4" t="s">
        <v>8</v>
      </c>
      <c r="J2" s="3" t="s">
        <v>9</v>
      </c>
      <c r="K2" s="3" t="s">
        <v>10</v>
      </c>
      <c r="L2" s="3" t="s">
        <v>11</v>
      </c>
      <c r="M2" s="3" t="s">
        <v>12</v>
      </c>
      <c r="N2" s="50" t="s">
        <v>13</v>
      </c>
      <c r="O2" s="50" t="s">
        <v>14</v>
      </c>
      <c r="P2" s="3" t="s">
        <v>15</v>
      </c>
      <c r="Q2" s="3" t="s">
        <v>16</v>
      </c>
      <c r="R2" s="3" t="s">
        <v>186</v>
      </c>
      <c r="S2" s="3" t="s">
        <v>193</v>
      </c>
      <c r="T2" s="3" t="s">
        <v>17</v>
      </c>
      <c r="U2" s="3" t="s">
        <v>18</v>
      </c>
      <c r="V2" s="3" t="s">
        <v>19</v>
      </c>
      <c r="W2" s="3" t="s">
        <v>20</v>
      </c>
      <c r="X2" s="3" t="s">
        <v>21</v>
      </c>
      <c r="Y2" s="3" t="s">
        <v>22</v>
      </c>
      <c r="Z2" s="3" t="s">
        <v>23</v>
      </c>
      <c r="AA2" s="3" t="s">
        <v>24</v>
      </c>
      <c r="AB2" s="3" t="s">
        <v>233</v>
      </c>
      <c r="AC2" s="3" t="s">
        <v>236</v>
      </c>
      <c r="AD2" s="3" t="s">
        <v>25</v>
      </c>
      <c r="AE2" s="3" t="s">
        <v>26</v>
      </c>
      <c r="AF2" s="3" t="s">
        <v>27</v>
      </c>
      <c r="AG2" s="3" t="s">
        <v>28</v>
      </c>
      <c r="AH2" s="3" t="s">
        <v>29</v>
      </c>
      <c r="AI2" s="3" t="s">
        <v>265</v>
      </c>
      <c r="AJ2" s="3" t="s">
        <v>30</v>
      </c>
      <c r="AK2" s="3" t="s">
        <v>31</v>
      </c>
      <c r="AL2" s="3" t="s">
        <v>32</v>
      </c>
      <c r="AM2" s="3" t="s">
        <v>33</v>
      </c>
      <c r="AN2" s="3" t="s">
        <v>34</v>
      </c>
      <c r="AO2" s="50" t="s">
        <v>35</v>
      </c>
    </row>
    <row r="3" spans="1:41" ht="17" x14ac:dyDescent="0.2">
      <c r="A3" s="51" t="s">
        <v>36</v>
      </c>
      <c r="B3" s="5" t="s">
        <v>37</v>
      </c>
      <c r="C3" s="3" t="s">
        <v>38</v>
      </c>
      <c r="D3" s="51">
        <f>COUNT(E3:AO3)</f>
        <v>14</v>
      </c>
      <c r="E3" s="3">
        <v>1</v>
      </c>
      <c r="G3" s="51">
        <v>1</v>
      </c>
      <c r="K3" s="51">
        <v>1</v>
      </c>
      <c r="P3" s="51">
        <v>1</v>
      </c>
      <c r="W3" s="51">
        <v>1</v>
      </c>
      <c r="X3" s="51">
        <v>1</v>
      </c>
      <c r="Y3" s="51">
        <v>1</v>
      </c>
      <c r="AB3" s="51">
        <v>1</v>
      </c>
      <c r="AC3" s="51">
        <v>1</v>
      </c>
      <c r="AD3" s="51">
        <v>1</v>
      </c>
      <c r="AH3" s="51">
        <v>1</v>
      </c>
      <c r="AJ3" s="51">
        <v>1</v>
      </c>
      <c r="AL3" s="51">
        <v>1</v>
      </c>
      <c r="AM3" s="51">
        <v>1</v>
      </c>
    </row>
    <row r="4" spans="1:41" ht="17" x14ac:dyDescent="0.2">
      <c r="A4" s="51" t="s">
        <v>36</v>
      </c>
      <c r="B4" s="5" t="s">
        <v>39</v>
      </c>
      <c r="C4" s="3" t="s">
        <v>40</v>
      </c>
      <c r="D4" s="51">
        <f t="shared" ref="D4:D36" si="0">COUNT(E4:AO4)</f>
        <v>7</v>
      </c>
      <c r="E4" s="3">
        <v>1</v>
      </c>
      <c r="G4" s="51">
        <v>1</v>
      </c>
      <c r="I4" s="51">
        <v>1</v>
      </c>
      <c r="X4" s="51">
        <v>1</v>
      </c>
      <c r="Y4" s="51">
        <v>1</v>
      </c>
      <c r="AA4" s="51">
        <v>1</v>
      </c>
      <c r="AO4" s="51">
        <v>1</v>
      </c>
    </row>
    <row r="5" spans="1:41" ht="17" x14ac:dyDescent="0.2">
      <c r="A5" s="51" t="s">
        <v>36</v>
      </c>
      <c r="B5" s="5" t="s">
        <v>41</v>
      </c>
      <c r="C5" s="3" t="s">
        <v>42</v>
      </c>
      <c r="D5" s="51">
        <f t="shared" si="0"/>
        <v>9</v>
      </c>
      <c r="E5" s="6"/>
      <c r="H5" s="51">
        <v>1</v>
      </c>
      <c r="J5" s="51">
        <v>1</v>
      </c>
      <c r="M5" s="51">
        <v>1</v>
      </c>
      <c r="P5" s="51">
        <v>1</v>
      </c>
      <c r="S5" s="51">
        <v>1</v>
      </c>
      <c r="Y5" s="51">
        <v>1</v>
      </c>
      <c r="Z5" s="51">
        <v>1</v>
      </c>
      <c r="AG5" s="51">
        <v>1</v>
      </c>
      <c r="AJ5" s="51">
        <v>1</v>
      </c>
    </row>
    <row r="6" spans="1:41" s="5" customFormat="1" ht="17" x14ac:dyDescent="0.2">
      <c r="A6" s="5" t="s">
        <v>43</v>
      </c>
      <c r="B6" s="5" t="s">
        <v>44</v>
      </c>
      <c r="C6" s="7" t="s">
        <v>45</v>
      </c>
      <c r="D6" s="5">
        <f t="shared" si="0"/>
        <v>9</v>
      </c>
      <c r="E6" s="7">
        <v>1</v>
      </c>
      <c r="H6" s="5">
        <v>1</v>
      </c>
      <c r="J6" s="5">
        <v>1</v>
      </c>
      <c r="M6" s="5">
        <v>1</v>
      </c>
      <c r="N6" s="5">
        <v>1</v>
      </c>
      <c r="P6" s="5">
        <v>1</v>
      </c>
      <c r="V6" s="5">
        <v>1</v>
      </c>
      <c r="Z6" s="5">
        <v>1</v>
      </c>
      <c r="AE6" s="5">
        <v>1</v>
      </c>
    </row>
    <row r="7" spans="1:41" s="5" customFormat="1" ht="17" x14ac:dyDescent="0.2">
      <c r="A7" s="5" t="s">
        <v>43</v>
      </c>
      <c r="B7" s="5" t="s">
        <v>46</v>
      </c>
      <c r="C7" s="7" t="s">
        <v>47</v>
      </c>
      <c r="D7" s="5">
        <f t="shared" si="0"/>
        <v>9</v>
      </c>
      <c r="E7" s="7"/>
      <c r="H7" s="5">
        <v>1</v>
      </c>
      <c r="L7" s="5">
        <v>1</v>
      </c>
      <c r="O7" s="5">
        <v>1</v>
      </c>
      <c r="R7" s="5">
        <v>1</v>
      </c>
      <c r="T7" s="5">
        <v>1</v>
      </c>
      <c r="U7" s="5">
        <v>1</v>
      </c>
      <c r="Z7" s="5">
        <v>1</v>
      </c>
      <c r="AJ7" s="5">
        <v>1</v>
      </c>
      <c r="AK7" s="5">
        <v>1</v>
      </c>
    </row>
    <row r="8" spans="1:41" s="5" customFormat="1" ht="17" x14ac:dyDescent="0.2">
      <c r="A8" s="5" t="s">
        <v>43</v>
      </c>
      <c r="B8" s="5" t="s">
        <v>48</v>
      </c>
      <c r="C8" s="7" t="s">
        <v>49</v>
      </c>
      <c r="D8" s="5">
        <f t="shared" si="0"/>
        <v>6</v>
      </c>
      <c r="E8" s="7"/>
      <c r="L8" s="5">
        <v>1</v>
      </c>
      <c r="W8" s="5">
        <v>1</v>
      </c>
      <c r="AF8" s="5">
        <v>1</v>
      </c>
      <c r="AJ8" s="5">
        <v>1</v>
      </c>
      <c r="AL8" s="5">
        <v>1</v>
      </c>
      <c r="AO8" s="5">
        <v>1</v>
      </c>
    </row>
    <row r="9" spans="1:41" s="5" customFormat="1" ht="17" x14ac:dyDescent="0.2">
      <c r="A9" s="5" t="s">
        <v>43</v>
      </c>
      <c r="B9" s="5" t="s">
        <v>50</v>
      </c>
      <c r="C9" s="7" t="s">
        <v>51</v>
      </c>
      <c r="D9" s="5">
        <f t="shared" si="0"/>
        <v>1</v>
      </c>
      <c r="E9" s="7"/>
      <c r="Z9" s="5">
        <v>1</v>
      </c>
    </row>
    <row r="10" spans="1:41" s="5" customFormat="1" ht="17" x14ac:dyDescent="0.2">
      <c r="A10" s="5" t="s">
        <v>43</v>
      </c>
      <c r="B10" s="5" t="s">
        <v>52</v>
      </c>
      <c r="C10" s="7" t="s">
        <v>53</v>
      </c>
      <c r="D10" s="5">
        <f t="shared" si="0"/>
        <v>7</v>
      </c>
      <c r="E10" s="7"/>
      <c r="L10" s="5">
        <v>1</v>
      </c>
      <c r="M10" s="5">
        <v>1</v>
      </c>
      <c r="Q10" s="5">
        <v>1</v>
      </c>
      <c r="T10" s="5">
        <v>1</v>
      </c>
      <c r="X10" s="5">
        <v>1</v>
      </c>
      <c r="AA10" s="5">
        <v>1</v>
      </c>
      <c r="AO10" s="5">
        <v>1</v>
      </c>
    </row>
    <row r="11" spans="1:41" s="5" customFormat="1" ht="17" x14ac:dyDescent="0.2">
      <c r="A11" s="5" t="s">
        <v>43</v>
      </c>
      <c r="B11" s="5" t="s">
        <v>54</v>
      </c>
      <c r="C11" s="7" t="s">
        <v>55</v>
      </c>
      <c r="D11" s="5">
        <f t="shared" si="0"/>
        <v>15</v>
      </c>
      <c r="E11" s="7"/>
      <c r="F11" s="5">
        <v>1</v>
      </c>
      <c r="G11" s="5">
        <v>1</v>
      </c>
      <c r="H11" s="5">
        <v>1</v>
      </c>
      <c r="I11" s="5">
        <v>1</v>
      </c>
      <c r="K11" s="5">
        <v>1</v>
      </c>
      <c r="L11" s="5">
        <v>1</v>
      </c>
      <c r="P11" s="5">
        <v>1</v>
      </c>
      <c r="T11" s="5">
        <v>1</v>
      </c>
      <c r="U11" s="5">
        <v>1</v>
      </c>
      <c r="V11" s="5">
        <v>1</v>
      </c>
      <c r="W11" s="5">
        <v>1</v>
      </c>
      <c r="Y11" s="5">
        <v>1</v>
      </c>
      <c r="AG11" s="5">
        <v>1</v>
      </c>
      <c r="AJ11" s="5">
        <v>1</v>
      </c>
      <c r="AN11" s="5">
        <v>1</v>
      </c>
    </row>
    <row r="12" spans="1:41" s="5" customFormat="1" x14ac:dyDescent="0.2">
      <c r="A12" s="5" t="s">
        <v>43</v>
      </c>
      <c r="B12" s="5" t="s">
        <v>738</v>
      </c>
      <c r="C12" s="48" t="s">
        <v>739</v>
      </c>
      <c r="D12" s="5">
        <v>1</v>
      </c>
      <c r="E12" s="7"/>
      <c r="H12" s="5">
        <v>1</v>
      </c>
    </row>
    <row r="13" spans="1:41" s="5" customFormat="1" ht="17" x14ac:dyDescent="0.2">
      <c r="A13" s="5" t="s">
        <v>43</v>
      </c>
      <c r="B13" s="5" t="s">
        <v>56</v>
      </c>
      <c r="C13" s="7" t="s">
        <v>57</v>
      </c>
      <c r="D13" s="5">
        <f t="shared" si="0"/>
        <v>8</v>
      </c>
      <c r="E13" s="7"/>
      <c r="G13" s="5">
        <v>1</v>
      </c>
      <c r="I13" s="5">
        <v>1</v>
      </c>
      <c r="J13" s="5">
        <v>1</v>
      </c>
      <c r="L13" s="5">
        <v>1</v>
      </c>
      <c r="S13" s="5">
        <v>1</v>
      </c>
      <c r="Y13" s="5">
        <v>1</v>
      </c>
      <c r="AJ13" s="5">
        <v>1</v>
      </c>
      <c r="AL13" s="5">
        <v>1</v>
      </c>
    </row>
    <row r="14" spans="1:41" s="5" customFormat="1" ht="17" x14ac:dyDescent="0.2">
      <c r="A14" s="5" t="s">
        <v>58</v>
      </c>
      <c r="B14" s="5" t="s">
        <v>59</v>
      </c>
      <c r="C14" s="7" t="s">
        <v>60</v>
      </c>
      <c r="D14" s="5">
        <f t="shared" si="0"/>
        <v>12</v>
      </c>
      <c r="E14" s="4">
        <v>1</v>
      </c>
      <c r="J14" s="5">
        <v>1</v>
      </c>
      <c r="K14" s="5">
        <v>1</v>
      </c>
      <c r="U14" s="5">
        <v>1</v>
      </c>
      <c r="AB14" s="5">
        <v>1</v>
      </c>
      <c r="AD14" s="5">
        <v>1</v>
      </c>
      <c r="AE14" s="5">
        <v>1</v>
      </c>
      <c r="AF14" s="5">
        <v>1</v>
      </c>
      <c r="AG14" s="5">
        <v>1</v>
      </c>
      <c r="AH14" s="5">
        <v>1</v>
      </c>
      <c r="AL14" s="5">
        <v>1</v>
      </c>
      <c r="AM14" s="5">
        <v>1</v>
      </c>
    </row>
    <row r="15" spans="1:41" s="5" customFormat="1" ht="17" x14ac:dyDescent="0.2">
      <c r="A15" s="5" t="s">
        <v>58</v>
      </c>
      <c r="B15" s="5" t="s">
        <v>61</v>
      </c>
      <c r="C15" s="7" t="s">
        <v>62</v>
      </c>
      <c r="D15" s="5">
        <f t="shared" si="0"/>
        <v>2</v>
      </c>
      <c r="E15" s="4"/>
      <c r="I15" s="5">
        <v>1</v>
      </c>
      <c r="J15" s="5">
        <v>1</v>
      </c>
    </row>
    <row r="16" spans="1:41" s="5" customFormat="1" ht="17" x14ac:dyDescent="0.2">
      <c r="A16" s="5" t="s">
        <v>58</v>
      </c>
      <c r="B16" s="5" t="s">
        <v>63</v>
      </c>
      <c r="C16" s="7" t="s">
        <v>64</v>
      </c>
      <c r="D16" s="5">
        <f t="shared" si="0"/>
        <v>1</v>
      </c>
      <c r="E16" s="7"/>
      <c r="I16" s="5">
        <v>1</v>
      </c>
    </row>
    <row r="17" spans="1:41" s="5" customFormat="1" ht="17" x14ac:dyDescent="0.2">
      <c r="A17" s="5" t="s">
        <v>58</v>
      </c>
      <c r="B17" s="5" t="s">
        <v>65</v>
      </c>
      <c r="C17" s="7" t="s">
        <v>66</v>
      </c>
      <c r="D17" s="5">
        <f t="shared" si="0"/>
        <v>1</v>
      </c>
      <c r="E17" s="7"/>
      <c r="X17" s="5">
        <v>1</v>
      </c>
    </row>
    <row r="18" spans="1:41" s="5" customFormat="1" ht="17" x14ac:dyDescent="0.2">
      <c r="A18" s="5" t="s">
        <v>58</v>
      </c>
      <c r="B18" s="5" t="s">
        <v>67</v>
      </c>
      <c r="C18" s="7" t="s">
        <v>68</v>
      </c>
      <c r="D18" s="5">
        <f t="shared" si="0"/>
        <v>5</v>
      </c>
      <c r="E18" s="7"/>
      <c r="J18" s="5">
        <v>1</v>
      </c>
      <c r="K18" s="5">
        <v>1</v>
      </c>
      <c r="M18" s="5">
        <v>1</v>
      </c>
      <c r="AK18" s="5">
        <v>1</v>
      </c>
      <c r="AN18" s="5">
        <v>1</v>
      </c>
    </row>
    <row r="19" spans="1:41" s="5" customFormat="1" x14ac:dyDescent="0.2">
      <c r="A19" s="5" t="s">
        <v>58</v>
      </c>
      <c r="B19" s="5" t="s">
        <v>736</v>
      </c>
      <c r="C19" s="48" t="s">
        <v>737</v>
      </c>
      <c r="D19" s="5">
        <v>11</v>
      </c>
      <c r="E19" s="7">
        <v>1</v>
      </c>
      <c r="F19" s="49"/>
      <c r="G19" s="49"/>
      <c r="H19" s="49"/>
      <c r="I19" s="49">
        <v>1</v>
      </c>
      <c r="J19" s="49">
        <v>1</v>
      </c>
      <c r="K19" s="49">
        <v>1</v>
      </c>
      <c r="L19" s="49"/>
      <c r="M19" s="49">
        <v>1</v>
      </c>
      <c r="N19" s="49"/>
      <c r="O19" s="49"/>
      <c r="P19" s="49"/>
      <c r="Q19" s="49"/>
      <c r="R19" s="49"/>
      <c r="S19" s="49"/>
      <c r="T19" s="49"/>
      <c r="U19" s="49"/>
      <c r="V19" s="49"/>
      <c r="W19" s="49"/>
      <c r="X19" s="49"/>
      <c r="Y19" s="49">
        <v>1</v>
      </c>
      <c r="Z19" s="49"/>
      <c r="AA19" s="49"/>
      <c r="AB19" s="49"/>
      <c r="AC19" s="49"/>
      <c r="AD19" s="49">
        <v>1</v>
      </c>
      <c r="AE19" s="49"/>
      <c r="AF19" s="49"/>
      <c r="AG19" s="49"/>
      <c r="AH19" s="49"/>
      <c r="AI19" s="49">
        <v>1</v>
      </c>
      <c r="AJ19" s="49">
        <v>1</v>
      </c>
      <c r="AK19" s="49"/>
      <c r="AL19" s="49"/>
      <c r="AM19" s="49">
        <v>1</v>
      </c>
      <c r="AN19" s="49"/>
      <c r="AO19" s="49">
        <v>1</v>
      </c>
    </row>
    <row r="20" spans="1:41" s="5" customFormat="1" ht="17" x14ac:dyDescent="0.2">
      <c r="A20" s="5" t="s">
        <v>58</v>
      </c>
      <c r="B20" s="5" t="s">
        <v>69</v>
      </c>
      <c r="C20" s="7" t="s">
        <v>70</v>
      </c>
      <c r="D20" s="5">
        <f t="shared" si="0"/>
        <v>1</v>
      </c>
      <c r="E20" s="7"/>
      <c r="I20" s="5">
        <v>1</v>
      </c>
    </row>
    <row r="21" spans="1:41" s="5" customFormat="1" ht="17" x14ac:dyDescent="0.2">
      <c r="A21" s="5" t="s">
        <v>71</v>
      </c>
      <c r="B21" s="5" t="s">
        <v>72</v>
      </c>
      <c r="C21" s="7" t="s">
        <v>73</v>
      </c>
      <c r="D21" s="5">
        <f t="shared" si="0"/>
        <v>3</v>
      </c>
      <c r="E21" s="7"/>
      <c r="F21" s="5">
        <v>1</v>
      </c>
      <c r="M21" s="5">
        <v>1</v>
      </c>
      <c r="AH21" s="5">
        <v>1</v>
      </c>
    </row>
    <row r="22" spans="1:41" s="5" customFormat="1" ht="17" x14ac:dyDescent="0.2">
      <c r="A22" s="5" t="s">
        <v>71</v>
      </c>
      <c r="B22" s="5" t="s">
        <v>74</v>
      </c>
      <c r="C22" s="7" t="s">
        <v>75</v>
      </c>
      <c r="D22" s="5">
        <f t="shared" si="0"/>
        <v>5</v>
      </c>
      <c r="E22" s="7"/>
      <c r="F22" s="5">
        <v>1</v>
      </c>
      <c r="AE22" s="5">
        <v>1</v>
      </c>
      <c r="AH22" s="5">
        <v>1</v>
      </c>
      <c r="AM22" s="5">
        <v>1</v>
      </c>
      <c r="AN22" s="5">
        <v>1</v>
      </c>
    </row>
    <row r="23" spans="1:41" s="5" customFormat="1" ht="17" x14ac:dyDescent="0.2">
      <c r="A23" s="5" t="s">
        <v>71</v>
      </c>
      <c r="B23" s="5" t="s">
        <v>76</v>
      </c>
      <c r="C23" s="7" t="s">
        <v>77</v>
      </c>
      <c r="D23" s="5">
        <f t="shared" si="0"/>
        <v>2</v>
      </c>
      <c r="E23" s="7"/>
      <c r="F23" s="5">
        <v>1</v>
      </c>
      <c r="AE23" s="5">
        <v>1</v>
      </c>
    </row>
    <row r="24" spans="1:41" s="5" customFormat="1" ht="17" x14ac:dyDescent="0.2">
      <c r="A24" s="5" t="s">
        <v>71</v>
      </c>
      <c r="B24" s="5" t="s">
        <v>78</v>
      </c>
      <c r="C24" s="7" t="s">
        <v>79</v>
      </c>
      <c r="D24" s="5">
        <f t="shared" si="0"/>
        <v>5</v>
      </c>
      <c r="E24" s="7"/>
      <c r="G24" s="5">
        <v>1</v>
      </c>
      <c r="I24" s="5">
        <v>1</v>
      </c>
      <c r="S24" s="5">
        <v>1</v>
      </c>
      <c r="AA24" s="5">
        <v>1</v>
      </c>
      <c r="AJ24" s="5">
        <v>1</v>
      </c>
    </row>
    <row r="25" spans="1:41" s="5" customFormat="1" ht="17" x14ac:dyDescent="0.2">
      <c r="A25" s="5" t="s">
        <v>71</v>
      </c>
      <c r="B25" s="5" t="s">
        <v>80</v>
      </c>
      <c r="C25" s="7" t="s">
        <v>81</v>
      </c>
      <c r="D25" s="5">
        <f t="shared" si="0"/>
        <v>5</v>
      </c>
      <c r="E25" s="7"/>
      <c r="H25" s="5">
        <v>1</v>
      </c>
      <c r="W25" s="5">
        <v>1</v>
      </c>
      <c r="X25" s="5">
        <v>1</v>
      </c>
      <c r="Y25" s="5">
        <v>1</v>
      </c>
      <c r="AH25" s="5">
        <v>1</v>
      </c>
    </row>
    <row r="26" spans="1:41" s="5" customFormat="1" ht="17" x14ac:dyDescent="0.2">
      <c r="A26" s="5" t="s">
        <v>71</v>
      </c>
      <c r="B26" s="5" t="s">
        <v>82</v>
      </c>
      <c r="C26" s="7" t="s">
        <v>83</v>
      </c>
      <c r="D26" s="5">
        <f t="shared" si="0"/>
        <v>2</v>
      </c>
      <c r="E26" s="7"/>
      <c r="I26" s="5">
        <v>1</v>
      </c>
      <c r="AN26" s="5">
        <v>1</v>
      </c>
    </row>
    <row r="27" spans="1:41" s="5" customFormat="1" ht="17" x14ac:dyDescent="0.2">
      <c r="A27" s="5" t="s">
        <v>71</v>
      </c>
      <c r="B27" s="5" t="s">
        <v>84</v>
      </c>
      <c r="C27" s="7" t="s">
        <v>85</v>
      </c>
      <c r="D27" s="5">
        <f t="shared" si="0"/>
        <v>1</v>
      </c>
      <c r="E27" s="7"/>
      <c r="AH27" s="5">
        <v>1</v>
      </c>
    </row>
    <row r="28" spans="1:41" s="5" customFormat="1" ht="17" x14ac:dyDescent="0.2">
      <c r="A28" s="5" t="s">
        <v>71</v>
      </c>
      <c r="B28" s="5" t="s">
        <v>86</v>
      </c>
      <c r="C28" s="7" t="s">
        <v>87</v>
      </c>
      <c r="D28" s="5">
        <f t="shared" si="0"/>
        <v>8</v>
      </c>
      <c r="E28" s="7"/>
      <c r="I28" s="5">
        <v>1</v>
      </c>
      <c r="X28" s="5">
        <v>1</v>
      </c>
      <c r="AD28" s="5">
        <v>1</v>
      </c>
      <c r="AI28" s="5">
        <v>1</v>
      </c>
      <c r="AJ28" s="5">
        <v>1</v>
      </c>
      <c r="AM28" s="5">
        <v>1</v>
      </c>
      <c r="AN28" s="5">
        <v>1</v>
      </c>
      <c r="AO28" s="5">
        <v>1</v>
      </c>
    </row>
    <row r="29" spans="1:41" s="5" customFormat="1" ht="17" x14ac:dyDescent="0.2">
      <c r="A29" s="5" t="s">
        <v>71</v>
      </c>
      <c r="B29" s="5" t="s">
        <v>88</v>
      </c>
      <c r="C29" s="7" t="s">
        <v>89</v>
      </c>
      <c r="D29" s="5">
        <f t="shared" si="0"/>
        <v>5</v>
      </c>
      <c r="E29" s="7"/>
      <c r="N29" s="5">
        <v>1</v>
      </c>
      <c r="S29" s="5">
        <v>1</v>
      </c>
      <c r="Y29" s="5">
        <v>1</v>
      </c>
      <c r="AE29" s="5">
        <v>1</v>
      </c>
      <c r="AH29" s="5">
        <v>1</v>
      </c>
    </row>
    <row r="30" spans="1:41" s="5" customFormat="1" ht="17" x14ac:dyDescent="0.2">
      <c r="A30" s="5" t="s">
        <v>90</v>
      </c>
      <c r="B30" s="5" t="s">
        <v>91</v>
      </c>
      <c r="C30" s="7" t="s">
        <v>92</v>
      </c>
      <c r="D30" s="5">
        <f t="shared" si="0"/>
        <v>2</v>
      </c>
      <c r="E30" s="7"/>
      <c r="Z30" s="5">
        <v>1</v>
      </c>
      <c r="AJ30" s="5">
        <v>1</v>
      </c>
    </row>
    <row r="31" spans="1:41" s="5" customFormat="1" ht="17" x14ac:dyDescent="0.2">
      <c r="A31" s="5" t="s">
        <v>90</v>
      </c>
      <c r="B31" s="5" t="s">
        <v>93</v>
      </c>
      <c r="C31" s="7" t="s">
        <v>94</v>
      </c>
      <c r="D31" s="5">
        <f t="shared" si="0"/>
        <v>2</v>
      </c>
      <c r="E31" s="7"/>
      <c r="G31" s="5">
        <v>1</v>
      </c>
      <c r="Z31" s="5">
        <v>1</v>
      </c>
    </row>
    <row r="32" spans="1:41" s="5" customFormat="1" ht="17" x14ac:dyDescent="0.2">
      <c r="A32" s="5" t="s">
        <v>90</v>
      </c>
      <c r="B32" s="5" t="s">
        <v>97</v>
      </c>
      <c r="C32" s="7" t="s">
        <v>98</v>
      </c>
      <c r="D32" s="5">
        <f t="shared" si="0"/>
        <v>2</v>
      </c>
      <c r="E32" s="7"/>
      <c r="S32" s="5">
        <v>1</v>
      </c>
      <c r="AJ32" s="5">
        <v>1</v>
      </c>
    </row>
    <row r="33" spans="1:41" s="5" customFormat="1" ht="17" x14ac:dyDescent="0.2">
      <c r="A33" s="5" t="s">
        <v>99</v>
      </c>
      <c r="B33" s="5" t="s">
        <v>100</v>
      </c>
      <c r="C33" s="7" t="s">
        <v>101</v>
      </c>
      <c r="D33" s="5">
        <f t="shared" si="0"/>
        <v>13</v>
      </c>
      <c r="E33" s="7"/>
      <c r="F33" s="5">
        <v>1</v>
      </c>
      <c r="H33" s="5">
        <v>1</v>
      </c>
      <c r="I33" s="5">
        <v>1</v>
      </c>
      <c r="K33" s="5">
        <v>1</v>
      </c>
      <c r="N33" s="5">
        <v>1</v>
      </c>
      <c r="Q33" s="5">
        <v>1</v>
      </c>
      <c r="T33" s="5">
        <v>1</v>
      </c>
      <c r="U33" s="5">
        <v>1</v>
      </c>
      <c r="X33" s="5">
        <v>1</v>
      </c>
      <c r="Z33" s="5">
        <v>1</v>
      </c>
      <c r="AE33" s="5">
        <v>1</v>
      </c>
      <c r="AH33" s="5">
        <v>1</v>
      </c>
      <c r="AO33" s="5">
        <v>1</v>
      </c>
    </row>
    <row r="34" spans="1:41" s="5" customFormat="1" ht="17" x14ac:dyDescent="0.2">
      <c r="A34" s="5" t="s">
        <v>102</v>
      </c>
      <c r="B34" s="5" t="s">
        <v>103</v>
      </c>
      <c r="C34" s="7" t="s">
        <v>104</v>
      </c>
      <c r="D34" s="5">
        <f t="shared" si="0"/>
        <v>9</v>
      </c>
      <c r="E34" s="7"/>
      <c r="I34" s="5">
        <v>1</v>
      </c>
      <c r="O34" s="5">
        <v>1</v>
      </c>
      <c r="P34" s="5">
        <v>1</v>
      </c>
      <c r="Q34" s="5">
        <v>1</v>
      </c>
      <c r="U34" s="5">
        <v>1</v>
      </c>
      <c r="W34" s="5">
        <v>1</v>
      </c>
      <c r="Y34" s="5">
        <v>1</v>
      </c>
      <c r="Z34" s="5">
        <v>1</v>
      </c>
      <c r="AO34" s="5">
        <v>1</v>
      </c>
    </row>
    <row r="35" spans="1:41" s="5" customFormat="1" x14ac:dyDescent="0.2">
      <c r="A35" s="5" t="s">
        <v>740</v>
      </c>
      <c r="B35" s="5" t="s">
        <v>741</v>
      </c>
      <c r="C35" s="48" t="s">
        <v>742</v>
      </c>
      <c r="D35" s="5">
        <f t="shared" si="0"/>
        <v>11</v>
      </c>
      <c r="E35" s="7"/>
      <c r="F35" s="48">
        <v>1</v>
      </c>
      <c r="G35" s="48">
        <v>1</v>
      </c>
      <c r="H35" s="48">
        <v>1</v>
      </c>
      <c r="I35" s="48"/>
      <c r="J35" s="48"/>
      <c r="K35" s="48"/>
      <c r="L35" s="48"/>
      <c r="M35" s="48"/>
      <c r="N35" s="48"/>
      <c r="O35" s="48"/>
      <c r="P35" s="48">
        <v>1</v>
      </c>
      <c r="Q35" s="48"/>
      <c r="R35" s="48"/>
      <c r="S35" s="48"/>
      <c r="T35" s="48"/>
      <c r="U35" s="48">
        <v>1</v>
      </c>
      <c r="V35" s="48">
        <v>1</v>
      </c>
      <c r="W35" s="48"/>
      <c r="X35" s="7"/>
      <c r="Y35" s="48">
        <v>1</v>
      </c>
      <c r="Z35" s="48"/>
      <c r="AA35" s="48">
        <v>1</v>
      </c>
      <c r="AB35" s="48"/>
      <c r="AC35" s="48"/>
      <c r="AD35" s="48"/>
      <c r="AE35" s="48"/>
      <c r="AF35" s="48"/>
      <c r="AG35" s="48"/>
      <c r="AH35" s="48"/>
      <c r="AI35" s="48">
        <v>1</v>
      </c>
      <c r="AJ35" s="48"/>
      <c r="AK35" s="48"/>
      <c r="AL35" s="48"/>
      <c r="AM35" s="48"/>
      <c r="AN35" s="48">
        <v>1</v>
      </c>
      <c r="AO35" s="48">
        <v>1</v>
      </c>
    </row>
    <row r="36" spans="1:41" s="5" customFormat="1" x14ac:dyDescent="0.2">
      <c r="A36" s="5" t="s">
        <v>743</v>
      </c>
      <c r="B36" s="5" t="s">
        <v>744</v>
      </c>
      <c r="C36" s="48" t="s">
        <v>745</v>
      </c>
      <c r="D36" s="5">
        <f t="shared" si="0"/>
        <v>6</v>
      </c>
      <c r="E36" s="48"/>
      <c r="F36" s="48"/>
      <c r="G36" s="48">
        <v>1</v>
      </c>
      <c r="H36" s="48"/>
      <c r="I36" s="48"/>
      <c r="J36" s="48"/>
      <c r="K36" s="48"/>
      <c r="L36" s="48"/>
      <c r="M36" s="48"/>
      <c r="N36" s="48"/>
      <c r="O36" s="48"/>
      <c r="P36" s="48"/>
      <c r="Q36" s="48"/>
      <c r="R36" s="48">
        <v>1</v>
      </c>
      <c r="S36" s="48"/>
      <c r="T36" s="48"/>
      <c r="U36" s="48"/>
      <c r="V36" s="48"/>
      <c r="W36" s="48"/>
      <c r="X36" s="48"/>
      <c r="Y36" s="48"/>
      <c r="Z36" s="48">
        <v>1</v>
      </c>
      <c r="AA36" s="48"/>
      <c r="AB36" s="48"/>
      <c r="AC36" s="48"/>
      <c r="AD36" s="48"/>
      <c r="AE36" s="48"/>
      <c r="AF36" s="48">
        <v>1</v>
      </c>
      <c r="AG36" s="48"/>
      <c r="AH36" s="48"/>
      <c r="AI36" s="48">
        <v>1</v>
      </c>
      <c r="AJ36" s="48"/>
      <c r="AK36" s="48">
        <v>1</v>
      </c>
      <c r="AL36" s="48"/>
      <c r="AM36" s="48"/>
      <c r="AN36" s="48"/>
    </row>
    <row r="37" spans="1:41" s="5" customFormat="1" ht="17" x14ac:dyDescent="0.2">
      <c r="A37" s="5" t="s">
        <v>743</v>
      </c>
      <c r="B37" s="5" t="s">
        <v>95</v>
      </c>
      <c r="C37" s="7" t="s">
        <v>96</v>
      </c>
      <c r="D37" s="5">
        <f t="shared" ref="D37" si="1">COUNT(E37:AO37)</f>
        <v>7</v>
      </c>
      <c r="E37" s="7"/>
      <c r="G37" s="5">
        <v>1</v>
      </c>
      <c r="K37" s="5">
        <v>1</v>
      </c>
      <c r="S37" s="5">
        <v>1</v>
      </c>
      <c r="W37" s="5">
        <v>1</v>
      </c>
      <c r="Y37" s="5">
        <v>1</v>
      </c>
      <c r="Z37" s="5">
        <v>1</v>
      </c>
      <c r="AL37" s="5">
        <v>1</v>
      </c>
    </row>
    <row r="38" spans="1:41" x14ac:dyDescent="0.2">
      <c r="E38" s="3"/>
    </row>
    <row r="39" spans="1:41" x14ac:dyDescent="0.2">
      <c r="C39" s="9"/>
      <c r="E39" s="3"/>
    </row>
    <row r="40" spans="1:41" x14ac:dyDescent="0.2">
      <c r="C40" s="9"/>
      <c r="E40" s="3"/>
    </row>
    <row r="41" spans="1:41" x14ac:dyDescent="0.2">
      <c r="C41" s="9"/>
      <c r="E41" s="3"/>
      <c r="X41" s="9"/>
    </row>
    <row r="42" spans="1:41" x14ac:dyDescent="0.2">
      <c r="C42" s="9"/>
      <c r="E42" s="3"/>
      <c r="X42" s="9"/>
    </row>
    <row r="43" spans="1:41" x14ac:dyDescent="0.2">
      <c r="C43" s="9"/>
      <c r="E43" s="3"/>
      <c r="X43" s="9"/>
    </row>
    <row r="44" spans="1:41" x14ac:dyDescent="0.2">
      <c r="C44" s="9"/>
      <c r="E44" s="3"/>
      <c r="X44" s="9"/>
    </row>
    <row r="45" spans="1:41" x14ac:dyDescent="0.2">
      <c r="C45" s="9"/>
      <c r="E45" s="50"/>
      <c r="X45" s="9"/>
    </row>
    <row r="46" spans="1:41" x14ac:dyDescent="0.2">
      <c r="C46" s="9"/>
      <c r="X46" s="9"/>
    </row>
    <row r="47" spans="1:41" x14ac:dyDescent="0.2">
      <c r="C47" s="9"/>
      <c r="X47" s="9"/>
    </row>
    <row r="48" spans="1:41" x14ac:dyDescent="0.2">
      <c r="C48" s="9"/>
      <c r="X48" s="9"/>
    </row>
    <row r="49" spans="3:24" x14ac:dyDescent="0.2">
      <c r="C49" s="9"/>
      <c r="X49" s="9"/>
    </row>
    <row r="50" spans="3:24" x14ac:dyDescent="0.2">
      <c r="C50" s="9"/>
      <c r="X50" s="9"/>
    </row>
    <row r="51" spans="3:24" x14ac:dyDescent="0.2">
      <c r="C51" s="9"/>
      <c r="X51" s="9"/>
    </row>
    <row r="52" spans="3:24" x14ac:dyDescent="0.2">
      <c r="C52" s="9"/>
      <c r="X52" s="9"/>
    </row>
    <row r="53" spans="3:24" x14ac:dyDescent="0.2">
      <c r="C53" s="9"/>
      <c r="X53" s="9"/>
    </row>
    <row r="54" spans="3:24" x14ac:dyDescent="0.2">
      <c r="C54" s="9"/>
      <c r="X54" s="9"/>
    </row>
    <row r="55" spans="3:24" x14ac:dyDescent="0.2">
      <c r="C55" s="9"/>
      <c r="X55" s="9"/>
    </row>
    <row r="56" spans="3:24" x14ac:dyDescent="0.2">
      <c r="C56" s="9"/>
      <c r="X56" s="9"/>
    </row>
    <row r="57" spans="3:24" x14ac:dyDescent="0.2">
      <c r="C57" s="9"/>
      <c r="X57" s="11"/>
    </row>
    <row r="58" spans="3:24" x14ac:dyDescent="0.2">
      <c r="C58" s="9"/>
    </row>
    <row r="59" spans="3:24" x14ac:dyDescent="0.2">
      <c r="C59" s="9"/>
    </row>
    <row r="60" spans="3:24" x14ac:dyDescent="0.2">
      <c r="C60" s="9"/>
    </row>
    <row r="61" spans="3:24" x14ac:dyDescent="0.2">
      <c r="C61" s="9"/>
    </row>
    <row r="62" spans="3:24" x14ac:dyDescent="0.2">
      <c r="C62" s="9"/>
    </row>
    <row r="63" spans="3:24" x14ac:dyDescent="0.2">
      <c r="C63" s="9"/>
    </row>
    <row r="64" spans="3:24" x14ac:dyDescent="0.2">
      <c r="C64" s="9"/>
    </row>
    <row r="65" spans="3:3" x14ac:dyDescent="0.2">
      <c r="C65" s="9"/>
    </row>
    <row r="66" spans="3:3" x14ac:dyDescent="0.2">
      <c r="C66" s="9"/>
    </row>
    <row r="67" spans="3:3" x14ac:dyDescent="0.2">
      <c r="C67" s="9"/>
    </row>
    <row r="68" spans="3:3" x14ac:dyDescent="0.2">
      <c r="C68" s="9"/>
    </row>
    <row r="69" spans="3:3" x14ac:dyDescent="0.2">
      <c r="C69" s="9"/>
    </row>
    <row r="70" spans="3:3" x14ac:dyDescent="0.2">
      <c r="C70" s="9"/>
    </row>
    <row r="71" spans="3:3" x14ac:dyDescent="0.2">
      <c r="C71" s="9"/>
    </row>
    <row r="72" spans="3:3" x14ac:dyDescent="0.2">
      <c r="C72" s="9"/>
    </row>
    <row r="73" spans="3:3" x14ac:dyDescent="0.2">
      <c r="C73" s="9"/>
    </row>
    <row r="74" spans="3:3" x14ac:dyDescent="0.2">
      <c r="C74" s="9"/>
    </row>
    <row r="75" spans="3:3" x14ac:dyDescent="0.2">
      <c r="C75" s="1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3DF6E-0B22-764A-A331-BA7922745137}">
  <dimension ref="A1:S38"/>
  <sheetViews>
    <sheetView workbookViewId="0">
      <selection activeCell="C5" sqref="C5"/>
    </sheetView>
  </sheetViews>
  <sheetFormatPr baseColWidth="10" defaultRowHeight="16" x14ac:dyDescent="0.2"/>
  <cols>
    <col min="1" max="1" width="26.83203125" style="8" customWidth="1"/>
    <col min="2" max="2" width="29.1640625" style="9" customWidth="1"/>
    <col min="3" max="3" width="28.6640625" style="11" customWidth="1"/>
  </cols>
  <sheetData>
    <row r="1" spans="1:19" ht="68" x14ac:dyDescent="0.2">
      <c r="A1" s="8" t="s">
        <v>105</v>
      </c>
      <c r="B1" s="8" t="s">
        <v>106</v>
      </c>
      <c r="C1" s="8" t="s">
        <v>111</v>
      </c>
      <c r="D1" s="8" t="s">
        <v>349</v>
      </c>
      <c r="E1" s="8" t="s">
        <v>350</v>
      </c>
      <c r="F1" s="8" t="s">
        <v>351</v>
      </c>
      <c r="G1" s="8" t="s">
        <v>352</v>
      </c>
      <c r="H1" s="8" t="s">
        <v>361</v>
      </c>
      <c r="I1" s="8" t="s">
        <v>297</v>
      </c>
      <c r="J1" s="8" t="s">
        <v>353</v>
      </c>
      <c r="K1" s="8" t="s">
        <v>354</v>
      </c>
      <c r="L1" s="8" t="s">
        <v>129</v>
      </c>
      <c r="M1" s="8" t="s">
        <v>355</v>
      </c>
      <c r="N1" s="8" t="s">
        <v>356</v>
      </c>
      <c r="O1" s="8" t="s">
        <v>357</v>
      </c>
      <c r="P1" s="8" t="s">
        <v>212</v>
      </c>
      <c r="Q1" s="8" t="s">
        <v>362</v>
      </c>
      <c r="R1" s="8" t="s">
        <v>358</v>
      </c>
      <c r="S1" s="8" t="s">
        <v>364</v>
      </c>
    </row>
    <row r="2" spans="1:19" ht="85" x14ac:dyDescent="0.2">
      <c r="A2" s="8" t="s">
        <v>115</v>
      </c>
      <c r="B2" s="9" t="s">
        <v>300</v>
      </c>
      <c r="C2" s="9" t="s">
        <v>119</v>
      </c>
      <c r="D2">
        <v>1</v>
      </c>
    </row>
    <row r="3" spans="1:19" ht="85" x14ac:dyDescent="0.2">
      <c r="A3" s="8" t="s">
        <v>5</v>
      </c>
      <c r="B3" s="9" t="s">
        <v>301</v>
      </c>
      <c r="C3" s="9" t="s">
        <v>344</v>
      </c>
      <c r="I3">
        <v>1</v>
      </c>
    </row>
    <row r="4" spans="1:19" ht="85" x14ac:dyDescent="0.2">
      <c r="A4" s="8" t="s">
        <v>6</v>
      </c>
      <c r="B4" s="9" t="s">
        <v>302</v>
      </c>
      <c r="C4" s="9" t="s">
        <v>129</v>
      </c>
      <c r="L4">
        <v>1</v>
      </c>
    </row>
    <row r="5" spans="1:19" ht="102" x14ac:dyDescent="0.2">
      <c r="A5" s="8" t="s">
        <v>7</v>
      </c>
      <c r="B5" s="9" t="s">
        <v>303</v>
      </c>
      <c r="C5" s="9" t="s">
        <v>135</v>
      </c>
      <c r="E5">
        <v>1</v>
      </c>
    </row>
    <row r="6" spans="1:19" ht="68" x14ac:dyDescent="0.2">
      <c r="A6" s="8" t="s">
        <v>8</v>
      </c>
      <c r="B6" s="9" t="s">
        <v>304</v>
      </c>
      <c r="C6" s="9" t="s">
        <v>175</v>
      </c>
      <c r="F6">
        <v>1</v>
      </c>
    </row>
    <row r="7" spans="1:19" ht="119" x14ac:dyDescent="0.2">
      <c r="A7" s="8" t="s">
        <v>9</v>
      </c>
      <c r="B7" s="9" t="s">
        <v>305</v>
      </c>
      <c r="C7" s="9" t="s">
        <v>146</v>
      </c>
      <c r="D7">
        <v>1</v>
      </c>
      <c r="F7">
        <v>1</v>
      </c>
    </row>
    <row r="8" spans="1:19" ht="68" x14ac:dyDescent="0.2">
      <c r="A8" s="8" t="s">
        <v>10</v>
      </c>
      <c r="B8" s="9" t="s">
        <v>306</v>
      </c>
      <c r="C8" s="9" t="s">
        <v>360</v>
      </c>
      <c r="D8">
        <v>1</v>
      </c>
    </row>
    <row r="9" spans="1:19" ht="119" x14ac:dyDescent="0.2">
      <c r="A9" s="8" t="s">
        <v>11</v>
      </c>
      <c r="B9" s="9" t="s">
        <v>307</v>
      </c>
      <c r="C9" s="9" t="s">
        <v>158</v>
      </c>
      <c r="G9">
        <v>1</v>
      </c>
    </row>
    <row r="10" spans="1:19" ht="68" x14ac:dyDescent="0.2">
      <c r="A10" s="8" t="s">
        <v>12</v>
      </c>
      <c r="B10" s="9" t="s">
        <v>308</v>
      </c>
      <c r="C10" s="9" t="s">
        <v>359</v>
      </c>
      <c r="M10">
        <v>1</v>
      </c>
      <c r="P10">
        <v>1</v>
      </c>
    </row>
    <row r="11" spans="1:19" ht="119" x14ac:dyDescent="0.2">
      <c r="A11" s="18" t="s">
        <v>13</v>
      </c>
      <c r="B11" s="9" t="s">
        <v>309</v>
      </c>
      <c r="C11" s="9" t="s">
        <v>165</v>
      </c>
      <c r="E11">
        <v>1</v>
      </c>
      <c r="P11">
        <v>1</v>
      </c>
    </row>
    <row r="12" spans="1:19" ht="68" x14ac:dyDescent="0.2">
      <c r="A12" s="18" t="s">
        <v>14</v>
      </c>
      <c r="B12" s="9" t="s">
        <v>310</v>
      </c>
      <c r="C12" s="9" t="s">
        <v>171</v>
      </c>
      <c r="N12">
        <v>1</v>
      </c>
    </row>
    <row r="13" spans="1:19" ht="68" x14ac:dyDescent="0.2">
      <c r="A13" s="8" t="s">
        <v>15</v>
      </c>
      <c r="B13" s="9" t="s">
        <v>311</v>
      </c>
      <c r="C13" s="9" t="s">
        <v>175</v>
      </c>
      <c r="F13">
        <v>1</v>
      </c>
    </row>
    <row r="14" spans="1:19" ht="119" x14ac:dyDescent="0.2">
      <c r="A14" s="8" t="s">
        <v>179</v>
      </c>
      <c r="B14" s="9" t="s">
        <v>312</v>
      </c>
      <c r="C14" s="9" t="s">
        <v>182</v>
      </c>
      <c r="E14">
        <v>1</v>
      </c>
      <c r="K14">
        <v>1</v>
      </c>
    </row>
    <row r="15" spans="1:19" ht="51" x14ac:dyDescent="0.2">
      <c r="A15" s="8" t="s">
        <v>186</v>
      </c>
      <c r="B15" s="9" t="s">
        <v>313</v>
      </c>
      <c r="C15" s="9" t="s">
        <v>189</v>
      </c>
      <c r="G15">
        <v>1</v>
      </c>
    </row>
    <row r="16" spans="1:19" ht="68" x14ac:dyDescent="0.2">
      <c r="A16" s="8" t="s">
        <v>193</v>
      </c>
      <c r="B16" s="9" t="s">
        <v>314</v>
      </c>
      <c r="C16" s="9" t="s">
        <v>194</v>
      </c>
      <c r="J16">
        <v>1</v>
      </c>
    </row>
    <row r="17" spans="1:18" ht="85" x14ac:dyDescent="0.2">
      <c r="A17" s="8" t="s">
        <v>17</v>
      </c>
      <c r="B17" s="9" t="s">
        <v>315</v>
      </c>
      <c r="C17" s="9" t="s">
        <v>200</v>
      </c>
      <c r="R17">
        <v>1</v>
      </c>
    </row>
    <row r="18" spans="1:18" ht="85" x14ac:dyDescent="0.2">
      <c r="A18" s="8" t="s">
        <v>18</v>
      </c>
      <c r="B18" s="9" t="s">
        <v>316</v>
      </c>
      <c r="C18" s="9" t="s">
        <v>119</v>
      </c>
      <c r="D18">
        <v>1</v>
      </c>
    </row>
    <row r="19" spans="1:18" ht="119" x14ac:dyDescent="0.2">
      <c r="A19" s="8" t="s">
        <v>19</v>
      </c>
      <c r="B19" s="9" t="s">
        <v>317</v>
      </c>
      <c r="C19" s="9" t="s">
        <v>207</v>
      </c>
    </row>
    <row r="20" spans="1:18" ht="85" x14ac:dyDescent="0.2">
      <c r="A20" s="8" t="s">
        <v>20</v>
      </c>
      <c r="B20" s="9" t="s">
        <v>318</v>
      </c>
      <c r="C20" s="9" t="s">
        <v>212</v>
      </c>
      <c r="P20">
        <v>1</v>
      </c>
    </row>
    <row r="21" spans="1:18" ht="85" x14ac:dyDescent="0.2">
      <c r="A21" s="8" t="s">
        <v>21</v>
      </c>
      <c r="B21" s="9" t="s">
        <v>319</v>
      </c>
      <c r="C21" s="9" t="s">
        <v>119</v>
      </c>
      <c r="D21">
        <v>1</v>
      </c>
    </row>
    <row r="22" spans="1:18" ht="72" customHeight="1" x14ac:dyDescent="0.2">
      <c r="A22" s="8" t="s">
        <v>22</v>
      </c>
      <c r="B22" s="9" t="s">
        <v>320</v>
      </c>
      <c r="C22" s="9" t="s">
        <v>342</v>
      </c>
      <c r="D22">
        <v>1</v>
      </c>
    </row>
    <row r="23" spans="1:18" ht="51" x14ac:dyDescent="0.2">
      <c r="A23" s="8" t="s">
        <v>23</v>
      </c>
      <c r="B23" s="9" t="s">
        <v>321</v>
      </c>
      <c r="C23" s="11" t="s">
        <v>363</v>
      </c>
      <c r="D23" s="9"/>
      <c r="Q23">
        <v>1</v>
      </c>
    </row>
    <row r="24" spans="1:18" ht="85" x14ac:dyDescent="0.2">
      <c r="A24" s="8" t="s">
        <v>24</v>
      </c>
      <c r="B24" s="9" t="s">
        <v>322</v>
      </c>
      <c r="C24" s="9" t="s">
        <v>230</v>
      </c>
      <c r="H24">
        <v>1</v>
      </c>
    </row>
    <row r="25" spans="1:18" ht="85" x14ac:dyDescent="0.2">
      <c r="A25" s="8" t="s">
        <v>233</v>
      </c>
      <c r="B25" s="9" t="s">
        <v>323</v>
      </c>
      <c r="C25" s="9" t="s">
        <v>119</v>
      </c>
      <c r="D25">
        <v>1</v>
      </c>
    </row>
    <row r="26" spans="1:18" ht="102" x14ac:dyDescent="0.2">
      <c r="A26" s="8" t="s">
        <v>236</v>
      </c>
      <c r="B26" s="9" t="s">
        <v>324</v>
      </c>
      <c r="C26" s="9" t="s">
        <v>238</v>
      </c>
      <c r="H26">
        <v>1</v>
      </c>
      <c r="K26">
        <v>1</v>
      </c>
    </row>
    <row r="27" spans="1:18" ht="153" x14ac:dyDescent="0.2">
      <c r="A27" s="8" t="s">
        <v>25</v>
      </c>
      <c r="B27" s="9" t="s">
        <v>325</v>
      </c>
      <c r="C27" s="9" t="s">
        <v>243</v>
      </c>
      <c r="D27">
        <v>1</v>
      </c>
    </row>
    <row r="28" spans="1:18" ht="68" x14ac:dyDescent="0.2">
      <c r="A28" s="8" t="s">
        <v>247</v>
      </c>
      <c r="B28" s="9" t="s">
        <v>248</v>
      </c>
      <c r="C28" s="9" t="s">
        <v>251</v>
      </c>
      <c r="D28">
        <v>1</v>
      </c>
      <c r="E28">
        <v>1</v>
      </c>
    </row>
    <row r="29" spans="1:18" ht="102" x14ac:dyDescent="0.2">
      <c r="A29" s="8" t="s">
        <v>27</v>
      </c>
      <c r="B29" s="9" t="s">
        <v>326</v>
      </c>
      <c r="C29" s="9" t="s">
        <v>365</v>
      </c>
      <c r="D29">
        <v>1</v>
      </c>
      <c r="J29">
        <v>1</v>
      </c>
    </row>
    <row r="30" spans="1:18" ht="68" x14ac:dyDescent="0.2">
      <c r="A30" s="8" t="s">
        <v>28</v>
      </c>
      <c r="B30" s="9" t="s">
        <v>266</v>
      </c>
      <c r="C30" s="9" t="s">
        <v>119</v>
      </c>
      <c r="D30">
        <v>1</v>
      </c>
    </row>
    <row r="31" spans="1:18" ht="51" x14ac:dyDescent="0.2">
      <c r="A31" s="8" t="s">
        <v>260</v>
      </c>
      <c r="B31" s="9" t="s">
        <v>327</v>
      </c>
      <c r="C31" s="9" t="s">
        <v>366</v>
      </c>
      <c r="H31">
        <v>1</v>
      </c>
    </row>
    <row r="32" spans="1:18" ht="68" x14ac:dyDescent="0.2">
      <c r="A32" s="8" t="s">
        <v>265</v>
      </c>
      <c r="B32" s="9" t="s">
        <v>266</v>
      </c>
      <c r="C32" s="9" t="s">
        <v>119</v>
      </c>
      <c r="D32">
        <v>1</v>
      </c>
    </row>
    <row r="33" spans="1:15" ht="51" x14ac:dyDescent="0.2">
      <c r="A33" s="8" t="s">
        <v>30</v>
      </c>
      <c r="B33" s="9" t="s">
        <v>328</v>
      </c>
      <c r="C33" s="9" t="s">
        <v>357</v>
      </c>
      <c r="O33">
        <v>1</v>
      </c>
    </row>
    <row r="34" spans="1:15" ht="85" x14ac:dyDescent="0.2">
      <c r="A34" s="8" t="s">
        <v>31</v>
      </c>
      <c r="B34" s="9" t="s">
        <v>329</v>
      </c>
      <c r="C34" s="9" t="s">
        <v>276</v>
      </c>
      <c r="H34">
        <v>1</v>
      </c>
    </row>
    <row r="35" spans="1:15" ht="51" x14ac:dyDescent="0.2">
      <c r="A35" s="8" t="s">
        <v>32</v>
      </c>
      <c r="B35" s="9" t="s">
        <v>330</v>
      </c>
      <c r="C35" s="9" t="s">
        <v>119</v>
      </c>
      <c r="D35">
        <v>1</v>
      </c>
    </row>
    <row r="36" spans="1:15" ht="102" x14ac:dyDescent="0.2">
      <c r="A36" s="8" t="s">
        <v>283</v>
      </c>
      <c r="B36" s="9" t="s">
        <v>331</v>
      </c>
      <c r="C36" s="9" t="s">
        <v>343</v>
      </c>
      <c r="D36">
        <v>1</v>
      </c>
    </row>
    <row r="37" spans="1:15" ht="68" x14ac:dyDescent="0.2">
      <c r="A37" s="8" t="s">
        <v>34</v>
      </c>
      <c r="B37" s="9" t="s">
        <v>332</v>
      </c>
      <c r="C37" s="9" t="s">
        <v>119</v>
      </c>
      <c r="D37">
        <v>1</v>
      </c>
    </row>
    <row r="38" spans="1:15" ht="51" x14ac:dyDescent="0.2">
      <c r="A38" s="21" t="s">
        <v>293</v>
      </c>
      <c r="B38" s="11" t="s">
        <v>294</v>
      </c>
      <c r="C38" s="9" t="s">
        <v>297</v>
      </c>
      <c r="I38">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C1BCB-EC45-E744-93D3-7F4B3C52199E}">
  <dimension ref="A1:J150"/>
  <sheetViews>
    <sheetView zoomScale="92" workbookViewId="0">
      <selection activeCell="H17" sqref="H17"/>
    </sheetView>
  </sheetViews>
  <sheetFormatPr baseColWidth="10" defaultRowHeight="16" x14ac:dyDescent="0.2"/>
  <cols>
    <col min="1" max="1" width="67" style="8" customWidth="1"/>
    <col min="2" max="2" width="29.1640625" style="9" customWidth="1"/>
    <col min="3" max="3" width="6.33203125" customWidth="1"/>
    <col min="4" max="4" width="7" customWidth="1"/>
    <col min="5" max="6" width="5.83203125" customWidth="1"/>
    <col min="7" max="7" width="23" style="11" customWidth="1"/>
    <col min="8" max="8" width="18.33203125" customWidth="1"/>
    <col min="9" max="9" width="32.5" style="54" customWidth="1"/>
  </cols>
  <sheetData>
    <row r="1" spans="1:10" ht="17" x14ac:dyDescent="0.2">
      <c r="A1" s="8" t="s">
        <v>105</v>
      </c>
      <c r="B1" s="8" t="s">
        <v>106</v>
      </c>
      <c r="C1" t="s">
        <v>367</v>
      </c>
      <c r="D1" t="s">
        <v>368</v>
      </c>
      <c r="E1" t="s">
        <v>579</v>
      </c>
      <c r="F1" t="s">
        <v>580</v>
      </c>
      <c r="G1" s="8" t="s">
        <v>109</v>
      </c>
      <c r="H1" s="22" t="s">
        <v>373</v>
      </c>
      <c r="I1" s="58" t="s">
        <v>748</v>
      </c>
      <c r="J1" t="s">
        <v>770</v>
      </c>
    </row>
    <row r="2" spans="1:10" ht="34" customHeight="1" x14ac:dyDescent="0.2">
      <c r="A2" s="8" t="s">
        <v>115</v>
      </c>
      <c r="B2" s="9" t="s">
        <v>372</v>
      </c>
      <c r="E2" t="s">
        <v>377</v>
      </c>
      <c r="G2" s="9" t="s">
        <v>117</v>
      </c>
      <c r="H2" t="s">
        <v>381</v>
      </c>
      <c r="I2" s="54" t="s">
        <v>374</v>
      </c>
      <c r="J2" t="s">
        <v>771</v>
      </c>
    </row>
    <row r="3" spans="1:10" ht="17" x14ac:dyDescent="0.2">
      <c r="B3" s="9" t="s">
        <v>370</v>
      </c>
      <c r="E3" t="s">
        <v>377</v>
      </c>
      <c r="G3" s="9"/>
      <c r="H3" t="s">
        <v>375</v>
      </c>
      <c r="I3" s="54" t="s">
        <v>376</v>
      </c>
      <c r="J3" t="s">
        <v>771</v>
      </c>
    </row>
    <row r="4" spans="1:10" ht="17" x14ac:dyDescent="0.2">
      <c r="B4" s="9" t="s">
        <v>369</v>
      </c>
      <c r="E4" t="s">
        <v>377</v>
      </c>
      <c r="G4" s="9"/>
      <c r="H4" t="s">
        <v>378</v>
      </c>
      <c r="I4" s="54" t="s">
        <v>376</v>
      </c>
      <c r="J4" t="s">
        <v>771</v>
      </c>
    </row>
    <row r="5" spans="1:10" ht="17" x14ac:dyDescent="0.2">
      <c r="B5" s="9" t="s">
        <v>379</v>
      </c>
      <c r="E5" t="s">
        <v>377</v>
      </c>
      <c r="G5" s="9"/>
      <c r="H5" t="s">
        <v>378</v>
      </c>
      <c r="I5" s="54" t="s">
        <v>376</v>
      </c>
      <c r="J5" t="s">
        <v>771</v>
      </c>
    </row>
    <row r="6" spans="1:10" ht="17" x14ac:dyDescent="0.2">
      <c r="B6" s="9" t="s">
        <v>371</v>
      </c>
      <c r="E6" t="s">
        <v>377</v>
      </c>
      <c r="G6" s="9"/>
      <c r="H6" t="s">
        <v>380</v>
      </c>
      <c r="I6" s="54" t="s">
        <v>376</v>
      </c>
      <c r="J6" t="s">
        <v>771</v>
      </c>
    </row>
    <row r="7" spans="1:10" ht="34" customHeight="1" x14ac:dyDescent="0.2">
      <c r="A7" s="8" t="s">
        <v>5</v>
      </c>
      <c r="B7" s="9" t="s">
        <v>393</v>
      </c>
      <c r="E7" t="s">
        <v>377</v>
      </c>
      <c r="G7" s="9" t="s">
        <v>117</v>
      </c>
      <c r="H7" t="s">
        <v>382</v>
      </c>
      <c r="I7" s="54" t="s">
        <v>383</v>
      </c>
      <c r="J7" t="s">
        <v>750</v>
      </c>
    </row>
    <row r="8" spans="1:10" ht="34" x14ac:dyDescent="0.2">
      <c r="B8" s="9" t="s">
        <v>384</v>
      </c>
      <c r="E8" t="s">
        <v>377</v>
      </c>
      <c r="G8" s="9"/>
      <c r="H8" t="s">
        <v>394</v>
      </c>
      <c r="I8" s="54" t="s">
        <v>395</v>
      </c>
      <c r="J8" t="s">
        <v>772</v>
      </c>
    </row>
    <row r="9" spans="1:10" ht="17" x14ac:dyDescent="0.2">
      <c r="B9" s="9" t="s">
        <v>385</v>
      </c>
      <c r="E9" t="s">
        <v>377</v>
      </c>
      <c r="G9" s="9"/>
      <c r="H9" t="s">
        <v>399</v>
      </c>
      <c r="I9" s="54" t="s">
        <v>398</v>
      </c>
      <c r="J9" t="s">
        <v>773</v>
      </c>
    </row>
    <row r="10" spans="1:10" ht="34" x14ac:dyDescent="0.2">
      <c r="B10" s="9" t="s">
        <v>386</v>
      </c>
      <c r="E10" t="s">
        <v>377</v>
      </c>
      <c r="G10" s="9"/>
      <c r="H10" t="s">
        <v>378</v>
      </c>
      <c r="I10" s="54" t="s">
        <v>397</v>
      </c>
      <c r="J10" t="s">
        <v>772</v>
      </c>
    </row>
    <row r="11" spans="1:10" ht="17" x14ac:dyDescent="0.2">
      <c r="B11" s="9" t="s">
        <v>387</v>
      </c>
      <c r="E11" t="s">
        <v>377</v>
      </c>
      <c r="G11" s="9"/>
      <c r="H11" t="s">
        <v>450</v>
      </c>
      <c r="I11" s="55" t="s">
        <v>651</v>
      </c>
      <c r="J11" t="s">
        <v>771</v>
      </c>
    </row>
    <row r="12" spans="1:10" ht="17" x14ac:dyDescent="0.2">
      <c r="B12" s="9" t="s">
        <v>388</v>
      </c>
      <c r="E12" t="s">
        <v>377</v>
      </c>
      <c r="G12" s="9"/>
      <c r="H12" t="s">
        <v>450</v>
      </c>
      <c r="I12" s="55" t="s">
        <v>652</v>
      </c>
      <c r="J12" t="s">
        <v>760</v>
      </c>
    </row>
    <row r="13" spans="1:10" ht="17" x14ac:dyDescent="0.2">
      <c r="B13" s="9" t="s">
        <v>389</v>
      </c>
      <c r="E13" t="s">
        <v>377</v>
      </c>
      <c r="G13" s="9"/>
      <c r="H13" t="s">
        <v>450</v>
      </c>
      <c r="I13" s="55" t="s">
        <v>653</v>
      </c>
      <c r="J13" t="s">
        <v>754</v>
      </c>
    </row>
    <row r="14" spans="1:10" ht="17" x14ac:dyDescent="0.2">
      <c r="B14" s="9" t="s">
        <v>390</v>
      </c>
      <c r="E14" t="s">
        <v>377</v>
      </c>
      <c r="G14" s="9"/>
      <c r="H14" t="s">
        <v>450</v>
      </c>
      <c r="I14" s="55" t="s">
        <v>654</v>
      </c>
      <c r="J14" t="s">
        <v>761</v>
      </c>
    </row>
    <row r="15" spans="1:10" ht="17" x14ac:dyDescent="0.2">
      <c r="B15" s="9" t="s">
        <v>391</v>
      </c>
      <c r="C15" s="9"/>
      <c r="E15" t="s">
        <v>377</v>
      </c>
      <c r="G15" s="9"/>
      <c r="H15" t="s">
        <v>450</v>
      </c>
      <c r="I15" s="55" t="s">
        <v>655</v>
      </c>
      <c r="J15" t="s">
        <v>772</v>
      </c>
    </row>
    <row r="16" spans="1:10" ht="17" x14ac:dyDescent="0.2">
      <c r="B16" s="9" t="s">
        <v>392</v>
      </c>
      <c r="E16" t="s">
        <v>377</v>
      </c>
      <c r="G16" s="9"/>
      <c r="H16" t="s">
        <v>450</v>
      </c>
      <c r="I16" s="55" t="s">
        <v>656</v>
      </c>
      <c r="J16" t="s">
        <v>773</v>
      </c>
    </row>
    <row r="17" spans="1:10" ht="34" customHeight="1" x14ac:dyDescent="0.2">
      <c r="A17" s="8" t="s">
        <v>6</v>
      </c>
      <c r="B17" s="9" t="s">
        <v>400</v>
      </c>
      <c r="C17" t="s">
        <v>377</v>
      </c>
      <c r="E17" t="s">
        <v>377</v>
      </c>
      <c r="G17" s="9" t="s">
        <v>127</v>
      </c>
      <c r="H17" t="s">
        <v>403</v>
      </c>
      <c r="I17" s="54" t="s">
        <v>404</v>
      </c>
      <c r="J17" t="s">
        <v>758</v>
      </c>
    </row>
    <row r="18" spans="1:10" ht="17" x14ac:dyDescent="0.2">
      <c r="B18" s="9" t="s">
        <v>401</v>
      </c>
      <c r="C18" t="s">
        <v>377</v>
      </c>
      <c r="E18" t="s">
        <v>377</v>
      </c>
      <c r="G18" s="9"/>
      <c r="H18" t="s">
        <v>403</v>
      </c>
      <c r="I18" s="54" t="s">
        <v>404</v>
      </c>
      <c r="J18" t="s">
        <v>758</v>
      </c>
    </row>
    <row r="19" spans="1:10" ht="17" x14ac:dyDescent="0.2">
      <c r="B19" s="9" t="s">
        <v>402</v>
      </c>
      <c r="C19" t="s">
        <v>377</v>
      </c>
      <c r="E19" t="s">
        <v>377</v>
      </c>
      <c r="G19" s="9"/>
      <c r="H19" t="s">
        <v>378</v>
      </c>
      <c r="I19" s="54" t="s">
        <v>404</v>
      </c>
      <c r="J19" s="59" t="s">
        <v>758</v>
      </c>
    </row>
    <row r="20" spans="1:10" ht="34" x14ac:dyDescent="0.2">
      <c r="A20" s="8" t="s">
        <v>7</v>
      </c>
      <c r="B20" s="9" t="s">
        <v>409</v>
      </c>
      <c r="D20" t="s">
        <v>377</v>
      </c>
      <c r="E20" t="s">
        <v>377</v>
      </c>
      <c r="G20" s="9" t="s">
        <v>133</v>
      </c>
      <c r="H20" t="s">
        <v>450</v>
      </c>
      <c r="I20" s="54" t="s">
        <v>410</v>
      </c>
      <c r="J20" t="s">
        <v>771</v>
      </c>
    </row>
    <row r="21" spans="1:10" ht="136" x14ac:dyDescent="0.2">
      <c r="B21" s="9" t="s">
        <v>406</v>
      </c>
      <c r="D21" t="s">
        <v>377</v>
      </c>
      <c r="E21" t="s">
        <v>377</v>
      </c>
      <c r="G21" s="9"/>
      <c r="H21" t="s">
        <v>403</v>
      </c>
      <c r="I21" s="54" t="s">
        <v>677</v>
      </c>
      <c r="J21" t="s">
        <v>773</v>
      </c>
    </row>
    <row r="22" spans="1:10" ht="68" x14ac:dyDescent="0.2">
      <c r="B22" s="9" t="s">
        <v>405</v>
      </c>
      <c r="C22" t="s">
        <v>377</v>
      </c>
      <c r="F22" t="s">
        <v>377</v>
      </c>
      <c r="G22" s="9"/>
      <c r="H22" t="s">
        <v>403</v>
      </c>
      <c r="I22" s="54" t="s">
        <v>678</v>
      </c>
      <c r="J22" t="s">
        <v>774</v>
      </c>
    </row>
    <row r="23" spans="1:10" ht="17" x14ac:dyDescent="0.2">
      <c r="B23" s="9" t="s">
        <v>407</v>
      </c>
      <c r="C23" t="s">
        <v>377</v>
      </c>
      <c r="F23" t="s">
        <v>377</v>
      </c>
      <c r="G23" s="9"/>
      <c r="H23" t="s">
        <v>413</v>
      </c>
      <c r="I23" s="55" t="s">
        <v>679</v>
      </c>
      <c r="J23" t="s">
        <v>774</v>
      </c>
    </row>
    <row r="24" spans="1:10" ht="17" x14ac:dyDescent="0.2">
      <c r="B24" s="9" t="s">
        <v>408</v>
      </c>
      <c r="D24" t="s">
        <v>377</v>
      </c>
      <c r="F24" t="s">
        <v>377</v>
      </c>
      <c r="G24" s="9"/>
      <c r="H24" t="s">
        <v>412</v>
      </c>
      <c r="I24" s="55" t="s">
        <v>676</v>
      </c>
      <c r="J24" t="s">
        <v>763</v>
      </c>
    </row>
    <row r="25" spans="1:10" ht="34" customHeight="1" x14ac:dyDescent="0.2">
      <c r="A25" s="8" t="s">
        <v>8</v>
      </c>
      <c r="B25" s="9" t="s">
        <v>419</v>
      </c>
      <c r="C25" t="s">
        <v>377</v>
      </c>
      <c r="E25" t="s">
        <v>377</v>
      </c>
      <c r="G25" s="9" t="s">
        <v>140</v>
      </c>
      <c r="H25" t="s">
        <v>412</v>
      </c>
      <c r="I25" s="54" t="s">
        <v>420</v>
      </c>
      <c r="J25" t="s">
        <v>750</v>
      </c>
    </row>
    <row r="26" spans="1:10" ht="34" x14ac:dyDescent="0.2">
      <c r="B26" s="9" t="s">
        <v>414</v>
      </c>
      <c r="D26" t="s">
        <v>377</v>
      </c>
      <c r="E26" t="s">
        <v>377</v>
      </c>
      <c r="G26" s="9"/>
      <c r="H26" t="s">
        <v>412</v>
      </c>
      <c r="I26" s="54" t="s">
        <v>421</v>
      </c>
      <c r="J26" t="s">
        <v>764</v>
      </c>
    </row>
    <row r="27" spans="1:10" ht="34" x14ac:dyDescent="0.2">
      <c r="B27" s="9" t="s">
        <v>415</v>
      </c>
      <c r="C27" t="s">
        <v>396</v>
      </c>
      <c r="E27" t="s">
        <v>377</v>
      </c>
      <c r="G27" s="9"/>
      <c r="H27" t="s">
        <v>412</v>
      </c>
      <c r="I27" s="54" t="s">
        <v>422</v>
      </c>
      <c r="J27" t="s">
        <v>750</v>
      </c>
    </row>
    <row r="28" spans="1:10" ht="34" x14ac:dyDescent="0.2">
      <c r="B28" s="9" t="s">
        <v>416</v>
      </c>
      <c r="C28" t="s">
        <v>377</v>
      </c>
      <c r="E28" t="s">
        <v>377</v>
      </c>
      <c r="G28" s="9"/>
      <c r="H28" t="s">
        <v>403</v>
      </c>
      <c r="I28" s="54" t="s">
        <v>423</v>
      </c>
      <c r="J28" t="s">
        <v>750</v>
      </c>
    </row>
    <row r="29" spans="1:10" ht="34" x14ac:dyDescent="0.2">
      <c r="B29" s="9" t="s">
        <v>417</v>
      </c>
      <c r="C29" t="s">
        <v>377</v>
      </c>
      <c r="E29" t="s">
        <v>377</v>
      </c>
      <c r="G29" s="9"/>
      <c r="H29" t="s">
        <v>403</v>
      </c>
      <c r="I29" s="54" t="s">
        <v>424</v>
      </c>
      <c r="J29" t="s">
        <v>750</v>
      </c>
    </row>
    <row r="30" spans="1:10" ht="34" x14ac:dyDescent="0.2">
      <c r="B30" s="9" t="s">
        <v>418</v>
      </c>
      <c r="C30" t="s">
        <v>377</v>
      </c>
      <c r="E30" t="s">
        <v>377</v>
      </c>
      <c r="G30" s="9"/>
      <c r="H30" t="s">
        <v>403</v>
      </c>
      <c r="I30" s="54" t="s">
        <v>424</v>
      </c>
      <c r="J30" t="s">
        <v>750</v>
      </c>
    </row>
    <row r="31" spans="1:10" ht="45" customHeight="1" x14ac:dyDescent="0.2">
      <c r="A31" s="8" t="s">
        <v>9</v>
      </c>
      <c r="B31" s="9" t="s">
        <v>440</v>
      </c>
      <c r="E31" t="s">
        <v>377</v>
      </c>
      <c r="G31" s="9" t="s">
        <v>117</v>
      </c>
      <c r="H31" t="s">
        <v>487</v>
      </c>
      <c r="I31" s="54" t="s">
        <v>680</v>
      </c>
      <c r="J31" t="s">
        <v>752</v>
      </c>
    </row>
    <row r="32" spans="1:10" ht="17" x14ac:dyDescent="0.2">
      <c r="B32" s="9" t="s">
        <v>425</v>
      </c>
      <c r="E32" t="s">
        <v>377</v>
      </c>
      <c r="G32" s="9"/>
      <c r="H32" t="s">
        <v>450</v>
      </c>
      <c r="I32" s="55" t="s">
        <v>657</v>
      </c>
      <c r="J32" t="s">
        <v>752</v>
      </c>
    </row>
    <row r="33" spans="1:10" ht="17" x14ac:dyDescent="0.2">
      <c r="B33" s="9" t="s">
        <v>426</v>
      </c>
      <c r="E33" t="s">
        <v>377</v>
      </c>
      <c r="G33" s="9"/>
      <c r="H33" t="s">
        <v>450</v>
      </c>
      <c r="I33" s="55" t="s">
        <v>657</v>
      </c>
      <c r="J33" t="s">
        <v>752</v>
      </c>
    </row>
    <row r="34" spans="1:10" ht="17" x14ac:dyDescent="0.2">
      <c r="B34" s="9" t="s">
        <v>427</v>
      </c>
      <c r="E34" t="s">
        <v>377</v>
      </c>
      <c r="G34" s="9"/>
      <c r="H34" t="s">
        <v>450</v>
      </c>
      <c r="I34" s="55" t="s">
        <v>658</v>
      </c>
      <c r="J34" t="s">
        <v>773</v>
      </c>
    </row>
    <row r="35" spans="1:10" ht="17" x14ac:dyDescent="0.2">
      <c r="B35" s="9" t="s">
        <v>428</v>
      </c>
      <c r="E35" t="s">
        <v>377</v>
      </c>
      <c r="G35" s="9"/>
      <c r="H35" t="s">
        <v>450</v>
      </c>
      <c r="I35" s="55" t="s">
        <v>659</v>
      </c>
      <c r="J35" t="s">
        <v>752</v>
      </c>
    </row>
    <row r="36" spans="1:10" ht="17" x14ac:dyDescent="0.2">
      <c r="B36" s="9" t="s">
        <v>429</v>
      </c>
      <c r="E36" t="s">
        <v>377</v>
      </c>
      <c r="G36" s="9"/>
      <c r="H36" t="s">
        <v>450</v>
      </c>
      <c r="I36" s="55" t="s">
        <v>660</v>
      </c>
      <c r="J36" t="s">
        <v>771</v>
      </c>
    </row>
    <row r="37" spans="1:10" ht="17" x14ac:dyDescent="0.2">
      <c r="B37" s="9" t="s">
        <v>430</v>
      </c>
      <c r="E37" t="s">
        <v>377</v>
      </c>
      <c r="G37" s="9"/>
      <c r="H37" t="s">
        <v>450</v>
      </c>
      <c r="I37" s="55" t="s">
        <v>661</v>
      </c>
      <c r="J37" t="s">
        <v>760</v>
      </c>
    </row>
    <row r="38" spans="1:10" ht="17" x14ac:dyDescent="0.2">
      <c r="B38" s="9" t="s">
        <v>431</v>
      </c>
      <c r="E38" t="s">
        <v>377</v>
      </c>
      <c r="G38" s="9"/>
      <c r="H38" t="s">
        <v>450</v>
      </c>
      <c r="I38" s="55" t="s">
        <v>662</v>
      </c>
      <c r="J38" t="s">
        <v>751</v>
      </c>
    </row>
    <row r="39" spans="1:10" ht="17" x14ac:dyDescent="0.2">
      <c r="B39" s="9" t="s">
        <v>432</v>
      </c>
      <c r="E39" t="s">
        <v>377</v>
      </c>
      <c r="G39" s="9"/>
      <c r="H39" t="s">
        <v>450</v>
      </c>
      <c r="I39" s="55" t="s">
        <v>663</v>
      </c>
      <c r="J39" t="s">
        <v>752</v>
      </c>
    </row>
    <row r="40" spans="1:10" ht="17" x14ac:dyDescent="0.2">
      <c r="B40" s="9" t="s">
        <v>433</v>
      </c>
      <c r="E40" t="s">
        <v>377</v>
      </c>
      <c r="G40" s="9"/>
      <c r="H40" t="s">
        <v>450</v>
      </c>
      <c r="I40" s="55" t="s">
        <v>664</v>
      </c>
      <c r="J40" t="s">
        <v>762</v>
      </c>
    </row>
    <row r="41" spans="1:10" ht="17" x14ac:dyDescent="0.2">
      <c r="B41" s="9" t="s">
        <v>434</v>
      </c>
      <c r="E41" t="s">
        <v>377</v>
      </c>
      <c r="G41" s="9"/>
      <c r="H41" t="s">
        <v>450</v>
      </c>
      <c r="I41" s="55" t="s">
        <v>665</v>
      </c>
      <c r="J41" t="s">
        <v>750</v>
      </c>
    </row>
    <row r="42" spans="1:10" ht="17" x14ac:dyDescent="0.2">
      <c r="B42" s="9" t="s">
        <v>435</v>
      </c>
      <c r="E42" t="s">
        <v>377</v>
      </c>
      <c r="G42" s="9"/>
      <c r="H42" t="s">
        <v>450</v>
      </c>
      <c r="I42" s="55" t="s">
        <v>666</v>
      </c>
      <c r="J42" t="s">
        <v>751</v>
      </c>
    </row>
    <row r="43" spans="1:10" ht="17" x14ac:dyDescent="0.2">
      <c r="B43" s="9" t="s">
        <v>436</v>
      </c>
      <c r="E43" t="s">
        <v>377</v>
      </c>
      <c r="G43" s="9"/>
      <c r="H43" t="s">
        <v>450</v>
      </c>
      <c r="I43" s="55" t="s">
        <v>667</v>
      </c>
      <c r="J43" t="s">
        <v>751</v>
      </c>
    </row>
    <row r="44" spans="1:10" ht="17" x14ac:dyDescent="0.2">
      <c r="B44" s="9" t="s">
        <v>437</v>
      </c>
      <c r="E44" t="s">
        <v>377</v>
      </c>
      <c r="G44" s="9"/>
      <c r="H44" t="s">
        <v>450</v>
      </c>
      <c r="I44" s="55" t="s">
        <v>668</v>
      </c>
      <c r="J44" t="s">
        <v>751</v>
      </c>
    </row>
    <row r="45" spans="1:10" ht="17" x14ac:dyDescent="0.2">
      <c r="B45" s="9" t="s">
        <v>438</v>
      </c>
      <c r="E45" t="s">
        <v>377</v>
      </c>
      <c r="G45" s="9"/>
      <c r="H45" t="s">
        <v>450</v>
      </c>
      <c r="I45" s="55" t="s">
        <v>669</v>
      </c>
      <c r="J45" t="s">
        <v>750</v>
      </c>
    </row>
    <row r="46" spans="1:10" ht="17" x14ac:dyDescent="0.2">
      <c r="B46" s="9" t="s">
        <v>439</v>
      </c>
      <c r="E46" t="s">
        <v>377</v>
      </c>
      <c r="G46" s="9"/>
      <c r="H46" t="s">
        <v>450</v>
      </c>
      <c r="I46" s="55" t="s">
        <v>670</v>
      </c>
      <c r="J46" t="s">
        <v>752</v>
      </c>
    </row>
    <row r="47" spans="1:10" ht="46" customHeight="1" x14ac:dyDescent="0.2">
      <c r="A47" s="8" t="s">
        <v>10</v>
      </c>
      <c r="B47" s="9" t="s">
        <v>447</v>
      </c>
      <c r="C47" t="s">
        <v>377</v>
      </c>
      <c r="F47" t="s">
        <v>377</v>
      </c>
      <c r="G47" s="9" t="s">
        <v>151</v>
      </c>
      <c r="H47" t="s">
        <v>450</v>
      </c>
      <c r="I47" s="54" t="s">
        <v>448</v>
      </c>
      <c r="J47" t="s">
        <v>755</v>
      </c>
    </row>
    <row r="48" spans="1:10" ht="14" customHeight="1" x14ac:dyDescent="0.2">
      <c r="B48" s="9" t="s">
        <v>446</v>
      </c>
      <c r="C48" t="s">
        <v>377</v>
      </c>
      <c r="F48" t="s">
        <v>377</v>
      </c>
      <c r="G48" s="9"/>
      <c r="H48" t="s">
        <v>450</v>
      </c>
      <c r="I48" s="54" t="s">
        <v>448</v>
      </c>
      <c r="J48" t="s">
        <v>755</v>
      </c>
    </row>
    <row r="49" spans="1:10" ht="14" customHeight="1" x14ac:dyDescent="0.2">
      <c r="B49" s="9" t="s">
        <v>445</v>
      </c>
      <c r="C49" t="s">
        <v>396</v>
      </c>
      <c r="F49" t="s">
        <v>377</v>
      </c>
      <c r="G49" s="9"/>
      <c r="H49" t="s">
        <v>450</v>
      </c>
      <c r="I49" s="54" t="s">
        <v>451</v>
      </c>
      <c r="J49" t="s">
        <v>755</v>
      </c>
    </row>
    <row r="50" spans="1:10" ht="13" customHeight="1" x14ac:dyDescent="0.2">
      <c r="B50" s="9" t="s">
        <v>441</v>
      </c>
      <c r="C50" t="s">
        <v>377</v>
      </c>
      <c r="F50" t="s">
        <v>377</v>
      </c>
      <c r="G50" s="9"/>
      <c r="H50" t="s">
        <v>450</v>
      </c>
      <c r="I50" s="54" t="s">
        <v>452</v>
      </c>
      <c r="J50" t="s">
        <v>755</v>
      </c>
    </row>
    <row r="51" spans="1:10" ht="12" customHeight="1" x14ac:dyDescent="0.2">
      <c r="B51" s="9" t="s">
        <v>442</v>
      </c>
      <c r="C51" t="s">
        <v>377</v>
      </c>
      <c r="F51" t="s">
        <v>377</v>
      </c>
      <c r="G51" s="9"/>
      <c r="H51" t="s">
        <v>450</v>
      </c>
      <c r="I51" s="54" t="s">
        <v>453</v>
      </c>
      <c r="J51" t="s">
        <v>755</v>
      </c>
    </row>
    <row r="52" spans="1:10" ht="34" x14ac:dyDescent="0.2">
      <c r="B52" s="9" t="s">
        <v>443</v>
      </c>
      <c r="C52" t="s">
        <v>377</v>
      </c>
      <c r="F52" t="s">
        <v>377</v>
      </c>
      <c r="G52" s="9"/>
      <c r="H52" t="s">
        <v>450</v>
      </c>
      <c r="I52" s="54" t="s">
        <v>454</v>
      </c>
      <c r="J52" t="s">
        <v>755</v>
      </c>
    </row>
    <row r="53" spans="1:10" ht="51" customHeight="1" x14ac:dyDescent="0.2">
      <c r="A53" s="8" t="s">
        <v>11</v>
      </c>
      <c r="B53" s="9" t="s">
        <v>444</v>
      </c>
      <c r="C53" t="s">
        <v>377</v>
      </c>
      <c r="E53" t="s">
        <v>377</v>
      </c>
      <c r="G53" s="9" t="s">
        <v>156</v>
      </c>
      <c r="H53" t="s">
        <v>450</v>
      </c>
      <c r="I53" s="54" t="s">
        <v>455</v>
      </c>
      <c r="J53" t="s">
        <v>753</v>
      </c>
    </row>
    <row r="54" spans="1:10" ht="34" x14ac:dyDescent="0.2">
      <c r="A54" s="8" t="s">
        <v>12</v>
      </c>
      <c r="B54" s="9" t="s">
        <v>462</v>
      </c>
      <c r="E54" t="s">
        <v>377</v>
      </c>
      <c r="G54" s="9" t="s">
        <v>161</v>
      </c>
      <c r="H54" t="s">
        <v>450</v>
      </c>
      <c r="I54" s="55" t="s">
        <v>456</v>
      </c>
      <c r="J54" t="s">
        <v>753</v>
      </c>
    </row>
    <row r="55" spans="1:10" ht="17" x14ac:dyDescent="0.2">
      <c r="B55" s="9" t="s">
        <v>457</v>
      </c>
      <c r="E55" t="s">
        <v>377</v>
      </c>
      <c r="G55" s="9"/>
      <c r="H55" t="s">
        <v>450</v>
      </c>
      <c r="I55" s="55" t="s">
        <v>671</v>
      </c>
      <c r="J55" t="s">
        <v>753</v>
      </c>
    </row>
    <row r="56" spans="1:10" ht="17" x14ac:dyDescent="0.2">
      <c r="B56" s="9" t="s">
        <v>458</v>
      </c>
      <c r="E56" t="s">
        <v>377</v>
      </c>
      <c r="G56" s="9"/>
      <c r="H56" t="s">
        <v>450</v>
      </c>
      <c r="I56" s="55" t="s">
        <v>672</v>
      </c>
      <c r="J56" t="s">
        <v>771</v>
      </c>
    </row>
    <row r="57" spans="1:10" ht="17" x14ac:dyDescent="0.2">
      <c r="B57" s="9" t="s">
        <v>459</v>
      </c>
      <c r="E57" t="s">
        <v>377</v>
      </c>
      <c r="G57" s="9"/>
      <c r="H57" t="s">
        <v>450</v>
      </c>
      <c r="I57" s="55" t="s">
        <v>673</v>
      </c>
      <c r="J57" t="s">
        <v>753</v>
      </c>
    </row>
    <row r="58" spans="1:10" ht="17" x14ac:dyDescent="0.2">
      <c r="B58" s="9" t="s">
        <v>460</v>
      </c>
      <c r="E58" t="s">
        <v>377</v>
      </c>
      <c r="G58" s="9"/>
      <c r="H58" t="s">
        <v>450</v>
      </c>
      <c r="I58" s="55" t="s">
        <v>456</v>
      </c>
      <c r="J58" t="s">
        <v>753</v>
      </c>
    </row>
    <row r="59" spans="1:10" ht="17" x14ac:dyDescent="0.2">
      <c r="B59" s="9" t="s">
        <v>461</v>
      </c>
      <c r="E59" t="s">
        <v>377</v>
      </c>
      <c r="G59" s="9"/>
      <c r="H59" t="s">
        <v>450</v>
      </c>
      <c r="I59" s="55" t="s">
        <v>674</v>
      </c>
      <c r="J59" t="s">
        <v>753</v>
      </c>
    </row>
    <row r="60" spans="1:10" ht="51" customHeight="1" x14ac:dyDescent="0.2">
      <c r="A60" s="18" t="s">
        <v>13</v>
      </c>
      <c r="B60" s="9" t="s">
        <v>465</v>
      </c>
      <c r="D60" t="s">
        <v>377</v>
      </c>
      <c r="E60" t="s">
        <v>377</v>
      </c>
      <c r="G60" s="9" t="s">
        <v>133</v>
      </c>
      <c r="H60" t="s">
        <v>450</v>
      </c>
      <c r="I60" s="54" t="s">
        <v>466</v>
      </c>
      <c r="J60" t="s">
        <v>771</v>
      </c>
    </row>
    <row r="61" spans="1:10" ht="30" customHeight="1" x14ac:dyDescent="0.2">
      <c r="A61" s="18"/>
      <c r="B61" s="9" t="s">
        <v>463</v>
      </c>
      <c r="D61" t="s">
        <v>377</v>
      </c>
      <c r="E61" t="s">
        <v>377</v>
      </c>
      <c r="G61" s="9"/>
      <c r="H61" t="s">
        <v>450</v>
      </c>
      <c r="I61" s="54" t="s">
        <v>466</v>
      </c>
      <c r="J61" t="s">
        <v>771</v>
      </c>
    </row>
    <row r="62" spans="1:10" ht="32" customHeight="1" x14ac:dyDescent="0.2">
      <c r="A62" s="18"/>
      <c r="B62" s="9" t="s">
        <v>464</v>
      </c>
      <c r="D62" t="s">
        <v>377</v>
      </c>
      <c r="E62" t="s">
        <v>377</v>
      </c>
      <c r="G62" s="9"/>
      <c r="H62" t="s">
        <v>450</v>
      </c>
      <c r="I62" s="54" t="s">
        <v>467</v>
      </c>
      <c r="J62" t="s">
        <v>771</v>
      </c>
    </row>
    <row r="63" spans="1:10" ht="34" customHeight="1" x14ac:dyDescent="0.2">
      <c r="A63" s="18" t="s">
        <v>14</v>
      </c>
      <c r="B63" s="9" t="s">
        <v>310</v>
      </c>
      <c r="D63" t="s">
        <v>377</v>
      </c>
      <c r="E63" t="s">
        <v>377</v>
      </c>
      <c r="G63" s="9" t="s">
        <v>169</v>
      </c>
      <c r="H63" t="s">
        <v>468</v>
      </c>
      <c r="I63" s="54" t="s">
        <v>469</v>
      </c>
      <c r="J63" t="s">
        <v>773</v>
      </c>
    </row>
    <row r="64" spans="1:10" ht="68" x14ac:dyDescent="0.2">
      <c r="A64" s="8" t="s">
        <v>15</v>
      </c>
      <c r="B64" s="9" t="s">
        <v>472</v>
      </c>
      <c r="C64" t="s">
        <v>377</v>
      </c>
      <c r="E64" t="s">
        <v>377</v>
      </c>
      <c r="G64" s="9" t="s">
        <v>174</v>
      </c>
      <c r="I64" s="54" t="s">
        <v>470</v>
      </c>
      <c r="J64" t="s">
        <v>773</v>
      </c>
    </row>
    <row r="65" spans="1:10" ht="68" x14ac:dyDescent="0.2">
      <c r="B65" s="9" t="s">
        <v>473</v>
      </c>
      <c r="C65" t="s">
        <v>377</v>
      </c>
      <c r="E65" t="s">
        <v>377</v>
      </c>
      <c r="G65" s="9"/>
      <c r="I65" s="54" t="s">
        <v>470</v>
      </c>
      <c r="J65" t="s">
        <v>773</v>
      </c>
    </row>
    <row r="66" spans="1:10" ht="68" x14ac:dyDescent="0.2">
      <c r="B66" s="9" t="s">
        <v>474</v>
      </c>
      <c r="C66" t="s">
        <v>377</v>
      </c>
      <c r="E66" t="s">
        <v>377</v>
      </c>
      <c r="G66" s="9"/>
      <c r="I66" s="54" t="s">
        <v>475</v>
      </c>
      <c r="J66" t="s">
        <v>773</v>
      </c>
    </row>
    <row r="67" spans="1:10" ht="68" x14ac:dyDescent="0.2">
      <c r="B67" s="9" t="s">
        <v>471</v>
      </c>
      <c r="C67" t="s">
        <v>377</v>
      </c>
      <c r="E67" t="s">
        <v>377</v>
      </c>
      <c r="G67" s="9"/>
      <c r="I67" s="54" t="s">
        <v>476</v>
      </c>
      <c r="J67" t="s">
        <v>773</v>
      </c>
    </row>
    <row r="68" spans="1:10" ht="51" customHeight="1" x14ac:dyDescent="0.2">
      <c r="A68" s="8" t="s">
        <v>179</v>
      </c>
      <c r="B68" s="9" t="s">
        <v>312</v>
      </c>
      <c r="C68" t="s">
        <v>377</v>
      </c>
      <c r="F68" t="s">
        <v>377</v>
      </c>
      <c r="G68" s="9" t="s">
        <v>181</v>
      </c>
      <c r="H68" t="s">
        <v>450</v>
      </c>
      <c r="I68" s="54" t="s">
        <v>477</v>
      </c>
      <c r="J68" s="9" t="s">
        <v>765</v>
      </c>
    </row>
    <row r="69" spans="1:10" ht="51" x14ac:dyDescent="0.2">
      <c r="A69" s="8" t="s">
        <v>186</v>
      </c>
      <c r="B69" s="9" t="s">
        <v>479</v>
      </c>
      <c r="C69" s="61" t="s">
        <v>377</v>
      </c>
      <c r="G69" s="9" t="s">
        <v>187</v>
      </c>
      <c r="H69" t="s">
        <v>485</v>
      </c>
      <c r="I69" s="54" t="s">
        <v>483</v>
      </c>
      <c r="J69" t="s">
        <v>775</v>
      </c>
    </row>
    <row r="70" spans="1:10" ht="34" x14ac:dyDescent="0.2">
      <c r="B70" s="9" t="s">
        <v>484</v>
      </c>
      <c r="C70" s="62" t="s">
        <v>377</v>
      </c>
      <c r="F70" t="s">
        <v>377</v>
      </c>
      <c r="G70" s="9"/>
      <c r="H70" t="s">
        <v>450</v>
      </c>
      <c r="I70" s="54" t="s">
        <v>486</v>
      </c>
      <c r="J70" t="s">
        <v>775</v>
      </c>
    </row>
    <row r="71" spans="1:10" ht="17" x14ac:dyDescent="0.2">
      <c r="B71" s="9" t="s">
        <v>480</v>
      </c>
      <c r="C71" s="62" t="s">
        <v>377</v>
      </c>
      <c r="F71" t="s">
        <v>377</v>
      </c>
      <c r="G71" s="9"/>
      <c r="H71" t="s">
        <v>487</v>
      </c>
      <c r="I71" s="54" t="s">
        <v>488</v>
      </c>
      <c r="J71" t="s">
        <v>775</v>
      </c>
    </row>
    <row r="72" spans="1:10" ht="17" x14ac:dyDescent="0.2">
      <c r="B72" s="9" t="s">
        <v>481</v>
      </c>
      <c r="C72" t="s">
        <v>377</v>
      </c>
      <c r="F72" t="s">
        <v>377</v>
      </c>
      <c r="G72" s="9"/>
      <c r="H72" t="s">
        <v>450</v>
      </c>
      <c r="I72" s="54" t="s">
        <v>489</v>
      </c>
      <c r="J72" t="s">
        <v>692</v>
      </c>
    </row>
    <row r="73" spans="1:10" ht="17" x14ac:dyDescent="0.2">
      <c r="B73" s="9" t="s">
        <v>478</v>
      </c>
      <c r="C73" t="s">
        <v>377</v>
      </c>
      <c r="F73" t="s">
        <v>377</v>
      </c>
      <c r="G73" s="9"/>
      <c r="H73" t="s">
        <v>450</v>
      </c>
      <c r="I73" s="54" t="s">
        <v>489</v>
      </c>
      <c r="J73" t="s">
        <v>692</v>
      </c>
    </row>
    <row r="74" spans="1:10" ht="17" x14ac:dyDescent="0.2">
      <c r="B74" s="9" t="s">
        <v>482</v>
      </c>
      <c r="C74" t="s">
        <v>377</v>
      </c>
      <c r="F74" t="s">
        <v>377</v>
      </c>
      <c r="G74" s="9"/>
      <c r="H74" t="s">
        <v>450</v>
      </c>
      <c r="I74" s="54" t="s">
        <v>489</v>
      </c>
      <c r="J74" t="s">
        <v>692</v>
      </c>
    </row>
    <row r="75" spans="1:10" ht="34" x14ac:dyDescent="0.2">
      <c r="A75" s="8" t="s">
        <v>193</v>
      </c>
      <c r="B75" s="9" t="s">
        <v>493</v>
      </c>
      <c r="C75" t="s">
        <v>377</v>
      </c>
      <c r="E75" t="s">
        <v>377</v>
      </c>
      <c r="G75" s="9" t="s">
        <v>140</v>
      </c>
      <c r="H75" t="s">
        <v>494</v>
      </c>
      <c r="I75" s="54" t="s">
        <v>495</v>
      </c>
      <c r="J75" t="s">
        <v>750</v>
      </c>
    </row>
    <row r="76" spans="1:10" ht="34" x14ac:dyDescent="0.2">
      <c r="B76" s="9" t="s">
        <v>490</v>
      </c>
      <c r="C76" t="s">
        <v>396</v>
      </c>
      <c r="E76" t="s">
        <v>377</v>
      </c>
      <c r="G76" s="9"/>
      <c r="H76" t="s">
        <v>494</v>
      </c>
      <c r="I76" s="54" t="s">
        <v>495</v>
      </c>
      <c r="J76" t="s">
        <v>750</v>
      </c>
    </row>
    <row r="77" spans="1:10" ht="34" x14ac:dyDescent="0.2">
      <c r="B77" s="9" t="s">
        <v>496</v>
      </c>
      <c r="C77" t="s">
        <v>396</v>
      </c>
      <c r="E77" t="s">
        <v>377</v>
      </c>
      <c r="G77" s="9"/>
      <c r="H77" t="s">
        <v>494</v>
      </c>
      <c r="I77" s="54" t="s">
        <v>495</v>
      </c>
      <c r="J77" t="s">
        <v>750</v>
      </c>
    </row>
    <row r="78" spans="1:10" ht="34" x14ac:dyDescent="0.2">
      <c r="B78" s="9" t="s">
        <v>491</v>
      </c>
      <c r="C78" t="s">
        <v>377</v>
      </c>
      <c r="E78" t="s">
        <v>377</v>
      </c>
      <c r="G78" s="9"/>
      <c r="H78" t="s">
        <v>494</v>
      </c>
      <c r="I78" s="54" t="s">
        <v>495</v>
      </c>
      <c r="J78" t="s">
        <v>750</v>
      </c>
    </row>
    <row r="79" spans="1:10" ht="34" x14ac:dyDescent="0.2">
      <c r="B79" s="9" t="s">
        <v>492</v>
      </c>
      <c r="C79" t="s">
        <v>377</v>
      </c>
      <c r="E79" t="s">
        <v>377</v>
      </c>
      <c r="G79" s="9"/>
      <c r="H79" t="s">
        <v>494</v>
      </c>
      <c r="I79" s="54" t="s">
        <v>497</v>
      </c>
      <c r="J79" t="s">
        <v>750</v>
      </c>
    </row>
    <row r="80" spans="1:10" ht="34" customHeight="1" x14ac:dyDescent="0.2">
      <c r="A80" s="8" t="s">
        <v>17</v>
      </c>
      <c r="B80" s="9" t="s">
        <v>500</v>
      </c>
      <c r="D80" t="s">
        <v>502</v>
      </c>
      <c r="F80" t="s">
        <v>377</v>
      </c>
      <c r="G80" s="9" t="s">
        <v>198</v>
      </c>
      <c r="H80" t="s">
        <v>412</v>
      </c>
      <c r="I80" s="54" t="s">
        <v>501</v>
      </c>
      <c r="J80" t="s">
        <v>769</v>
      </c>
    </row>
    <row r="81" spans="1:10" ht="34" customHeight="1" x14ac:dyDescent="0.2">
      <c r="B81" s="9" t="s">
        <v>498</v>
      </c>
      <c r="D81" t="s">
        <v>503</v>
      </c>
      <c r="E81" t="s">
        <v>377</v>
      </c>
      <c r="G81" s="9"/>
      <c r="H81" t="s">
        <v>504</v>
      </c>
      <c r="I81" s="54" t="s">
        <v>505</v>
      </c>
      <c r="J81" t="s">
        <v>751</v>
      </c>
    </row>
    <row r="82" spans="1:10" ht="34" customHeight="1" x14ac:dyDescent="0.2">
      <c r="B82" s="9" t="s">
        <v>499</v>
      </c>
      <c r="D82" t="s">
        <v>506</v>
      </c>
      <c r="F82" t="s">
        <v>377</v>
      </c>
      <c r="G82" s="9"/>
      <c r="H82" t="s">
        <v>413</v>
      </c>
      <c r="I82" s="54" t="s">
        <v>776</v>
      </c>
      <c r="J82" t="s">
        <v>777</v>
      </c>
    </row>
    <row r="83" spans="1:10" ht="34" customHeight="1" x14ac:dyDescent="0.2">
      <c r="A83" s="8" t="s">
        <v>18</v>
      </c>
      <c r="B83" s="9" t="s">
        <v>316</v>
      </c>
      <c r="D83" t="s">
        <v>503</v>
      </c>
      <c r="E83" t="s">
        <v>377</v>
      </c>
      <c r="G83" s="9" t="s">
        <v>204</v>
      </c>
      <c r="H83" t="s">
        <v>450</v>
      </c>
      <c r="I83" s="54" t="s">
        <v>507</v>
      </c>
      <c r="J83" t="s">
        <v>752</v>
      </c>
    </row>
    <row r="84" spans="1:10" ht="51" customHeight="1" x14ac:dyDescent="0.2">
      <c r="A84" s="8" t="s">
        <v>19</v>
      </c>
      <c r="B84" s="9" t="s">
        <v>509</v>
      </c>
      <c r="C84" t="s">
        <v>377</v>
      </c>
      <c r="E84" t="s">
        <v>377</v>
      </c>
      <c r="G84" s="9" t="s">
        <v>206</v>
      </c>
      <c r="H84" t="s">
        <v>450</v>
      </c>
      <c r="I84" s="54" t="s">
        <v>510</v>
      </c>
      <c r="J84" t="s">
        <v>750</v>
      </c>
    </row>
    <row r="85" spans="1:10" ht="51" customHeight="1" x14ac:dyDescent="0.2">
      <c r="B85" s="9" t="s">
        <v>508</v>
      </c>
      <c r="C85" t="s">
        <v>377</v>
      </c>
      <c r="E85" t="s">
        <v>377</v>
      </c>
      <c r="G85" s="9"/>
      <c r="H85" t="s">
        <v>450</v>
      </c>
      <c r="I85" s="54" t="s">
        <v>511</v>
      </c>
      <c r="J85" t="s">
        <v>750</v>
      </c>
    </row>
    <row r="86" spans="1:10" ht="34" x14ac:dyDescent="0.2">
      <c r="A86" s="8" t="s">
        <v>20</v>
      </c>
      <c r="B86" s="9" t="s">
        <v>515</v>
      </c>
      <c r="C86" t="s">
        <v>377</v>
      </c>
      <c r="E86" t="s">
        <v>377</v>
      </c>
      <c r="G86" s="9" t="s">
        <v>210</v>
      </c>
      <c r="H86" t="s">
        <v>450</v>
      </c>
      <c r="I86" s="54" t="s">
        <v>516</v>
      </c>
      <c r="J86" t="s">
        <v>756</v>
      </c>
    </row>
    <row r="87" spans="1:10" ht="34" x14ac:dyDescent="0.2">
      <c r="B87" s="9" t="s">
        <v>512</v>
      </c>
      <c r="C87" t="s">
        <v>377</v>
      </c>
      <c r="E87" t="s">
        <v>377</v>
      </c>
      <c r="G87" s="9"/>
      <c r="H87" t="s">
        <v>378</v>
      </c>
      <c r="I87" s="54" t="s">
        <v>516</v>
      </c>
      <c r="J87" t="s">
        <v>756</v>
      </c>
    </row>
    <row r="88" spans="1:10" ht="34" x14ac:dyDescent="0.2">
      <c r="B88" s="9" t="s">
        <v>513</v>
      </c>
      <c r="C88" t="s">
        <v>377</v>
      </c>
      <c r="E88" t="s">
        <v>377</v>
      </c>
      <c r="G88" s="9"/>
      <c r="H88" t="s">
        <v>517</v>
      </c>
      <c r="I88" s="54" t="s">
        <v>516</v>
      </c>
      <c r="J88" t="s">
        <v>756</v>
      </c>
    </row>
    <row r="89" spans="1:10" ht="51" x14ac:dyDescent="0.2">
      <c r="B89" s="9" t="s">
        <v>514</v>
      </c>
      <c r="C89" t="s">
        <v>377</v>
      </c>
      <c r="E89" t="s">
        <v>377</v>
      </c>
      <c r="G89" s="9"/>
      <c r="H89" t="s">
        <v>517</v>
      </c>
      <c r="I89" s="54" t="s">
        <v>518</v>
      </c>
      <c r="J89" t="s">
        <v>756</v>
      </c>
    </row>
    <row r="90" spans="1:10" ht="34" x14ac:dyDescent="0.2">
      <c r="A90" s="8" t="s">
        <v>21</v>
      </c>
      <c r="B90" s="9" t="s">
        <v>520</v>
      </c>
      <c r="C90" t="s">
        <v>377</v>
      </c>
      <c r="F90" t="s">
        <v>377</v>
      </c>
      <c r="G90" s="9" t="s">
        <v>217</v>
      </c>
      <c r="H90" t="s">
        <v>378</v>
      </c>
      <c r="I90" s="54" t="s">
        <v>411</v>
      </c>
      <c r="J90" t="s">
        <v>774</v>
      </c>
    </row>
    <row r="91" spans="1:10" ht="17" x14ac:dyDescent="0.2">
      <c r="B91" s="9" t="s">
        <v>521</v>
      </c>
      <c r="C91" t="s">
        <v>377</v>
      </c>
      <c r="F91" t="s">
        <v>377</v>
      </c>
      <c r="G91" s="9"/>
      <c r="H91" t="s">
        <v>517</v>
      </c>
      <c r="I91" s="57" t="s">
        <v>411</v>
      </c>
    </row>
    <row r="92" spans="1:10" ht="51" x14ac:dyDescent="0.2">
      <c r="B92" s="9" t="s">
        <v>519</v>
      </c>
      <c r="C92" t="s">
        <v>377</v>
      </c>
      <c r="F92" t="s">
        <v>377</v>
      </c>
      <c r="G92" s="9"/>
      <c r="H92" t="s">
        <v>449</v>
      </c>
      <c r="I92" s="54" t="s">
        <v>522</v>
      </c>
      <c r="J92" t="s">
        <v>774</v>
      </c>
    </row>
    <row r="93" spans="1:10" ht="34" x14ac:dyDescent="0.2">
      <c r="A93" s="8" t="s">
        <v>22</v>
      </c>
      <c r="B93" s="9" t="s">
        <v>524</v>
      </c>
      <c r="E93" t="s">
        <v>377</v>
      </c>
      <c r="G93" s="9" t="s">
        <v>117</v>
      </c>
      <c r="H93" t="s">
        <v>450</v>
      </c>
      <c r="I93" s="54" t="s">
        <v>527</v>
      </c>
      <c r="J93" t="s">
        <v>751</v>
      </c>
    </row>
    <row r="94" spans="1:10" ht="34" x14ac:dyDescent="0.2">
      <c r="B94" s="9" t="s">
        <v>525</v>
      </c>
      <c r="F94" t="s">
        <v>377</v>
      </c>
      <c r="G94" s="9"/>
      <c r="H94" t="s">
        <v>450</v>
      </c>
      <c r="I94" s="54" t="s">
        <v>528</v>
      </c>
      <c r="J94" t="s">
        <v>757</v>
      </c>
    </row>
    <row r="95" spans="1:10" ht="51" x14ac:dyDescent="0.2">
      <c r="B95" s="9" t="s">
        <v>526</v>
      </c>
      <c r="E95" t="s">
        <v>377</v>
      </c>
      <c r="G95" s="9"/>
      <c r="H95" t="s">
        <v>450</v>
      </c>
      <c r="I95" s="54" t="s">
        <v>529</v>
      </c>
      <c r="J95" t="s">
        <v>778</v>
      </c>
    </row>
    <row r="96" spans="1:10" ht="34" x14ac:dyDescent="0.2">
      <c r="B96" s="9" t="s">
        <v>523</v>
      </c>
      <c r="E96" t="s">
        <v>377</v>
      </c>
      <c r="G96" s="9"/>
      <c r="H96" t="s">
        <v>450</v>
      </c>
      <c r="I96" s="54" t="s">
        <v>530</v>
      </c>
      <c r="J96" t="s">
        <v>778</v>
      </c>
    </row>
    <row r="97" spans="1:10" ht="68" x14ac:dyDescent="0.2">
      <c r="A97" s="8" t="s">
        <v>23</v>
      </c>
      <c r="B97" s="9" t="s">
        <v>534</v>
      </c>
      <c r="D97" t="s">
        <v>377</v>
      </c>
      <c r="E97" t="s">
        <v>377</v>
      </c>
      <c r="G97" s="9" t="s">
        <v>225</v>
      </c>
      <c r="H97" t="s">
        <v>450</v>
      </c>
      <c r="I97" s="54" t="s">
        <v>578</v>
      </c>
      <c r="J97" t="s">
        <v>750</v>
      </c>
    </row>
    <row r="98" spans="1:10" ht="68" x14ac:dyDescent="0.2">
      <c r="B98" s="9" t="s">
        <v>535</v>
      </c>
      <c r="C98" t="s">
        <v>377</v>
      </c>
      <c r="F98" t="s">
        <v>377</v>
      </c>
      <c r="G98" s="9"/>
      <c r="H98" t="s">
        <v>450</v>
      </c>
      <c r="I98" s="54" t="s">
        <v>581</v>
      </c>
      <c r="J98" t="s">
        <v>759</v>
      </c>
    </row>
    <row r="99" spans="1:10" ht="68" x14ac:dyDescent="0.2">
      <c r="B99" s="9" t="s">
        <v>531</v>
      </c>
      <c r="D99" t="s">
        <v>377</v>
      </c>
      <c r="E99" t="s">
        <v>377</v>
      </c>
      <c r="G99" s="9"/>
      <c r="H99" t="s">
        <v>450</v>
      </c>
      <c r="I99" s="54" t="s">
        <v>582</v>
      </c>
      <c r="J99" t="s">
        <v>750</v>
      </c>
    </row>
    <row r="100" spans="1:10" ht="102" x14ac:dyDescent="0.2">
      <c r="B100" s="9" t="s">
        <v>532</v>
      </c>
      <c r="C100" t="s">
        <v>396</v>
      </c>
      <c r="F100" t="s">
        <v>377</v>
      </c>
      <c r="G100" s="9"/>
      <c r="H100" t="s">
        <v>450</v>
      </c>
      <c r="I100" s="54" t="s">
        <v>583</v>
      </c>
      <c r="J100" t="s">
        <v>759</v>
      </c>
    </row>
    <row r="101" spans="1:10" ht="16" customHeight="1" x14ac:dyDescent="0.2">
      <c r="B101" s="9" t="s">
        <v>533</v>
      </c>
      <c r="C101" t="s">
        <v>377</v>
      </c>
      <c r="F101" t="s">
        <v>377</v>
      </c>
      <c r="G101" s="9"/>
      <c r="H101" t="s">
        <v>450</v>
      </c>
      <c r="I101" s="54" t="s">
        <v>581</v>
      </c>
      <c r="J101" t="s">
        <v>759</v>
      </c>
    </row>
    <row r="102" spans="1:10" ht="51" x14ac:dyDescent="0.2">
      <c r="A102" s="8" t="s">
        <v>24</v>
      </c>
      <c r="B102" s="9" t="s">
        <v>564</v>
      </c>
      <c r="F102" t="s">
        <v>377</v>
      </c>
      <c r="G102" s="9" t="s">
        <v>117</v>
      </c>
      <c r="H102" t="s">
        <v>450</v>
      </c>
      <c r="I102" s="54" t="s">
        <v>584</v>
      </c>
      <c r="J102" t="s">
        <v>757</v>
      </c>
    </row>
    <row r="103" spans="1:10" ht="51" x14ac:dyDescent="0.2">
      <c r="B103" s="9" t="s">
        <v>562</v>
      </c>
      <c r="F103" t="s">
        <v>377</v>
      </c>
      <c r="G103" s="9"/>
      <c r="H103" t="s">
        <v>450</v>
      </c>
      <c r="I103" s="54" t="s">
        <v>584</v>
      </c>
      <c r="J103" t="s">
        <v>757</v>
      </c>
    </row>
    <row r="104" spans="1:10" ht="34" x14ac:dyDescent="0.2">
      <c r="B104" s="9" t="s">
        <v>563</v>
      </c>
      <c r="F104" t="s">
        <v>377</v>
      </c>
      <c r="G104" s="9"/>
      <c r="H104" t="s">
        <v>450</v>
      </c>
      <c r="I104" s="54" t="s">
        <v>585</v>
      </c>
      <c r="J104" t="s">
        <v>757</v>
      </c>
    </row>
    <row r="105" spans="1:10" ht="51" x14ac:dyDescent="0.2">
      <c r="A105" s="8" t="s">
        <v>233</v>
      </c>
      <c r="B105" s="9" t="s">
        <v>561</v>
      </c>
      <c r="E105" t="s">
        <v>377</v>
      </c>
      <c r="G105" s="9" t="s">
        <v>117</v>
      </c>
      <c r="H105" t="s">
        <v>450</v>
      </c>
      <c r="I105" s="54" t="s">
        <v>586</v>
      </c>
      <c r="J105" t="s">
        <v>773</v>
      </c>
    </row>
    <row r="106" spans="1:10" ht="17" x14ac:dyDescent="0.2">
      <c r="B106" s="9" t="s">
        <v>559</v>
      </c>
      <c r="E106" t="s">
        <v>377</v>
      </c>
      <c r="G106" s="9"/>
      <c r="H106" t="s">
        <v>588</v>
      </c>
      <c r="I106" s="54" t="s">
        <v>587</v>
      </c>
      <c r="J106" t="s">
        <v>773</v>
      </c>
    </row>
    <row r="107" spans="1:10" ht="17" x14ac:dyDescent="0.2">
      <c r="B107" s="9" t="s">
        <v>560</v>
      </c>
      <c r="E107" t="s">
        <v>377</v>
      </c>
      <c r="G107" s="9"/>
      <c r="H107" t="s">
        <v>588</v>
      </c>
      <c r="I107" s="54" t="s">
        <v>589</v>
      </c>
      <c r="J107" t="s">
        <v>773</v>
      </c>
    </row>
    <row r="108" spans="1:10" ht="34" x14ac:dyDescent="0.2">
      <c r="A108" s="8" t="s">
        <v>236</v>
      </c>
      <c r="B108" s="9" t="s">
        <v>558</v>
      </c>
      <c r="C108" t="s">
        <v>377</v>
      </c>
      <c r="E108" t="s">
        <v>377</v>
      </c>
      <c r="G108" s="9" t="s">
        <v>237</v>
      </c>
      <c r="H108" t="s">
        <v>450</v>
      </c>
      <c r="I108" s="54" t="s">
        <v>590</v>
      </c>
      <c r="J108" t="s">
        <v>750</v>
      </c>
    </row>
    <row r="109" spans="1:10" ht="53" customHeight="1" x14ac:dyDescent="0.2">
      <c r="B109" s="9" t="s">
        <v>557</v>
      </c>
      <c r="C109" t="s">
        <v>377</v>
      </c>
      <c r="E109" t="s">
        <v>377</v>
      </c>
      <c r="G109" s="9"/>
      <c r="H109" t="s">
        <v>450</v>
      </c>
      <c r="I109" s="54" t="s">
        <v>590</v>
      </c>
      <c r="J109" t="s">
        <v>750</v>
      </c>
    </row>
    <row r="110" spans="1:10" ht="84" customHeight="1" x14ac:dyDescent="0.2">
      <c r="A110" s="8" t="s">
        <v>25</v>
      </c>
      <c r="B110" s="9" t="s">
        <v>556</v>
      </c>
      <c r="E110" t="s">
        <v>377</v>
      </c>
      <c r="G110" s="9" t="s">
        <v>242</v>
      </c>
      <c r="H110" t="s">
        <v>450</v>
      </c>
      <c r="I110" s="54" t="s">
        <v>591</v>
      </c>
      <c r="J110" t="s">
        <v>773</v>
      </c>
    </row>
    <row r="111" spans="1:10" ht="34" x14ac:dyDescent="0.2">
      <c r="B111" s="9" t="s">
        <v>536</v>
      </c>
      <c r="E111" t="s">
        <v>377</v>
      </c>
      <c r="G111" s="9"/>
      <c r="H111" t="s">
        <v>450</v>
      </c>
      <c r="I111" s="54" t="s">
        <v>592</v>
      </c>
      <c r="J111" t="s">
        <v>773</v>
      </c>
    </row>
    <row r="112" spans="1:10" ht="17" x14ac:dyDescent="0.2">
      <c r="B112" s="9" t="s">
        <v>537</v>
      </c>
      <c r="E112" t="s">
        <v>377</v>
      </c>
      <c r="G112" s="9"/>
      <c r="H112" t="s">
        <v>450</v>
      </c>
      <c r="I112" s="54" t="s">
        <v>593</v>
      </c>
      <c r="J112" t="s">
        <v>773</v>
      </c>
    </row>
    <row r="113" spans="2:10" ht="34" x14ac:dyDescent="0.2">
      <c r="B113" s="9" t="s">
        <v>538</v>
      </c>
      <c r="E113" t="s">
        <v>377</v>
      </c>
      <c r="G113" s="9"/>
      <c r="H113" t="s">
        <v>450</v>
      </c>
      <c r="I113" s="54" t="s">
        <v>594</v>
      </c>
      <c r="J113" t="s">
        <v>749</v>
      </c>
    </row>
    <row r="114" spans="2:10" ht="34" x14ac:dyDescent="0.2">
      <c r="B114" s="9" t="s">
        <v>539</v>
      </c>
      <c r="E114" t="s">
        <v>377</v>
      </c>
      <c r="G114" s="9"/>
      <c r="H114" t="s">
        <v>450</v>
      </c>
      <c r="I114" s="54" t="s">
        <v>595</v>
      </c>
      <c r="J114" t="s">
        <v>749</v>
      </c>
    </row>
    <row r="115" spans="2:10" ht="34" x14ac:dyDescent="0.2">
      <c r="B115" s="9" t="s">
        <v>540</v>
      </c>
      <c r="E115" t="s">
        <v>377</v>
      </c>
      <c r="G115" s="9"/>
      <c r="H115" t="s">
        <v>450</v>
      </c>
      <c r="I115" s="54" t="s">
        <v>596</v>
      </c>
      <c r="J115" t="s">
        <v>779</v>
      </c>
    </row>
    <row r="116" spans="2:10" ht="17" x14ac:dyDescent="0.2">
      <c r="B116" s="9" t="s">
        <v>541</v>
      </c>
      <c r="E116" t="s">
        <v>377</v>
      </c>
      <c r="G116" s="9"/>
      <c r="H116" t="s">
        <v>450</v>
      </c>
      <c r="I116" s="54" t="s">
        <v>593</v>
      </c>
      <c r="J116" t="s">
        <v>773</v>
      </c>
    </row>
    <row r="117" spans="2:10" ht="17" x14ac:dyDescent="0.2">
      <c r="B117" s="9" t="s">
        <v>542</v>
      </c>
      <c r="E117" t="s">
        <v>377</v>
      </c>
      <c r="G117" s="9"/>
      <c r="H117" t="s">
        <v>450</v>
      </c>
      <c r="I117" s="54" t="s">
        <v>593</v>
      </c>
      <c r="J117" t="s">
        <v>773</v>
      </c>
    </row>
    <row r="118" spans="2:10" ht="17" x14ac:dyDescent="0.2">
      <c r="B118" s="9" t="s">
        <v>543</v>
      </c>
      <c r="E118" t="s">
        <v>377</v>
      </c>
      <c r="G118" s="9"/>
      <c r="H118" t="s">
        <v>450</v>
      </c>
      <c r="I118" s="54" t="s">
        <v>593</v>
      </c>
      <c r="J118" t="s">
        <v>773</v>
      </c>
    </row>
    <row r="119" spans="2:10" ht="51" x14ac:dyDescent="0.2">
      <c r="B119" s="9" t="s">
        <v>544</v>
      </c>
      <c r="F119" t="s">
        <v>377</v>
      </c>
      <c r="G119" s="9"/>
      <c r="H119" t="s">
        <v>450</v>
      </c>
      <c r="I119" s="54" t="s">
        <v>597</v>
      </c>
      <c r="J119" t="s">
        <v>766</v>
      </c>
    </row>
    <row r="120" spans="2:10" ht="17" x14ac:dyDescent="0.2">
      <c r="B120" s="9" t="s">
        <v>545</v>
      </c>
      <c r="E120" t="s">
        <v>377</v>
      </c>
      <c r="G120" s="9"/>
      <c r="H120" t="s">
        <v>450</v>
      </c>
      <c r="I120" s="54" t="s">
        <v>593</v>
      </c>
      <c r="J120" t="s">
        <v>773</v>
      </c>
    </row>
    <row r="121" spans="2:10" ht="17" x14ac:dyDescent="0.2">
      <c r="B121" s="9" t="s">
        <v>546</v>
      </c>
      <c r="E121" t="s">
        <v>377</v>
      </c>
      <c r="G121" s="9"/>
      <c r="H121" t="s">
        <v>450</v>
      </c>
      <c r="I121" s="54" t="s">
        <v>593</v>
      </c>
      <c r="J121" t="s">
        <v>773</v>
      </c>
    </row>
    <row r="122" spans="2:10" ht="34" x14ac:dyDescent="0.2">
      <c r="B122" s="9" t="s">
        <v>547</v>
      </c>
      <c r="E122" t="s">
        <v>377</v>
      </c>
      <c r="G122" s="9"/>
      <c r="H122" t="s">
        <v>450</v>
      </c>
      <c r="I122" s="54" t="s">
        <v>598</v>
      </c>
      <c r="J122" t="s">
        <v>772</v>
      </c>
    </row>
    <row r="123" spans="2:10" ht="17" x14ac:dyDescent="0.2">
      <c r="B123" s="9" t="s">
        <v>548</v>
      </c>
      <c r="E123" t="s">
        <v>377</v>
      </c>
      <c r="G123" s="9"/>
      <c r="H123" t="s">
        <v>450</v>
      </c>
      <c r="I123" s="54" t="s">
        <v>593</v>
      </c>
      <c r="J123" t="s">
        <v>773</v>
      </c>
    </row>
    <row r="124" spans="2:10" ht="34" x14ac:dyDescent="0.2">
      <c r="B124" s="9" t="s">
        <v>549</v>
      </c>
      <c r="E124" t="s">
        <v>377</v>
      </c>
      <c r="G124" s="9"/>
      <c r="H124" t="s">
        <v>450</v>
      </c>
      <c r="I124" s="54" t="s">
        <v>599</v>
      </c>
      <c r="J124" t="s">
        <v>773</v>
      </c>
    </row>
    <row r="125" spans="2:10" ht="34" x14ac:dyDescent="0.2">
      <c r="B125" s="9" t="s">
        <v>550</v>
      </c>
      <c r="E125" t="s">
        <v>377</v>
      </c>
      <c r="G125" s="9"/>
      <c r="H125" t="s">
        <v>450</v>
      </c>
      <c r="I125" s="54" t="s">
        <v>600</v>
      </c>
      <c r="J125" t="s">
        <v>768</v>
      </c>
    </row>
    <row r="126" spans="2:10" ht="34" x14ac:dyDescent="0.2">
      <c r="B126" s="9" t="s">
        <v>551</v>
      </c>
      <c r="E126" t="s">
        <v>377</v>
      </c>
      <c r="G126" s="9"/>
      <c r="H126" t="s">
        <v>450</v>
      </c>
      <c r="I126" s="54" t="s">
        <v>592</v>
      </c>
      <c r="J126" t="s">
        <v>773</v>
      </c>
    </row>
    <row r="127" spans="2:10" ht="34" x14ac:dyDescent="0.2">
      <c r="B127" s="9" t="s">
        <v>552</v>
      </c>
      <c r="E127" t="s">
        <v>377</v>
      </c>
      <c r="G127" s="9"/>
      <c r="H127" t="s">
        <v>450</v>
      </c>
      <c r="I127" s="54" t="s">
        <v>601</v>
      </c>
      <c r="J127" t="s">
        <v>773</v>
      </c>
    </row>
    <row r="128" spans="2:10" ht="34" x14ac:dyDescent="0.2">
      <c r="B128" s="9" t="s">
        <v>553</v>
      </c>
      <c r="E128" t="s">
        <v>377</v>
      </c>
      <c r="G128" s="9"/>
      <c r="H128" t="s">
        <v>450</v>
      </c>
      <c r="I128" s="54" t="s">
        <v>602</v>
      </c>
      <c r="J128" t="s">
        <v>767</v>
      </c>
    </row>
    <row r="129" spans="1:10" ht="34" x14ac:dyDescent="0.2">
      <c r="B129" s="9" t="s">
        <v>554</v>
      </c>
      <c r="E129" t="s">
        <v>377</v>
      </c>
      <c r="G129" s="9"/>
      <c r="H129" t="s">
        <v>450</v>
      </c>
      <c r="I129" s="54" t="s">
        <v>598</v>
      </c>
      <c r="J129" t="s">
        <v>754</v>
      </c>
    </row>
    <row r="130" spans="1:10" ht="17" x14ac:dyDescent="0.2">
      <c r="B130" s="9" t="s">
        <v>555</v>
      </c>
      <c r="E130" t="s">
        <v>377</v>
      </c>
      <c r="G130" s="9"/>
      <c r="H130" t="s">
        <v>450</v>
      </c>
      <c r="I130" s="54" t="s">
        <v>593</v>
      </c>
      <c r="J130" t="s">
        <v>773</v>
      </c>
    </row>
    <row r="131" spans="1:10" ht="51" x14ac:dyDescent="0.2">
      <c r="A131" s="8" t="s">
        <v>247</v>
      </c>
      <c r="B131" s="9" t="s">
        <v>567</v>
      </c>
      <c r="D131" t="s">
        <v>377</v>
      </c>
      <c r="E131" t="s">
        <v>377</v>
      </c>
      <c r="G131" s="9" t="s">
        <v>250</v>
      </c>
      <c r="H131" t="s">
        <v>450</v>
      </c>
      <c r="I131" s="54" t="s">
        <v>780</v>
      </c>
      <c r="J131" t="s">
        <v>771</v>
      </c>
    </row>
    <row r="132" spans="1:10" ht="51" x14ac:dyDescent="0.2">
      <c r="B132" s="9" t="s">
        <v>565</v>
      </c>
      <c r="D132" t="s">
        <v>377</v>
      </c>
      <c r="E132" t="s">
        <v>377</v>
      </c>
      <c r="G132" s="9"/>
      <c r="H132" t="s">
        <v>450</v>
      </c>
      <c r="I132" s="54" t="s">
        <v>780</v>
      </c>
      <c r="J132" t="s">
        <v>771</v>
      </c>
    </row>
    <row r="133" spans="1:10" ht="51" x14ac:dyDescent="0.2">
      <c r="B133" s="9" t="s">
        <v>566</v>
      </c>
      <c r="D133" t="s">
        <v>377</v>
      </c>
      <c r="E133" t="s">
        <v>377</v>
      </c>
      <c r="G133" s="9"/>
      <c r="H133" t="s">
        <v>450</v>
      </c>
      <c r="I133" s="60" t="s">
        <v>780</v>
      </c>
      <c r="J133" t="s">
        <v>771</v>
      </c>
    </row>
    <row r="134" spans="1:10" ht="34" customHeight="1" x14ac:dyDescent="0.2">
      <c r="A134" s="8" t="s">
        <v>27</v>
      </c>
      <c r="B134" s="9" t="s">
        <v>496</v>
      </c>
      <c r="D134" t="s">
        <v>377</v>
      </c>
      <c r="E134" t="s">
        <v>377</v>
      </c>
      <c r="G134" s="9" t="s">
        <v>254</v>
      </c>
      <c r="H134" t="s">
        <v>450</v>
      </c>
      <c r="I134" s="54" t="s">
        <v>603</v>
      </c>
      <c r="J134" t="s">
        <v>750</v>
      </c>
    </row>
    <row r="135" spans="1:10" ht="34" customHeight="1" x14ac:dyDescent="0.2">
      <c r="B135" s="9" t="s">
        <v>568</v>
      </c>
      <c r="C135" t="s">
        <v>377</v>
      </c>
      <c r="F135" t="s">
        <v>377</v>
      </c>
      <c r="G135" s="9"/>
      <c r="H135" t="s">
        <v>450</v>
      </c>
      <c r="I135" s="54" t="s">
        <v>604</v>
      </c>
      <c r="J135" t="s">
        <v>757</v>
      </c>
    </row>
    <row r="136" spans="1:10" ht="34" customHeight="1" x14ac:dyDescent="0.2">
      <c r="B136" s="9" t="s">
        <v>569</v>
      </c>
      <c r="D136" t="s">
        <v>377</v>
      </c>
      <c r="F136" t="s">
        <v>377</v>
      </c>
      <c r="G136" s="9"/>
      <c r="H136" t="s">
        <v>450</v>
      </c>
      <c r="I136" s="54" t="s">
        <v>605</v>
      </c>
      <c r="J136" t="s">
        <v>757</v>
      </c>
    </row>
    <row r="137" spans="1:10" ht="34" customHeight="1" x14ac:dyDescent="0.2">
      <c r="A137" s="8" t="s">
        <v>28</v>
      </c>
      <c r="B137" s="9" t="s">
        <v>266</v>
      </c>
      <c r="E137" t="s">
        <v>377</v>
      </c>
      <c r="G137" s="9" t="s">
        <v>117</v>
      </c>
      <c r="H137" t="s">
        <v>450</v>
      </c>
      <c r="I137" s="54" t="s">
        <v>606</v>
      </c>
      <c r="J137" t="s">
        <v>773</v>
      </c>
    </row>
    <row r="138" spans="1:10" ht="51" x14ac:dyDescent="0.2">
      <c r="A138" s="8" t="s">
        <v>260</v>
      </c>
      <c r="B138" s="9" t="s">
        <v>327</v>
      </c>
      <c r="D138" t="s">
        <v>377</v>
      </c>
      <c r="E138" t="s">
        <v>377</v>
      </c>
      <c r="G138" s="9" t="s">
        <v>261</v>
      </c>
      <c r="H138" t="s">
        <v>450</v>
      </c>
      <c r="I138" s="54" t="s">
        <v>675</v>
      </c>
      <c r="J138" t="s">
        <v>750</v>
      </c>
    </row>
    <row r="139" spans="1:10" ht="34" customHeight="1" x14ac:dyDescent="0.2">
      <c r="A139" s="8" t="s">
        <v>265</v>
      </c>
      <c r="B139" s="9" t="s">
        <v>266</v>
      </c>
      <c r="E139" t="s">
        <v>377</v>
      </c>
      <c r="G139" s="9" t="s">
        <v>117</v>
      </c>
      <c r="H139" t="s">
        <v>450</v>
      </c>
      <c r="I139" s="54" t="s">
        <v>589</v>
      </c>
      <c r="J139" t="s">
        <v>773</v>
      </c>
    </row>
    <row r="140" spans="1:10" ht="34" x14ac:dyDescent="0.2">
      <c r="A140" s="8" t="s">
        <v>30</v>
      </c>
      <c r="B140" s="9" t="s">
        <v>328</v>
      </c>
      <c r="E140" t="s">
        <v>377</v>
      </c>
      <c r="G140" s="9" t="s">
        <v>161</v>
      </c>
      <c r="H140" t="s">
        <v>450</v>
      </c>
      <c r="I140" s="54" t="s">
        <v>607</v>
      </c>
      <c r="J140" t="s">
        <v>771</v>
      </c>
    </row>
    <row r="141" spans="1:10" ht="34" x14ac:dyDescent="0.2">
      <c r="A141" s="8" t="s">
        <v>31</v>
      </c>
      <c r="B141" s="9" t="s">
        <v>572</v>
      </c>
      <c r="C141" t="s">
        <v>377</v>
      </c>
      <c r="E141" t="s">
        <v>377</v>
      </c>
      <c r="G141" s="9" t="s">
        <v>274</v>
      </c>
      <c r="I141" s="56" t="s">
        <v>608</v>
      </c>
      <c r="J141" t="s">
        <v>758</v>
      </c>
    </row>
    <row r="142" spans="1:10" ht="17" x14ac:dyDescent="0.2">
      <c r="B142" s="9" t="s">
        <v>570</v>
      </c>
      <c r="C142" t="s">
        <v>377</v>
      </c>
      <c r="E142" t="s">
        <v>377</v>
      </c>
      <c r="G142" s="9"/>
      <c r="I142" s="56" t="s">
        <v>608</v>
      </c>
      <c r="J142" t="s">
        <v>758</v>
      </c>
    </row>
    <row r="143" spans="1:10" ht="17" x14ac:dyDescent="0.2">
      <c r="B143" s="9" t="s">
        <v>571</v>
      </c>
      <c r="C143" t="s">
        <v>377</v>
      </c>
      <c r="E143" t="s">
        <v>377</v>
      </c>
      <c r="G143" s="9"/>
      <c r="I143" s="56" t="s">
        <v>608</v>
      </c>
      <c r="J143" t="s">
        <v>758</v>
      </c>
    </row>
    <row r="144" spans="1:10" ht="34" x14ac:dyDescent="0.2">
      <c r="A144" s="8" t="s">
        <v>32</v>
      </c>
      <c r="B144" s="9" t="s">
        <v>574</v>
      </c>
      <c r="C144" t="s">
        <v>377</v>
      </c>
      <c r="F144" t="s">
        <v>377</v>
      </c>
      <c r="G144" s="9" t="s">
        <v>650</v>
      </c>
      <c r="H144" t="s">
        <v>378</v>
      </c>
      <c r="I144" s="56" t="s">
        <v>610</v>
      </c>
      <c r="J144" t="s">
        <v>650</v>
      </c>
    </row>
    <row r="145" spans="1:10" ht="34" x14ac:dyDescent="0.2">
      <c r="B145" s="9" t="s">
        <v>573</v>
      </c>
      <c r="C145" t="s">
        <v>377</v>
      </c>
      <c r="F145" t="s">
        <v>377</v>
      </c>
      <c r="G145" s="9"/>
      <c r="H145" t="s">
        <v>609</v>
      </c>
      <c r="I145" s="56" t="s">
        <v>614</v>
      </c>
      <c r="J145" t="s">
        <v>650</v>
      </c>
    </row>
    <row r="146" spans="1:10" ht="51" customHeight="1" x14ac:dyDescent="0.2">
      <c r="A146" s="8" t="s">
        <v>283</v>
      </c>
      <c r="B146" s="9" t="s">
        <v>331</v>
      </c>
      <c r="E146" t="s">
        <v>377</v>
      </c>
      <c r="G146" s="9" t="s">
        <v>117</v>
      </c>
      <c r="H146" t="s">
        <v>450</v>
      </c>
      <c r="I146" s="54" t="s">
        <v>611</v>
      </c>
      <c r="J146" t="s">
        <v>772</v>
      </c>
    </row>
    <row r="147" spans="1:10" ht="51" x14ac:dyDescent="0.2">
      <c r="A147" s="8" t="s">
        <v>34</v>
      </c>
      <c r="B147" s="9" t="s">
        <v>332</v>
      </c>
      <c r="E147" t="s">
        <v>377</v>
      </c>
      <c r="G147" s="9" t="s">
        <v>161</v>
      </c>
      <c r="I147" s="56" t="s">
        <v>612</v>
      </c>
      <c r="J147" t="s">
        <v>117</v>
      </c>
    </row>
    <row r="148" spans="1:10" ht="34" x14ac:dyDescent="0.2">
      <c r="A148" s="21" t="s">
        <v>293</v>
      </c>
      <c r="B148" s="11" t="s">
        <v>577</v>
      </c>
      <c r="D148" t="s">
        <v>377</v>
      </c>
      <c r="E148" t="s">
        <v>377</v>
      </c>
      <c r="G148" s="9" t="s">
        <v>296</v>
      </c>
      <c r="I148" s="54" t="s">
        <v>613</v>
      </c>
      <c r="J148" t="s">
        <v>752</v>
      </c>
    </row>
    <row r="149" spans="1:10" ht="34" x14ac:dyDescent="0.2">
      <c r="B149" s="9" t="s">
        <v>575</v>
      </c>
      <c r="D149" t="s">
        <v>377</v>
      </c>
      <c r="E149" t="s">
        <v>377</v>
      </c>
      <c r="I149" s="54" t="s">
        <v>613</v>
      </c>
      <c r="J149" t="s">
        <v>752</v>
      </c>
    </row>
    <row r="150" spans="1:10" ht="34" x14ac:dyDescent="0.2">
      <c r="B150" s="9" t="s">
        <v>576</v>
      </c>
      <c r="D150" t="s">
        <v>377</v>
      </c>
      <c r="E150" t="s">
        <v>377</v>
      </c>
      <c r="I150" s="54" t="s">
        <v>613</v>
      </c>
      <c r="J150" t="s">
        <v>752</v>
      </c>
    </row>
  </sheetData>
  <hyperlinks>
    <hyperlink ref="I145" r:id="rId1" display="https://www.researchgate.net/institution/Chulalongkorn-University?_tp=eyJjb250ZXh0Ijp7ImZpcnN0UGFnZSI6InB1YmxpY2F0aW9uIiwicGFnZSI6InByb2ZpbGUifX0" xr:uid="{1DD71666-31C5-3E4B-B784-AD34B170AB2B}"/>
    <hyperlink ref="I91" r:id="rId2" display="https://www.researchgate.net/institution/Lilongwe_University_of_Agriculture_and_Natural_Resources?_tp=eyJjb250ZXh0Ijp7ImZpcnN0UGFnZSI6InB1YmxpY2F0aW9uIiwicGFnZSI6InByb2ZpbGUiLCJwcmV2aW91c1BhZ2UiOiJwdWJsaWNhdGlvbiJ9fQ" xr:uid="{0A3EE066-6E2C-6149-BC67-20A6478D7A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76CCF-7C23-E240-84B8-66F9B40888C9}">
  <dimension ref="A1:H38"/>
  <sheetViews>
    <sheetView zoomScale="44" zoomScaleNormal="98" workbookViewId="0">
      <selection activeCell="H30" sqref="H30:H37"/>
    </sheetView>
  </sheetViews>
  <sheetFormatPr baseColWidth="10" defaultRowHeight="16" x14ac:dyDescent="0.2"/>
  <cols>
    <col min="1" max="1" width="11.6640625" style="9" customWidth="1"/>
    <col min="2" max="2" width="26.83203125" style="8" customWidth="1"/>
    <col min="3" max="3" width="29.1640625" style="9" customWidth="1"/>
    <col min="4" max="4" width="99.33203125" style="52" customWidth="1"/>
    <col min="5" max="5" width="44.83203125" style="23" customWidth="1"/>
    <col min="6" max="6" width="28" style="45" customWidth="1"/>
    <col min="7" max="7" width="28.1640625" style="44" customWidth="1"/>
    <col min="8" max="8" width="35.5" style="42" customWidth="1"/>
  </cols>
  <sheetData>
    <row r="1" spans="1:6" ht="17" x14ac:dyDescent="0.2">
      <c r="A1" s="8" t="s">
        <v>107</v>
      </c>
      <c r="B1" s="8" t="s">
        <v>105</v>
      </c>
      <c r="C1" s="8" t="s">
        <v>106</v>
      </c>
      <c r="D1" s="39" t="s">
        <v>709</v>
      </c>
      <c r="E1" s="26" t="s">
        <v>690</v>
      </c>
      <c r="F1" s="46"/>
    </row>
    <row r="2" spans="1:6" ht="119" x14ac:dyDescent="0.2">
      <c r="A2" s="9">
        <v>2020</v>
      </c>
      <c r="B2" s="8" t="s">
        <v>115</v>
      </c>
      <c r="C2" s="9" t="s">
        <v>300</v>
      </c>
      <c r="D2" s="52" t="s">
        <v>615</v>
      </c>
      <c r="E2" s="23" t="s">
        <v>711</v>
      </c>
      <c r="F2" s="43"/>
    </row>
    <row r="3" spans="1:6" ht="85" x14ac:dyDescent="0.2">
      <c r="A3" s="9">
        <v>2022</v>
      </c>
      <c r="B3" s="8" t="s">
        <v>5</v>
      </c>
      <c r="C3" s="9" t="s">
        <v>301</v>
      </c>
      <c r="D3" s="52" t="s">
        <v>682</v>
      </c>
      <c r="E3" s="23" t="s">
        <v>694</v>
      </c>
      <c r="F3" s="44"/>
    </row>
    <row r="4" spans="1:6" ht="85" x14ac:dyDescent="0.2">
      <c r="A4" s="9">
        <v>2023</v>
      </c>
      <c r="B4" s="8" t="s">
        <v>6</v>
      </c>
      <c r="C4" s="9" t="s">
        <v>302</v>
      </c>
      <c r="D4" s="52" t="s">
        <v>682</v>
      </c>
      <c r="E4" s="23" t="s">
        <v>694</v>
      </c>
      <c r="F4" s="44"/>
    </row>
    <row r="5" spans="1:6" ht="102" x14ac:dyDescent="0.2">
      <c r="A5" s="9">
        <v>2022</v>
      </c>
      <c r="B5" s="8" t="s">
        <v>7</v>
      </c>
      <c r="C5" s="9" t="s">
        <v>303</v>
      </c>
      <c r="D5" s="52" t="s">
        <v>617</v>
      </c>
      <c r="E5" s="23" t="s">
        <v>687</v>
      </c>
      <c r="F5" s="44"/>
    </row>
    <row r="6" spans="1:6" ht="68" x14ac:dyDescent="0.2">
      <c r="A6" s="9">
        <v>2019</v>
      </c>
      <c r="B6" s="8" t="s">
        <v>8</v>
      </c>
      <c r="C6" s="9" t="s">
        <v>304</v>
      </c>
      <c r="D6" s="52" t="s">
        <v>686</v>
      </c>
      <c r="E6" s="23" t="s">
        <v>746</v>
      </c>
      <c r="F6" s="43"/>
    </row>
    <row r="7" spans="1:6" ht="119" x14ac:dyDescent="0.2">
      <c r="A7" s="9">
        <v>2022</v>
      </c>
      <c r="B7" s="8" t="s">
        <v>9</v>
      </c>
      <c r="C7" s="9" t="s">
        <v>305</v>
      </c>
      <c r="D7" s="3" t="s">
        <v>686</v>
      </c>
      <c r="E7" s="23" t="s">
        <v>746</v>
      </c>
      <c r="F7" s="44"/>
    </row>
    <row r="8" spans="1:6" ht="68" x14ac:dyDescent="0.2">
      <c r="A8" s="9">
        <v>2022</v>
      </c>
      <c r="B8" s="8" t="s">
        <v>10</v>
      </c>
      <c r="C8" s="9" t="s">
        <v>306</v>
      </c>
      <c r="D8" s="52" t="s">
        <v>616</v>
      </c>
      <c r="E8" s="23" t="s">
        <v>683</v>
      </c>
      <c r="F8" s="44"/>
    </row>
    <row r="9" spans="1:6" ht="119" x14ac:dyDescent="0.2">
      <c r="A9" s="9">
        <v>2023</v>
      </c>
      <c r="B9" s="8" t="s">
        <v>11</v>
      </c>
      <c r="C9" s="9" t="s">
        <v>307</v>
      </c>
      <c r="D9" s="52" t="s">
        <v>616</v>
      </c>
      <c r="E9" s="24" t="s">
        <v>684</v>
      </c>
      <c r="F9" s="44"/>
    </row>
    <row r="10" spans="1:6" ht="102" x14ac:dyDescent="0.2">
      <c r="A10" s="9">
        <v>2024</v>
      </c>
      <c r="B10" s="8" t="s">
        <v>12</v>
      </c>
      <c r="C10" s="9" t="s">
        <v>308</v>
      </c>
      <c r="D10" s="52" t="s">
        <v>617</v>
      </c>
      <c r="E10" s="25" t="s">
        <v>714</v>
      </c>
      <c r="F10" s="44"/>
    </row>
    <row r="11" spans="1:6" ht="119" x14ac:dyDescent="0.2">
      <c r="A11" s="9">
        <v>2024</v>
      </c>
      <c r="B11" s="18" t="s">
        <v>13</v>
      </c>
      <c r="C11" s="9" t="s">
        <v>747</v>
      </c>
      <c r="D11" s="52" t="s">
        <v>617</v>
      </c>
      <c r="E11" s="23" t="s">
        <v>694</v>
      </c>
      <c r="F11" s="44"/>
    </row>
    <row r="12" spans="1:6" ht="136" customHeight="1" x14ac:dyDescent="0.2">
      <c r="A12" s="9">
        <v>2012</v>
      </c>
      <c r="B12" s="18" t="s">
        <v>14</v>
      </c>
      <c r="C12" s="9" t="s">
        <v>310</v>
      </c>
      <c r="D12" s="52" t="s">
        <v>617</v>
      </c>
      <c r="E12" s="23" t="s">
        <v>688</v>
      </c>
      <c r="F12" s="44"/>
    </row>
    <row r="13" spans="1:6" ht="68" x14ac:dyDescent="0.2">
      <c r="A13" s="9">
        <v>2021</v>
      </c>
      <c r="B13" s="8" t="s">
        <v>15</v>
      </c>
      <c r="C13" s="9" t="s">
        <v>311</v>
      </c>
      <c r="D13" s="52" t="s">
        <v>682</v>
      </c>
      <c r="E13" s="23" t="s">
        <v>687</v>
      </c>
      <c r="F13" s="44"/>
    </row>
    <row r="14" spans="1:6" ht="119" x14ac:dyDescent="0.2">
      <c r="A14" s="9">
        <v>2014</v>
      </c>
      <c r="B14" s="8" t="s">
        <v>179</v>
      </c>
      <c r="C14" s="9" t="s">
        <v>312</v>
      </c>
      <c r="D14" s="52" t="s">
        <v>692</v>
      </c>
      <c r="E14" s="23" t="s">
        <v>691</v>
      </c>
      <c r="F14" s="44"/>
    </row>
    <row r="15" spans="1:6" ht="51" x14ac:dyDescent="0.2">
      <c r="A15" s="9">
        <v>2010</v>
      </c>
      <c r="B15" s="8" t="s">
        <v>186</v>
      </c>
      <c r="C15" s="9" t="s">
        <v>313</v>
      </c>
      <c r="D15" s="52" t="s">
        <v>617</v>
      </c>
      <c r="E15" s="23" t="s">
        <v>716</v>
      </c>
      <c r="F15" s="44"/>
    </row>
    <row r="16" spans="1:6" ht="68" x14ac:dyDescent="0.2">
      <c r="A16" s="9">
        <v>2019</v>
      </c>
      <c r="B16" s="8" t="s">
        <v>193</v>
      </c>
      <c r="C16" s="9" t="s">
        <v>314</v>
      </c>
      <c r="D16" s="52" t="s">
        <v>617</v>
      </c>
      <c r="E16" s="23" t="s">
        <v>687</v>
      </c>
      <c r="F16" s="44"/>
    </row>
    <row r="17" spans="1:8" ht="85" x14ac:dyDescent="0.2">
      <c r="A17" s="9">
        <v>2022</v>
      </c>
      <c r="B17" s="8" t="s">
        <v>17</v>
      </c>
      <c r="C17" s="9" t="s">
        <v>315</v>
      </c>
      <c r="D17" s="52" t="s">
        <v>616</v>
      </c>
      <c r="E17" s="23" t="s">
        <v>689</v>
      </c>
      <c r="F17" s="44"/>
    </row>
    <row r="18" spans="1:8" ht="85" x14ac:dyDescent="0.2">
      <c r="A18" s="9">
        <v>2017</v>
      </c>
      <c r="B18" s="8" t="s">
        <v>18</v>
      </c>
      <c r="C18" s="9" t="s">
        <v>316</v>
      </c>
      <c r="D18" s="52" t="s">
        <v>615</v>
      </c>
      <c r="E18" s="23" t="s">
        <v>710</v>
      </c>
      <c r="F18" s="44"/>
    </row>
    <row r="19" spans="1:8" ht="119" x14ac:dyDescent="0.2">
      <c r="A19" s="9">
        <v>2021</v>
      </c>
      <c r="B19" s="8" t="s">
        <v>19</v>
      </c>
      <c r="C19" s="9" t="s">
        <v>317</v>
      </c>
      <c r="D19" s="52" t="s">
        <v>686</v>
      </c>
      <c r="E19" s="23" t="s">
        <v>695</v>
      </c>
      <c r="F19" s="44"/>
      <c r="H19" s="45"/>
    </row>
    <row r="20" spans="1:8" ht="102" x14ac:dyDescent="0.2">
      <c r="A20" s="9">
        <v>2017</v>
      </c>
      <c r="B20" s="8" t="s">
        <v>20</v>
      </c>
      <c r="C20" s="9" t="s">
        <v>318</v>
      </c>
      <c r="D20" s="23" t="s">
        <v>617</v>
      </c>
      <c r="E20" s="23" t="s">
        <v>681</v>
      </c>
      <c r="F20" s="44"/>
      <c r="H20" s="44"/>
    </row>
    <row r="21" spans="1:8" ht="85" x14ac:dyDescent="0.2">
      <c r="A21" s="9">
        <v>2021</v>
      </c>
      <c r="B21" s="8" t="s">
        <v>21</v>
      </c>
      <c r="C21" s="9" t="s">
        <v>319</v>
      </c>
      <c r="D21" s="53" t="s">
        <v>708</v>
      </c>
      <c r="E21" s="23" t="s">
        <v>696</v>
      </c>
      <c r="F21" s="44"/>
    </row>
    <row r="22" spans="1:8" ht="85" x14ac:dyDescent="0.2">
      <c r="A22" s="9">
        <v>2018</v>
      </c>
      <c r="B22" s="8" t="s">
        <v>22</v>
      </c>
      <c r="C22" s="9" t="s">
        <v>320</v>
      </c>
      <c r="D22" s="52" t="s">
        <v>615</v>
      </c>
      <c r="E22" s="23" t="s">
        <v>697</v>
      </c>
      <c r="F22" s="44"/>
      <c r="H22" s="44"/>
    </row>
    <row r="23" spans="1:8" ht="51" x14ac:dyDescent="0.2">
      <c r="A23" s="9">
        <v>2023</v>
      </c>
      <c r="B23" s="8" t="s">
        <v>23</v>
      </c>
      <c r="C23" s="9" t="s">
        <v>321</v>
      </c>
      <c r="D23" s="52" t="s">
        <v>682</v>
      </c>
      <c r="E23" s="24" t="s">
        <v>698</v>
      </c>
      <c r="F23" s="44"/>
    </row>
    <row r="24" spans="1:8" ht="85" x14ac:dyDescent="0.2">
      <c r="A24" s="9">
        <v>2018</v>
      </c>
      <c r="B24" s="8" t="s">
        <v>24</v>
      </c>
      <c r="C24" s="9" t="s">
        <v>322</v>
      </c>
      <c r="D24" s="52" t="s">
        <v>615</v>
      </c>
      <c r="E24" s="23" t="s">
        <v>699</v>
      </c>
      <c r="F24" s="44"/>
    </row>
    <row r="25" spans="1:8" ht="85" x14ac:dyDescent="0.2">
      <c r="A25" s="9">
        <v>2022</v>
      </c>
      <c r="B25" s="8" t="s">
        <v>233</v>
      </c>
      <c r="C25" s="9" t="s">
        <v>323</v>
      </c>
      <c r="D25" s="52" t="s">
        <v>615</v>
      </c>
      <c r="E25" s="24" t="s">
        <v>700</v>
      </c>
      <c r="F25" s="44"/>
    </row>
    <row r="26" spans="1:8" ht="191" customHeight="1" x14ac:dyDescent="0.2">
      <c r="A26" s="9">
        <v>2014</v>
      </c>
      <c r="B26" s="8" t="s">
        <v>236</v>
      </c>
      <c r="C26" s="9" t="s">
        <v>324</v>
      </c>
      <c r="D26" s="23" t="s">
        <v>682</v>
      </c>
      <c r="E26" s="24" t="s">
        <v>701</v>
      </c>
      <c r="F26" s="44"/>
      <c r="H26" s="44"/>
    </row>
    <row r="27" spans="1:8" ht="153" x14ac:dyDescent="0.2">
      <c r="A27" s="9">
        <v>2022</v>
      </c>
      <c r="B27" s="8" t="s">
        <v>25</v>
      </c>
      <c r="C27" s="9" t="s">
        <v>325</v>
      </c>
      <c r="D27" s="52" t="s">
        <v>617</v>
      </c>
      <c r="E27" s="23" t="s">
        <v>715</v>
      </c>
      <c r="F27" s="44"/>
    </row>
    <row r="28" spans="1:8" ht="68" x14ac:dyDescent="0.2">
      <c r="A28" s="9">
        <v>2017</v>
      </c>
      <c r="B28" s="8" t="s">
        <v>247</v>
      </c>
      <c r="C28" s="9" t="s">
        <v>248</v>
      </c>
      <c r="D28" s="52" t="s">
        <v>617</v>
      </c>
      <c r="E28" s="23" t="s">
        <v>694</v>
      </c>
    </row>
    <row r="29" spans="1:8" ht="102" x14ac:dyDescent="0.2">
      <c r="A29" s="9">
        <v>2020</v>
      </c>
      <c r="B29" s="8" t="s">
        <v>27</v>
      </c>
      <c r="C29" s="9" t="s">
        <v>326</v>
      </c>
      <c r="D29" s="52" t="s">
        <v>682</v>
      </c>
      <c r="E29" s="23" t="s">
        <v>694</v>
      </c>
      <c r="F29" s="44"/>
    </row>
    <row r="30" spans="1:8" ht="68" x14ac:dyDescent="0.2">
      <c r="A30" s="9">
        <v>2018</v>
      </c>
      <c r="B30" s="8" t="s">
        <v>28</v>
      </c>
      <c r="C30" s="9" t="s">
        <v>266</v>
      </c>
      <c r="D30" s="52" t="s">
        <v>615</v>
      </c>
      <c r="E30" s="23" t="s">
        <v>702</v>
      </c>
    </row>
    <row r="31" spans="1:8" ht="51" x14ac:dyDescent="0.2">
      <c r="A31" s="9">
        <v>2021</v>
      </c>
      <c r="B31" s="8" t="s">
        <v>260</v>
      </c>
      <c r="C31" s="9" t="s">
        <v>327</v>
      </c>
      <c r="D31" s="53" t="s">
        <v>708</v>
      </c>
      <c r="E31" s="24" t="s">
        <v>707</v>
      </c>
      <c r="F31" s="44"/>
    </row>
    <row r="32" spans="1:8" ht="68" x14ac:dyDescent="0.2">
      <c r="A32" s="9">
        <v>2020</v>
      </c>
      <c r="B32" s="8" t="s">
        <v>265</v>
      </c>
      <c r="C32" s="9" t="s">
        <v>266</v>
      </c>
      <c r="D32" s="52" t="s">
        <v>615</v>
      </c>
      <c r="E32" s="23" t="s">
        <v>703</v>
      </c>
    </row>
    <row r="33" spans="1:8" ht="51" x14ac:dyDescent="0.2">
      <c r="A33" s="9">
        <v>2022</v>
      </c>
      <c r="B33" s="8" t="s">
        <v>30</v>
      </c>
      <c r="C33" s="9" t="s">
        <v>328</v>
      </c>
      <c r="D33" s="52" t="s">
        <v>615</v>
      </c>
      <c r="E33" s="23" t="s">
        <v>704</v>
      </c>
      <c r="F33" s="44"/>
    </row>
    <row r="34" spans="1:8" ht="85" x14ac:dyDescent="0.2">
      <c r="A34" s="9">
        <v>2021</v>
      </c>
      <c r="B34" s="8" t="s">
        <v>31</v>
      </c>
      <c r="C34" s="9" t="s">
        <v>329</v>
      </c>
      <c r="D34" s="52" t="s">
        <v>617</v>
      </c>
      <c r="E34" s="23" t="s">
        <v>687</v>
      </c>
      <c r="F34" s="44"/>
    </row>
    <row r="35" spans="1:8" ht="51" x14ac:dyDescent="0.2">
      <c r="A35" s="9">
        <v>2015</v>
      </c>
      <c r="B35" s="8" t="s">
        <v>32</v>
      </c>
      <c r="C35" s="9" t="s">
        <v>330</v>
      </c>
      <c r="D35" s="52" t="s">
        <v>686</v>
      </c>
      <c r="E35" s="23" t="s">
        <v>685</v>
      </c>
      <c r="F35" s="44"/>
    </row>
    <row r="36" spans="1:8" ht="102" x14ac:dyDescent="0.2">
      <c r="A36" s="9">
        <v>2019</v>
      </c>
      <c r="B36" s="8" t="s">
        <v>283</v>
      </c>
      <c r="C36" s="9" t="s">
        <v>331</v>
      </c>
      <c r="D36" s="52" t="s">
        <v>616</v>
      </c>
      <c r="E36" s="23" t="s">
        <v>705</v>
      </c>
      <c r="F36" s="44"/>
      <c r="H36" s="44"/>
    </row>
    <row r="37" spans="1:8" ht="68" x14ac:dyDescent="0.2">
      <c r="A37" s="9">
        <v>2010</v>
      </c>
      <c r="B37" s="8" t="s">
        <v>34</v>
      </c>
      <c r="C37" s="9" t="s">
        <v>332</v>
      </c>
      <c r="D37" s="52" t="s">
        <v>615</v>
      </c>
      <c r="E37" s="23" t="s">
        <v>713</v>
      </c>
      <c r="F37" s="44"/>
    </row>
    <row r="38" spans="1:8" ht="51" x14ac:dyDescent="0.2">
      <c r="A38" s="9">
        <v>2021</v>
      </c>
      <c r="B38" s="21" t="s">
        <v>293</v>
      </c>
      <c r="C38" s="11" t="s">
        <v>294</v>
      </c>
      <c r="D38" s="52" t="s">
        <v>706</v>
      </c>
      <c r="E38" s="23" t="s">
        <v>712</v>
      </c>
      <c r="F38" s="4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E1544-D03B-9847-860F-11D7D53F2BA8}">
  <dimension ref="A1:K38"/>
  <sheetViews>
    <sheetView topLeftCell="A11" zoomScale="50" zoomScaleNormal="69" workbookViewId="0">
      <selection activeCell="H1" sqref="H1:H1048576"/>
    </sheetView>
  </sheetViews>
  <sheetFormatPr baseColWidth="10" defaultRowHeight="22" x14ac:dyDescent="0.3"/>
  <cols>
    <col min="1" max="1" width="26.83203125" style="28" customWidth="1"/>
    <col min="2" max="2" width="11.6640625" style="9" customWidth="1"/>
    <col min="3" max="3" width="29.1640625" style="33" customWidth="1"/>
    <col min="4" max="4" width="14" style="41" customWidth="1"/>
    <col min="5" max="5" width="11.5" style="31" customWidth="1"/>
    <col min="6" max="6" width="58.1640625" style="30" customWidth="1"/>
    <col min="7" max="7" width="51.83203125" style="30" customWidth="1"/>
    <col min="8" max="8" width="53.6640625" style="32" customWidth="1"/>
    <col min="9" max="9" width="43.6640625" style="32" customWidth="1"/>
    <col min="10" max="10" width="27" style="32" customWidth="1"/>
    <col min="11" max="11" width="41.83203125" style="32" customWidth="1"/>
    <col min="12" max="16384" width="10.83203125" style="32"/>
  </cols>
  <sheetData>
    <row r="1" spans="1:9" ht="111" customHeight="1" x14ac:dyDescent="0.3">
      <c r="A1" s="28" t="s">
        <v>105</v>
      </c>
      <c r="B1" s="8" t="s">
        <v>107</v>
      </c>
      <c r="C1" s="28" t="s">
        <v>106</v>
      </c>
      <c r="D1" s="29" t="s">
        <v>621</v>
      </c>
      <c r="E1" s="40" t="s">
        <v>642</v>
      </c>
      <c r="F1" s="29" t="s">
        <v>618</v>
      </c>
      <c r="G1" s="29" t="s">
        <v>719</v>
      </c>
      <c r="H1" s="31"/>
      <c r="I1" s="31"/>
    </row>
    <row r="2" spans="1:9" ht="154" x14ac:dyDescent="0.3">
      <c r="A2" s="28" t="s">
        <v>115</v>
      </c>
      <c r="B2" s="9">
        <v>2020</v>
      </c>
      <c r="C2" s="33" t="s">
        <v>300</v>
      </c>
      <c r="D2" s="37" t="s">
        <v>123</v>
      </c>
      <c r="E2" s="31">
        <v>2</v>
      </c>
      <c r="F2" s="37" t="s">
        <v>631</v>
      </c>
      <c r="G2" s="31" t="s">
        <v>720</v>
      </c>
      <c r="H2" s="31"/>
    </row>
    <row r="3" spans="1:9" ht="138" x14ac:dyDescent="0.3">
      <c r="A3" s="28" t="s">
        <v>5</v>
      </c>
      <c r="B3" s="9">
        <v>2022</v>
      </c>
      <c r="C3" s="33" t="s">
        <v>301</v>
      </c>
      <c r="D3" s="37" t="s">
        <v>619</v>
      </c>
      <c r="E3" s="31">
        <v>1</v>
      </c>
      <c r="F3" s="31"/>
      <c r="G3" s="31" t="s">
        <v>643</v>
      </c>
      <c r="H3" s="27"/>
    </row>
    <row r="4" spans="1:9" ht="176" x14ac:dyDescent="0.3">
      <c r="A4" s="28" t="s">
        <v>6</v>
      </c>
      <c r="B4" s="9">
        <v>2023</v>
      </c>
      <c r="C4" s="33" t="s">
        <v>302</v>
      </c>
      <c r="D4" s="37" t="s">
        <v>619</v>
      </c>
      <c r="E4" s="31">
        <v>1</v>
      </c>
      <c r="F4" s="31"/>
      <c r="G4" s="31" t="s">
        <v>732</v>
      </c>
    </row>
    <row r="5" spans="1:9" ht="220" x14ac:dyDescent="0.3">
      <c r="A5" s="28" t="s">
        <v>7</v>
      </c>
      <c r="B5" s="9">
        <v>2022</v>
      </c>
      <c r="C5" s="33" t="s">
        <v>303</v>
      </c>
      <c r="D5" s="41" t="s">
        <v>619</v>
      </c>
      <c r="E5" s="31">
        <v>1</v>
      </c>
      <c r="G5" s="31" t="s">
        <v>731</v>
      </c>
    </row>
    <row r="6" spans="1:9" ht="110" x14ac:dyDescent="0.3">
      <c r="A6" s="28" t="s">
        <v>8</v>
      </c>
      <c r="B6" s="9">
        <v>2019</v>
      </c>
      <c r="C6" s="33" t="s">
        <v>304</v>
      </c>
      <c r="D6" s="41" t="s">
        <v>619</v>
      </c>
      <c r="E6" s="37">
        <v>0</v>
      </c>
      <c r="F6" s="41"/>
      <c r="G6" s="37" t="s">
        <v>724</v>
      </c>
    </row>
    <row r="7" spans="1:9" ht="198" x14ac:dyDescent="0.3">
      <c r="A7" s="28" t="s">
        <v>9</v>
      </c>
      <c r="B7" s="9">
        <v>2022</v>
      </c>
      <c r="C7" s="33" t="s">
        <v>305</v>
      </c>
      <c r="D7" s="41" t="s">
        <v>619</v>
      </c>
      <c r="E7" s="37">
        <v>0</v>
      </c>
      <c r="F7" s="41"/>
      <c r="G7" s="37" t="s">
        <v>620</v>
      </c>
    </row>
    <row r="8" spans="1:9" ht="263" customHeight="1" x14ac:dyDescent="0.3">
      <c r="A8" s="28" t="s">
        <v>10</v>
      </c>
      <c r="B8" s="9">
        <v>2022</v>
      </c>
      <c r="C8" s="33" t="s">
        <v>306</v>
      </c>
      <c r="D8" s="41" t="s">
        <v>123</v>
      </c>
      <c r="E8" s="31">
        <v>3</v>
      </c>
      <c r="F8" s="31" t="s">
        <v>723</v>
      </c>
      <c r="G8" s="31" t="s">
        <v>733</v>
      </c>
      <c r="H8" s="31"/>
      <c r="I8" s="31"/>
    </row>
    <row r="9" spans="1:9" ht="220" x14ac:dyDescent="0.3">
      <c r="A9" s="28" t="s">
        <v>11</v>
      </c>
      <c r="B9" s="9">
        <v>2023</v>
      </c>
      <c r="C9" s="33" t="s">
        <v>307</v>
      </c>
      <c r="D9" s="41" t="s">
        <v>123</v>
      </c>
      <c r="E9" s="31">
        <v>2</v>
      </c>
      <c r="F9" s="31" t="s">
        <v>631</v>
      </c>
      <c r="G9" s="31" t="s">
        <v>722</v>
      </c>
      <c r="H9" s="31"/>
      <c r="I9" s="31"/>
    </row>
    <row r="10" spans="1:9" ht="154" x14ac:dyDescent="0.3">
      <c r="A10" s="28" t="s">
        <v>12</v>
      </c>
      <c r="B10" s="9">
        <v>2024</v>
      </c>
      <c r="C10" s="33" t="s">
        <v>308</v>
      </c>
      <c r="D10" s="41" t="s">
        <v>619</v>
      </c>
      <c r="E10" s="31">
        <v>1</v>
      </c>
      <c r="G10" s="31" t="s">
        <v>622</v>
      </c>
    </row>
    <row r="11" spans="1:9" ht="220" x14ac:dyDescent="0.3">
      <c r="A11" s="28" t="s">
        <v>13</v>
      </c>
      <c r="B11" s="9">
        <v>2024</v>
      </c>
      <c r="C11" s="33" t="s">
        <v>309</v>
      </c>
      <c r="D11" s="41" t="s">
        <v>619</v>
      </c>
      <c r="E11" s="31">
        <v>1</v>
      </c>
      <c r="G11" s="31" t="s">
        <v>623</v>
      </c>
    </row>
    <row r="12" spans="1:9" ht="132" x14ac:dyDescent="0.3">
      <c r="A12" s="28" t="s">
        <v>14</v>
      </c>
      <c r="B12" s="9">
        <v>2012</v>
      </c>
      <c r="C12" s="33" t="s">
        <v>310</v>
      </c>
      <c r="D12" s="41" t="s">
        <v>619</v>
      </c>
      <c r="E12" s="31">
        <v>1</v>
      </c>
      <c r="G12" s="31" t="s">
        <v>624</v>
      </c>
    </row>
    <row r="13" spans="1:9" ht="132" x14ac:dyDescent="0.3">
      <c r="A13" s="28" t="s">
        <v>15</v>
      </c>
      <c r="B13" s="9">
        <v>2021</v>
      </c>
      <c r="C13" s="33" t="s">
        <v>311</v>
      </c>
      <c r="D13" s="41" t="s">
        <v>619</v>
      </c>
      <c r="E13" s="31">
        <v>1</v>
      </c>
      <c r="G13" s="31" t="s">
        <v>625</v>
      </c>
    </row>
    <row r="14" spans="1:9" ht="198" x14ac:dyDescent="0.3">
      <c r="A14" s="28" t="s">
        <v>179</v>
      </c>
      <c r="B14" s="9">
        <v>2014</v>
      </c>
      <c r="C14" s="33" t="s">
        <v>312</v>
      </c>
      <c r="D14" s="41" t="s">
        <v>619</v>
      </c>
      <c r="E14" s="31">
        <v>0</v>
      </c>
      <c r="G14" s="30" t="s">
        <v>644</v>
      </c>
      <c r="H14" s="31"/>
    </row>
    <row r="15" spans="1:9" ht="138" x14ac:dyDescent="0.3">
      <c r="A15" s="28" t="s">
        <v>186</v>
      </c>
      <c r="B15" s="9">
        <v>2010</v>
      </c>
      <c r="C15" s="33" t="s">
        <v>313</v>
      </c>
      <c r="D15" s="41" t="s">
        <v>619</v>
      </c>
      <c r="E15" s="31">
        <v>1</v>
      </c>
      <c r="G15" s="31" t="s">
        <v>626</v>
      </c>
    </row>
    <row r="16" spans="1:9" ht="154" x14ac:dyDescent="0.3">
      <c r="A16" s="28" t="s">
        <v>193</v>
      </c>
      <c r="B16" s="9">
        <v>2019</v>
      </c>
      <c r="C16" s="33" t="s">
        <v>314</v>
      </c>
      <c r="D16" s="41" t="s">
        <v>619</v>
      </c>
      <c r="E16" s="34">
        <v>1</v>
      </c>
      <c r="G16" s="35" t="s">
        <v>196</v>
      </c>
    </row>
    <row r="17" spans="1:11" ht="154" x14ac:dyDescent="0.3">
      <c r="A17" s="28" t="s">
        <v>17</v>
      </c>
      <c r="B17" s="9">
        <v>2022</v>
      </c>
      <c r="C17" s="33" t="s">
        <v>315</v>
      </c>
      <c r="D17" s="41" t="s">
        <v>619</v>
      </c>
      <c r="E17" s="31">
        <v>3</v>
      </c>
      <c r="G17" s="31" t="s">
        <v>721</v>
      </c>
      <c r="H17" s="31"/>
    </row>
    <row r="18" spans="1:11" ht="154" x14ac:dyDescent="0.3">
      <c r="A18" s="28" t="s">
        <v>18</v>
      </c>
      <c r="B18" s="9">
        <v>2017</v>
      </c>
      <c r="C18" s="33" t="s">
        <v>316</v>
      </c>
      <c r="D18" s="41" t="s">
        <v>619</v>
      </c>
      <c r="E18" s="31">
        <v>1</v>
      </c>
      <c r="G18" s="31" t="s">
        <v>627</v>
      </c>
    </row>
    <row r="19" spans="1:11" ht="220" x14ac:dyDescent="0.3">
      <c r="A19" s="28" t="s">
        <v>19</v>
      </c>
      <c r="B19" s="9">
        <v>2021</v>
      </c>
      <c r="C19" s="33" t="s">
        <v>317</v>
      </c>
      <c r="D19" s="41" t="s">
        <v>619</v>
      </c>
      <c r="E19" s="31">
        <v>0</v>
      </c>
      <c r="G19" s="31" t="s">
        <v>628</v>
      </c>
      <c r="H19" s="31"/>
    </row>
    <row r="20" spans="1:11" ht="154" x14ac:dyDescent="0.3">
      <c r="A20" s="28" t="s">
        <v>20</v>
      </c>
      <c r="B20" s="9">
        <v>2017</v>
      </c>
      <c r="C20" s="33" t="s">
        <v>318</v>
      </c>
      <c r="D20" s="41" t="s">
        <v>619</v>
      </c>
      <c r="E20" s="31">
        <v>1</v>
      </c>
      <c r="G20" s="27" t="s">
        <v>629</v>
      </c>
    </row>
    <row r="21" spans="1:11" ht="154" x14ac:dyDescent="0.3">
      <c r="A21" s="28" t="s">
        <v>21</v>
      </c>
      <c r="B21" s="9">
        <v>2021</v>
      </c>
      <c r="C21" s="33" t="s">
        <v>319</v>
      </c>
      <c r="D21" s="41" t="s">
        <v>619</v>
      </c>
      <c r="E21" s="31">
        <v>1</v>
      </c>
      <c r="G21" s="31" t="s">
        <v>630</v>
      </c>
    </row>
    <row r="22" spans="1:11" ht="138" x14ac:dyDescent="0.3">
      <c r="A22" s="28" t="s">
        <v>22</v>
      </c>
      <c r="B22" s="9">
        <v>2018</v>
      </c>
      <c r="C22" s="33" t="s">
        <v>320</v>
      </c>
      <c r="D22" s="41" t="s">
        <v>123</v>
      </c>
      <c r="E22" s="31">
        <v>2</v>
      </c>
      <c r="F22" s="30" t="s">
        <v>631</v>
      </c>
      <c r="G22" s="31" t="s">
        <v>632</v>
      </c>
      <c r="H22" s="31"/>
    </row>
    <row r="23" spans="1:11" ht="92" x14ac:dyDescent="0.3">
      <c r="A23" s="47" t="s">
        <v>23</v>
      </c>
      <c r="B23" s="9">
        <v>2023</v>
      </c>
      <c r="C23" s="33" t="s">
        <v>321</v>
      </c>
      <c r="D23" s="41" t="s">
        <v>619</v>
      </c>
      <c r="E23" s="31">
        <v>1</v>
      </c>
      <c r="G23" s="31" t="s">
        <v>640</v>
      </c>
    </row>
    <row r="24" spans="1:11" ht="154" x14ac:dyDescent="0.3">
      <c r="A24" s="28" t="s">
        <v>24</v>
      </c>
      <c r="B24" s="9">
        <v>2018</v>
      </c>
      <c r="C24" s="33" t="s">
        <v>322</v>
      </c>
      <c r="D24" s="41" t="s">
        <v>619</v>
      </c>
      <c r="E24" s="31">
        <v>3</v>
      </c>
      <c r="F24" s="30" t="s">
        <v>717</v>
      </c>
      <c r="G24" s="31" t="s">
        <v>633</v>
      </c>
      <c r="H24" s="38"/>
    </row>
    <row r="25" spans="1:11" ht="184" x14ac:dyDescent="0.3">
      <c r="A25" s="28" t="s">
        <v>233</v>
      </c>
      <c r="B25" s="9">
        <v>2022</v>
      </c>
      <c r="C25" s="33" t="s">
        <v>323</v>
      </c>
      <c r="D25" s="41" t="s">
        <v>123</v>
      </c>
      <c r="E25" s="31">
        <v>1</v>
      </c>
      <c r="F25" s="30" t="s">
        <v>645</v>
      </c>
      <c r="G25" s="31" t="s">
        <v>734</v>
      </c>
      <c r="H25" s="31"/>
      <c r="I25" s="38"/>
    </row>
    <row r="26" spans="1:11" ht="198" x14ac:dyDescent="0.3">
      <c r="A26" s="28" t="s">
        <v>236</v>
      </c>
      <c r="B26" s="9">
        <v>2014</v>
      </c>
      <c r="C26" s="33" t="s">
        <v>324</v>
      </c>
      <c r="D26" s="41" t="s">
        <v>619</v>
      </c>
      <c r="E26" s="31">
        <v>1</v>
      </c>
      <c r="G26" s="31" t="s">
        <v>634</v>
      </c>
    </row>
    <row r="27" spans="1:11" ht="286" x14ac:dyDescent="0.3">
      <c r="A27" s="28" t="s">
        <v>25</v>
      </c>
      <c r="B27" s="9">
        <v>2022</v>
      </c>
      <c r="C27" s="33" t="s">
        <v>325</v>
      </c>
      <c r="D27" s="41" t="s">
        <v>619</v>
      </c>
      <c r="E27" s="31">
        <v>1</v>
      </c>
      <c r="F27" s="36"/>
      <c r="G27" s="31" t="s">
        <v>635</v>
      </c>
      <c r="H27" s="31"/>
      <c r="I27" s="31"/>
    </row>
    <row r="28" spans="1:11" ht="154" x14ac:dyDescent="0.3">
      <c r="A28" s="28" t="s">
        <v>247</v>
      </c>
      <c r="B28" s="9">
        <v>2017</v>
      </c>
      <c r="C28" s="33" t="s">
        <v>248</v>
      </c>
      <c r="D28" s="41" t="s">
        <v>619</v>
      </c>
      <c r="E28" s="31">
        <v>1</v>
      </c>
      <c r="G28" s="31" t="s">
        <v>636</v>
      </c>
      <c r="H28" s="37"/>
    </row>
    <row r="29" spans="1:11" ht="176" x14ac:dyDescent="0.3">
      <c r="A29" s="28" t="s">
        <v>27</v>
      </c>
      <c r="B29" s="9">
        <v>2020</v>
      </c>
      <c r="C29" s="33" t="s">
        <v>326</v>
      </c>
      <c r="D29" s="41" t="s">
        <v>619</v>
      </c>
      <c r="E29" s="31">
        <v>1</v>
      </c>
      <c r="G29" s="30" t="s">
        <v>636</v>
      </c>
      <c r="H29" s="31"/>
    </row>
    <row r="30" spans="1:11" ht="132" x14ac:dyDescent="0.3">
      <c r="A30" s="28" t="s">
        <v>28</v>
      </c>
      <c r="B30" s="9">
        <v>2018</v>
      </c>
      <c r="C30" s="33" t="s">
        <v>266</v>
      </c>
      <c r="D30" s="41" t="s">
        <v>123</v>
      </c>
      <c r="E30" s="31">
        <v>3</v>
      </c>
      <c r="F30" s="30" t="s">
        <v>646</v>
      </c>
      <c r="G30" s="31" t="s">
        <v>725</v>
      </c>
      <c r="H30" s="31"/>
      <c r="I30" s="31"/>
      <c r="J30" s="31"/>
      <c r="K30" s="31"/>
    </row>
    <row r="31" spans="1:11" ht="92" x14ac:dyDescent="0.3">
      <c r="A31" s="28" t="s">
        <v>260</v>
      </c>
      <c r="B31" s="9">
        <v>2021</v>
      </c>
      <c r="C31" s="33" t="s">
        <v>327</v>
      </c>
      <c r="D31" s="41" t="s">
        <v>123</v>
      </c>
      <c r="E31" s="31">
        <v>0</v>
      </c>
      <c r="F31" s="31" t="s">
        <v>647</v>
      </c>
      <c r="G31" s="31" t="s">
        <v>735</v>
      </c>
      <c r="H31" s="31"/>
      <c r="I31" s="31"/>
    </row>
    <row r="32" spans="1:11" ht="132" x14ac:dyDescent="0.3">
      <c r="A32" s="28" t="s">
        <v>265</v>
      </c>
      <c r="B32" s="9">
        <v>2020</v>
      </c>
      <c r="C32" s="33" t="s">
        <v>266</v>
      </c>
      <c r="D32" s="41" t="s">
        <v>123</v>
      </c>
      <c r="E32" s="31">
        <v>3</v>
      </c>
      <c r="F32" s="30" t="s">
        <v>718</v>
      </c>
      <c r="G32" s="31" t="s">
        <v>637</v>
      </c>
      <c r="H32" s="31"/>
      <c r="I32" s="31"/>
    </row>
    <row r="33" spans="1:11" ht="115" x14ac:dyDescent="0.3">
      <c r="A33" s="28" t="s">
        <v>30</v>
      </c>
      <c r="B33" s="9">
        <v>2022</v>
      </c>
      <c r="C33" s="33" t="s">
        <v>328</v>
      </c>
      <c r="D33" s="41" t="s">
        <v>619</v>
      </c>
      <c r="E33" s="31">
        <v>0</v>
      </c>
      <c r="G33" s="31" t="s">
        <v>648</v>
      </c>
      <c r="H33" s="31"/>
    </row>
    <row r="34" spans="1:11" ht="154" x14ac:dyDescent="0.3">
      <c r="A34" s="28" t="s">
        <v>31</v>
      </c>
      <c r="B34" s="9">
        <v>2021</v>
      </c>
      <c r="C34" s="33" t="s">
        <v>329</v>
      </c>
      <c r="D34" s="41" t="s">
        <v>619</v>
      </c>
      <c r="E34" s="31">
        <v>1</v>
      </c>
      <c r="G34" s="31" t="s">
        <v>726</v>
      </c>
    </row>
    <row r="35" spans="1:11" ht="88" x14ac:dyDescent="0.3">
      <c r="A35" s="28" t="s">
        <v>32</v>
      </c>
      <c r="B35" s="9">
        <v>2015</v>
      </c>
      <c r="C35" s="33" t="s">
        <v>330</v>
      </c>
      <c r="D35" s="41" t="s">
        <v>619</v>
      </c>
      <c r="E35" s="31">
        <v>0</v>
      </c>
      <c r="G35" s="31" t="s">
        <v>638</v>
      </c>
    </row>
    <row r="36" spans="1:11" ht="207" x14ac:dyDescent="0.3">
      <c r="A36" s="28" t="s">
        <v>283</v>
      </c>
      <c r="B36" s="9">
        <v>2019</v>
      </c>
      <c r="C36" s="33" t="s">
        <v>331</v>
      </c>
      <c r="D36" s="41" t="s">
        <v>619</v>
      </c>
      <c r="E36" s="31">
        <v>3</v>
      </c>
      <c r="G36" s="31" t="s">
        <v>727</v>
      </c>
      <c r="H36" s="31"/>
      <c r="I36" s="31"/>
      <c r="J36" s="31" t="s">
        <v>728</v>
      </c>
      <c r="K36" s="31" t="s">
        <v>639</v>
      </c>
    </row>
    <row r="37" spans="1:11" ht="132" x14ac:dyDescent="0.3">
      <c r="A37" s="28" t="s">
        <v>34</v>
      </c>
      <c r="B37" s="9">
        <v>2010</v>
      </c>
      <c r="C37" s="33" t="s">
        <v>332</v>
      </c>
      <c r="D37" s="41" t="s">
        <v>619</v>
      </c>
      <c r="E37" s="31">
        <v>3</v>
      </c>
      <c r="G37" s="31" t="s">
        <v>729</v>
      </c>
    </row>
    <row r="38" spans="1:11" ht="66" x14ac:dyDescent="0.3">
      <c r="A38" s="28" t="s">
        <v>293</v>
      </c>
      <c r="B38" s="9">
        <v>2021</v>
      </c>
      <c r="C38" s="35" t="s">
        <v>294</v>
      </c>
      <c r="D38" s="41" t="s">
        <v>619</v>
      </c>
      <c r="E38" s="31">
        <v>3</v>
      </c>
      <c r="G38" s="31" t="s">
        <v>730</v>
      </c>
      <c r="H38" s="38"/>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Summary</vt:lpstr>
      <vt:lpstr>Age Ranges</vt:lpstr>
      <vt:lpstr>Rationales</vt:lpstr>
      <vt:lpstr>Environmental Scope</vt:lpstr>
      <vt:lpstr>Geography Authors</vt:lpstr>
      <vt:lpstr>Decision-making fora</vt:lpstr>
      <vt:lpstr>Impact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Steel, Julia</dc:creator>
  <cp:lastModifiedBy>Steel, Julia</cp:lastModifiedBy>
  <dcterms:created xsi:type="dcterms:W3CDTF">2026-02-10T19:09:41Z</dcterms:created>
  <dcterms:modified xsi:type="dcterms:W3CDTF">2026-07-09T09:39:02Z</dcterms:modified>
</cp:coreProperties>
</file>