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ooman/OneDrive/PhD_projects/Hooman_SCC/Submission to Animal Microbiome/"/>
    </mc:Choice>
  </mc:AlternateContent>
  <xr:revisionPtr revIDLastSave="0" documentId="13_ncr:1_{FF9D2597-EEBE-E14C-8F6C-532C88C6DEE4}" xr6:coauthVersionLast="45" xr6:coauthVersionMax="45" xr10:uidLastSave="{00000000-0000-0000-0000-000000000000}"/>
  <bookViews>
    <workbookView xWindow="0" yWindow="460" windowWidth="25600" windowHeight="14680" tabRatio="500" activeTab="6" xr2:uid="{00000000-000D-0000-FFFF-FFFF00000000}"/>
  </bookViews>
  <sheets>
    <sheet name="Table S1" sheetId="1" r:id="rId1"/>
    <sheet name="Table S2" sheetId="5" r:id="rId2"/>
    <sheet name="Table S3" sheetId="3" r:id="rId3"/>
    <sheet name="Table S4" sheetId="4" r:id="rId4"/>
    <sheet name="Table S5" sheetId="6" r:id="rId5"/>
    <sheet name="Table S6" sheetId="7" r:id="rId6"/>
    <sheet name="Table S7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" i="7" l="1"/>
</calcChain>
</file>

<file path=xl/sharedStrings.xml><?xml version="1.0" encoding="utf-8"?>
<sst xmlns="http://schemas.openxmlformats.org/spreadsheetml/2006/main" count="2139" uniqueCount="582">
  <si>
    <t>OTU_424_Proteobacteria_Alphaproteobacteria_Sphingomonadales_Sphingomonadaceae_Sphingobium</t>
  </si>
  <si>
    <t>OTU_60_Actinobacteria_Actinobacteria_Actinomycetales_Propionibacteriaceae_Propionibacterium</t>
  </si>
  <si>
    <t>OTU_66_Proteobacteria_Gammaproteobacteria_Pseudomonadales_Pseudomonadaceae_Pseudomonas</t>
  </si>
  <si>
    <t>OTU_14_Proteobacteria_Gammaproteobacteria_Enterobacteriales_Enterobacteriaceae_Unclass_</t>
  </si>
  <si>
    <t>OTU_138_Firmicutes_Bacilli_Bacillales_Planococcaceae_Unclass_</t>
  </si>
  <si>
    <t>OTU_29_Firmicutes_Bacilli_Lactobacillales_Aerococcaceae_Aerococcus</t>
  </si>
  <si>
    <t>OTU_84_Firmicutes_Clostridia_Clostridiales_Unclass__Unclass_</t>
  </si>
  <si>
    <t>OTU_118_Bacteroidetes_Bacteroidia_Bacteroidales_Bacteroidaceae_5_7N15</t>
  </si>
  <si>
    <t>OTU_188_Bacteroidetes_Bacteroidia_Bacteroidales_RF16_Unclass_</t>
  </si>
  <si>
    <t>OTU_978_Bacteroidetes_Bacteroidia_Bacteroidales_Unclass__CF231</t>
  </si>
  <si>
    <t>OTU_97_Proteobacteria_Deltaproteobacteria_Desulfovibrionales_Desulfovibrionaceae_Unclass_</t>
  </si>
  <si>
    <t>OTU_210_Firmicutes_Clostridia_Clostridiales_Ruminococcaceae_Unclass_</t>
  </si>
  <si>
    <t>OTU_588_Firmicutes_Clostridia_Clostridiales_Unclass__Unclass_</t>
  </si>
  <si>
    <t>OTU_32_Firmicutes_Bacilli_Lactobacillales_Streptococcaceae_Lactococcus</t>
  </si>
  <si>
    <t>OTU_459_Proteobacteria_Gammaproteobacteria_Pseudomonadales_Moraxellaceae_Acinetobacter</t>
  </si>
  <si>
    <t>OTU_143_Firmicutes_Clostridia_Clostridiales_Lachnospiraceae_Unclass_</t>
  </si>
  <si>
    <t>OTU_89_Bacteroidetes_Sphingobacteriia_Sphingobacteriales_Sphingobacteriaceae_Unclass_</t>
  </si>
  <si>
    <t>OTU_120_Bacteroidetes_Sphingobacteriia_Sphingobacteriales_Sphingobacteriaceae_Sphingobacterium</t>
  </si>
  <si>
    <t>OTU_5476_Bacteroidetes_Sphingobacteriia_Sphingobacteriales_Sphingobacteriaceae_Sphingobacterium</t>
  </si>
  <si>
    <t>OTU_83_Bacteroidetes_Sphingobacteriia_Sphingobacteriales_Sphingobacteriaceae_Sphingobacterium</t>
  </si>
  <si>
    <t>OTU_115_Firmicutes_Bacilli_Lactobacillales_Aerococcaceae_Unclass_</t>
  </si>
  <si>
    <t>OTU_82_Bacteroidetes_Sphingobacteriia_Sphingobacteriales_Sphingobacteriaceae_Sphingobacterium</t>
  </si>
  <si>
    <t>OTU_27_Firmicutes_Bacilli_Bacillales_Unclass__Unclass_</t>
  </si>
  <si>
    <t>OTU_43_Proteobacteria_Gammaproteobacteria_Pseudomonadales_Moraxellaceae_Acinetobacter</t>
  </si>
  <si>
    <t>OTU_78_Bacteroidetes_Flavobacteriia_Flavobacteriales_Flavobacteriaceae_Unclass_</t>
  </si>
  <si>
    <t>OTU_90_Bacteroidetes_Sphingobacteriia_Sphingobacteriales_Sphingobacteriaceae_Sphingobacterium</t>
  </si>
  <si>
    <t>OTU_63_Firmicutes_Bacilli_Lactobacillales_Enterococcaceae_Enterococcus</t>
  </si>
  <si>
    <t>OTU_50_Actinobacteria_Actinobacteria_Actinomycetales_Microbacteriaceae_Microbacterium</t>
  </si>
  <si>
    <t>OTU_133_Firmicutes_Clostridia_Clostridiales_Ruminococcaceae_Unclass_</t>
  </si>
  <si>
    <t>OTU_767_Proteobacteria_Alphaproteobacteria_Rhizobiales_Unclass__Unclass_</t>
  </si>
  <si>
    <t>OTU_489_Firmicutes_Clostridia_Clostridiales_Clostridiaceae_Unclass_</t>
  </si>
  <si>
    <t>OTU_147_Bacteroidetes_Sphingobacteriia_Sphingobacteriales_Sphingobacteriaceae_Sphingobacterium</t>
  </si>
  <si>
    <t>OTU_141_Firmicutes_Clostridia_Clostridiales_Ruminococcaceae_Unclass_</t>
  </si>
  <si>
    <t>OTU_6366_Bacteroidetes_Sphingobacteriia_Sphingobacteriales_Sphingobacteriaceae_Sphingobacterium</t>
  </si>
  <si>
    <t>OTU_185_Proteobacteria_Gammaproteobacteria_Pseudomonadales_Moraxellaceae_Acinetobacter</t>
  </si>
  <si>
    <t>OTU_76_Bacteroidetes_Sphingobacteriia_Sphingobacteriales_Sphingobacteriaceae_Unclass_</t>
  </si>
  <si>
    <t>OTU_1549_Proteobacteria_Alphaproteobacteria_Rhizobiales_Hyphomicrobiaceae_Devosia</t>
  </si>
  <si>
    <t>OTU_73_Bacteroidetes_Sphingobacteriia_Sphingobacteriales_Sphingobacteriaceae_Sphingobacterium</t>
  </si>
  <si>
    <t>OTU_7333_Firmicutes_Clostridia_Clostridiales_Unclass__Unclass_</t>
  </si>
  <si>
    <t>OTU_119_Bacteroidetes_Flavobacteriia_Flavobacteriales_Unclass__Unclass_</t>
  </si>
  <si>
    <t>OTU_36_Proteobacteria_Gammaproteobacteria_Alteromonadales_Alteromonadaceae_Cellvibrio</t>
  </si>
  <si>
    <t>OTU_126_Firmicutes_Bacilli_Bacillales_Unclass__Unclass_</t>
  </si>
  <si>
    <t>OTU_1273_Proteobacteria_Alphaproteobacteria_Rhodobacterales_Rhodobacteraceae_Paracoccus</t>
  </si>
  <si>
    <t>OTU_1006_Firmicutes_Clostridia_Clostridiales_Ruminococcaceae_Ruminococcus</t>
  </si>
  <si>
    <t>OTU_61_Firmicutes_Clostridia_Clostridiales_Unclass__Unclass_</t>
  </si>
  <si>
    <t>OTU_35_Bacteroidetes_Flavobacteriia_Flavobacteriales_Unclass__Unclass_</t>
  </si>
  <si>
    <t>OTU_40_Bacteroidetes_Sphingobacteriia_Sphingobacteriales_Sphingobacteriaceae_Sphingobacterium</t>
  </si>
  <si>
    <t>OTU_81_Firmicutes_Clostridia_Clostridiales_Ruminococcaceae_Unclass_</t>
  </si>
  <si>
    <t>OTU_145_Proteobacteria_Gammaproteobacteria_Pseudomonadales_Pseudomonadaceae_Pseudomonas</t>
  </si>
  <si>
    <t>OTU_156_Firmicutes_Bacilli_Bacillales_Unclass__Unclass_</t>
  </si>
  <si>
    <t>OTU_18_Bacteroidetes_Sphingobacteriia_Sphingobacteriales_Sphingobacteriaceae_Unclass_</t>
  </si>
  <si>
    <t>OTU_67_Firmicutes_Bacilli_Bacillales_Planococcaceae_Unclass_</t>
  </si>
  <si>
    <t>OTU_820_Proteobacteria_Alphaproteobacteria_Rhodobacterales_Rhodobacteraceae_Rhodobacter</t>
  </si>
  <si>
    <t>OTU_75_Bacteroidetes_Flavobacteriia_Flavobacteriales_Unclass__Chryseobacterium</t>
  </si>
  <si>
    <t>OTU_125_Bacteroidetes_Flavobacteriia_Flavobacteriales_Flavobacteriaceae_Unclass_</t>
  </si>
  <si>
    <t>OTU_38_Bacteroidetes_Flavobacteriia_Flavobacteriales_Flavobacteriaceae_Unclass_</t>
  </si>
  <si>
    <t>OTU_105_Firmicutes_Bacilli_Turicibacterales_Turicibacteraceae_Turicibacter</t>
  </si>
  <si>
    <t>OTU_1242_Proteobacteria_Alphaproteobacteria_Sphingomonadales_Erythrobacteraceae_Unclass_</t>
  </si>
  <si>
    <t>OTU_59_Actinobacteria_Actinobacteria_Actinomycetales_Corynebacteriaceae_Corynebacterium</t>
  </si>
  <si>
    <t>OTU_1902_Proteobacteria_Alphaproteobacteria_Rhizobiales_Unclass__Unclass_</t>
  </si>
  <si>
    <t>OTU_12_Bacteroidetes_Flavobacteriia_Flavobacteriales_Flavobacteriaceae_Unclass_</t>
  </si>
  <si>
    <t>OTU_128_Proteobacteria_Betaproteobacteria_Burkholderiales_Alcaligenaceae_Unclass_</t>
  </si>
  <si>
    <t>OTU_1389_Proteobacteria_Alphaproteobacteria_Rhodobacterales_Rhodobacteraceae_Unclass_</t>
  </si>
  <si>
    <t>OTU_1776_Proteobacteria_Alphaproteobacteria_Rhodobacterales_Rhodobacteraceae_Rhodobacter</t>
  </si>
  <si>
    <t>OTU_101_Bacteroidetes_Flavobacteriia_Flavobacteriales_Cryomorphaceae_Fluviicola</t>
  </si>
  <si>
    <t>OTU_34_Proteobacteria_Gammaproteobacteria_Xanthomonadales_Xanthomonadaceae_Unclass_</t>
  </si>
  <si>
    <t>OTU_79_Bacteroidetes_Sphingobacteriia_Sphingobacteriales_Sphingobacteriaceae_Sphingobacterium</t>
  </si>
  <si>
    <t>OTU_175_Firmicutes_Bacilli_Bacillales_Planococcaceae_Ureibacillus</t>
  </si>
  <si>
    <t>OTU_87_Bacteroidetes_Sphingobacteriia_Sphingobacteriales_Sphingobacteriaceae_Unclass_</t>
  </si>
  <si>
    <t>OTU_304_Actinobacteria_Actinobacteria_Actinomycetales_Micrococcaceae_Arthrobacter</t>
  </si>
  <si>
    <t>OTU_16_Bacteroidetes_Sphingobacteriia_Sphingobacteriales_Sphingobacteriaceae_Sphingobacterium</t>
  </si>
  <si>
    <t>OTU_1035_Proteobacteria_Alphaproteobacteria_Rhodobacterales_Rhodobacteraceae_Rhodobacter</t>
  </si>
  <si>
    <t>OTU_33_Bacteroidetes_Sphingobacteriia_Sphingobacteriales_Sphingobacteriaceae_Sphingobacterium</t>
  </si>
  <si>
    <t>OTU_1793_Bacteroidetes_Sphingobacteriia_Sphingobacteriales_Sphingobacteriaceae_Sphingobacterium</t>
  </si>
  <si>
    <t>OTU_77_Proteobacteria_Gammaproteobacteria_Pseudomonadales_Pseudomonadaceae_Unclass_</t>
  </si>
  <si>
    <t>OTU_10_Bacteroidetes_Flavobacteriia_Flavobacteriales_Flavobacteriaceae_Unclass_</t>
  </si>
  <si>
    <t>OTU_1659_Proteobacteria_Alphaproteobacteria_Rhodobacterales_Rhodobacteraceae_Unclass_</t>
  </si>
  <si>
    <t>OTU_113_Actinobacteria_Actinobacteria_Actinomycetales_Nocardioidaceae_Unclass_</t>
  </si>
  <si>
    <t>OTU_62_Proteobacteria_Betaproteobacteria_Burkholderiales_Comamonadaceae_Hydrogenophaga</t>
  </si>
  <si>
    <t>OTU_451_Proteobacteria_Alphaproteobacteria_Rhizobiales_Rhizobiaceae_Unclass_</t>
  </si>
  <si>
    <t>OTU_71_Firmicutes_Bacilli_Bacillales_Planococcaceae_Unclass_</t>
  </si>
  <si>
    <t>OTU_49_Proteobacteria_Gammaproteobacteria_Xanthomonadales_Xanthomonadaceae_Luteimonas</t>
  </si>
  <si>
    <t>OTU_44_Firmicutes_Bacilli_Bacillales_Unclass__Unclass_</t>
  </si>
  <si>
    <t>OTU_450_Proteobacteria_Alphaproteobacteria_Rhodobacterales_Rhodobacteraceae_Unclass_</t>
  </si>
  <si>
    <t>OTU_785_Proteobacteria_Gammaproteobacteria_Xanthomonadales_Xanthomonadaceae_Luteimonas</t>
  </si>
  <si>
    <t>OTU_205_Firmicutes_Bacilli_Bacillales_Bacillaceae_Bacillus</t>
  </si>
  <si>
    <t>OTU_603_Proteobacteria_Alphaproteobacteria_Sphingomonadales_Sphingomonadaceae_Novosphingobium</t>
  </si>
  <si>
    <t>OTU_86_Proteobacteria_Gammaproteobacteria_Alteromonadales_Alteromonadaceae_Cellvibrio</t>
  </si>
  <si>
    <t>OTU_22_Proteobacteria_Gammaproteobacteria_Xanthomonadales_Xanthomonadaceae_Unclass_</t>
  </si>
  <si>
    <t>OTU_30_Actinobacteria_Actinobacteria_Actinomycetales_Corynebacteriaceae_Corynebacterium</t>
  </si>
  <si>
    <t>OTU_284_Proteobacteria_Alphaproteobacteria_Sphingomonadales_Erythrobacteraceae_Lutibacterium</t>
  </si>
  <si>
    <t>OTU_13_Proteobacteria_Betaproteobacteria_Burkholderiales_Comamonadaceae_Comamonas</t>
  </si>
  <si>
    <t>OTU_26_Actinobacteria_Actinobacteria_Actinomycetales_Microbacteriaceae_Microbacterium</t>
  </si>
  <si>
    <t>OTU_17_Firmicutes_Bacilli_Bacillales_Planococcaceae_Unclass_</t>
  </si>
  <si>
    <t>OTU_429_Proteobacteria_Alphaproteobacteria_Rhodobacterales_Rhodobacteraceae_Rhodobacter</t>
  </si>
  <si>
    <t>OTU_3267_Firmicutes_Bacilli_Bacillales_Unclass__Unclass_</t>
  </si>
  <si>
    <t>OTU_591_Proteobacteria_Alphaproteobacteria_Rhodobacterales_Rhodobacteraceae_Paracoccus</t>
  </si>
  <si>
    <t>OTU_7_Proteobacteria_Gammaproteobacteria_Pseudomonadales_Moraxellaceae_Acinetobacter</t>
  </si>
  <si>
    <t>OTU_2020_Actinobacteria_Actinobacteria_Actinomycetales_Dietziaceae_Unclass_</t>
  </si>
  <si>
    <t>OTU_405_Proteobacteria_Alphaproteobacteria_Rhodobacterales_Rhodobacteraceae_Unclass_</t>
  </si>
  <si>
    <t>OTU_37_Firmicutes_Bacilli_Bacillales_Bacillaceae_Bacillus</t>
  </si>
  <si>
    <t>OTU_1538_Proteobacteria_Alphaproteobacteria_Caulobacterales_Caulobacteraceae_Unclass_</t>
  </si>
  <si>
    <t>OTU_28_Actinobacteria_Actinobacteria_Actinomycetales_Unclass__Unclass_</t>
  </si>
  <si>
    <t>OTU_9_Proteobacteria_Gammaproteobacteria_Pseudomonadales_Pseudomonadaceae_Pseudomonas</t>
  </si>
  <si>
    <t>OTU_21_Bacteroidetes_Flavobacteriia_Flavobacteriales_Cryomorphaceae_Fluviicola</t>
  </si>
  <si>
    <t>OTU_8_Actinobacteria_Actinobacteria_Actinomycetales_Micrococcaceae_Arthrobacter</t>
  </si>
  <si>
    <t>OTU_3_Firmicutes_Bacilli_Bacillales_Unclass__Unclass_</t>
  </si>
  <si>
    <t>OTU_6_Proteobacteria_Betaproteobacteria_Burkholderiales_Comamonadaceae_Comamonas</t>
  </si>
  <si>
    <t>OTU_2_Proteobacteria_Gammaproteobacteria_Xanthomonadales_Xanthomonadaceae_Stenotrophomonas</t>
  </si>
  <si>
    <t>OTU_1_Proteobacteria_Gammaproteobacteria_Alteromonadales_Alteromonadaceae_Cellvibrio</t>
  </si>
  <si>
    <t>Coefficient</t>
  </si>
  <si>
    <t>P-value</t>
  </si>
  <si>
    <t>Q-value</t>
  </si>
  <si>
    <t>OTU-associations with Somatic Cell Counts</t>
  </si>
  <si>
    <t>SCC</t>
  </si>
  <si>
    <t>OTU-associations with future incidience of clinical mastitis</t>
  </si>
  <si>
    <t>OTU16 &amp; OTU6366 &amp; OTU978</t>
  </si>
  <si>
    <t>Model.1</t>
  </si>
  <si>
    <t>OTU16 &amp; OTU6366 &amp; OTU111 &amp; OTU978</t>
  </si>
  <si>
    <t>Model.2</t>
  </si>
  <si>
    <t>OTU16 &amp; OTU6366 &amp; OTU79 &amp; OTU978</t>
  </si>
  <si>
    <t>Model.3</t>
  </si>
  <si>
    <t>OTU16 &amp; OTU6366 &amp; OTU111 &amp; OTU978 &amp; OTU79</t>
  </si>
  <si>
    <t>Model.4</t>
  </si>
  <si>
    <t>ROC Association Statistics</t>
  </si>
  <si>
    <t>ROC Model</t>
  </si>
  <si>
    <t>Mann-Whitney</t>
  </si>
  <si>
    <t>Somers' D</t>
  </si>
  <si>
    <t>Gamma</t>
  </si>
  <si>
    <t>Tau-a</t>
  </si>
  <si>
    <t>Area</t>
  </si>
  <si>
    <t>Standard</t>
  </si>
  <si>
    <t>95% Wald</t>
  </si>
  <si>
    <t>(Gini)</t>
  </si>
  <si>
    <t>Error</t>
  </si>
  <si>
    <t>Confidence Limits</t>
  </si>
  <si>
    <t>OTU111</t>
  </si>
  <si>
    <t>OTU16</t>
  </si>
  <si>
    <t>OTU79</t>
  </si>
  <si>
    <t>OTU978</t>
  </si>
  <si>
    <t>OTU118</t>
  </si>
  <si>
    <t>OTU6366</t>
  </si>
  <si>
    <t>OTU16 &amp; OTU111</t>
  </si>
  <si>
    <t>OTU16 &amp; OTU79</t>
  </si>
  <si>
    <t>OTU16 &amp; OTU6366</t>
  </si>
  <si>
    <t>OTU16 &amp; OTU6366 &amp; OTU79</t>
  </si>
  <si>
    <t>OTU16 &amp; OTU6366 &amp; OTU118</t>
  </si>
  <si>
    <t>OTU16 &amp; OTU6366 &amp; OTU111</t>
  </si>
  <si>
    <t>OTU16 &amp; OTU6366 &amp; OTU978(Model.1)</t>
  </si>
  <si>
    <t>OTU16 &amp; OTU6366 &amp; OTU111 &amp; OTU978(Model.2)</t>
  </si>
  <si>
    <t>OTU16 &amp; OTU6366 &amp; OTU79 &amp; OTU978(Model.3)</t>
  </si>
  <si>
    <t>OTU16 &amp; OTU6366 &amp; OTU111 &amp; OTU978 &amp; OTU79(Model.4)</t>
  </si>
  <si>
    <t>ROC Contrast Estimation and Testing Results by Row</t>
  </si>
  <si>
    <t>Contrast</t>
  </si>
  <si>
    <t>Estimate</t>
  </si>
  <si>
    <t>Chi-Square</t>
  </si>
  <si>
    <t>Pr &gt; ChiSq</t>
  </si>
  <si>
    <t>OTU111 - OTU16</t>
  </si>
  <si>
    <t>OTU79 - OTU16</t>
  </si>
  <si>
    <t>OTU978 - OTU16</t>
  </si>
  <si>
    <t>OTU118 - OTU16</t>
  </si>
  <si>
    <t>OTU6366 - OTU16</t>
  </si>
  <si>
    <t>OTU16 &amp; OTU111 - OTU16</t>
  </si>
  <si>
    <t>OTU16 &amp; OTU79 - OTU16</t>
  </si>
  <si>
    <t>OTU16 &amp; OTU6366 - OTU16</t>
  </si>
  <si>
    <t>OTU16 &amp; OTU6366 &amp; OTU79 - OTU16</t>
  </si>
  <si>
    <t>OTU16 &amp; OTU6366 &amp; OTU118 - OTU16</t>
  </si>
  <si>
    <t>OTU16 &amp; OTU6366 &amp; OTU111 - OTU16</t>
  </si>
  <si>
    <t>Model.1 - OTU16</t>
  </si>
  <si>
    <t>Model.2 - OTU16</t>
  </si>
  <si>
    <t>Model.3 - OTU16</t>
  </si>
  <si>
    <t>Model.4 - OTU16</t>
  </si>
  <si>
    <t>Analysis of Maximum Likelihood Estimates</t>
  </si>
  <si>
    <t>Parameter</t>
  </si>
  <si>
    <t>DF</t>
  </si>
  <si>
    <t>Wald</t>
  </si>
  <si>
    <t>Intercept</t>
  </si>
  <si>
    <t>&lt;.0001</t>
  </si>
  <si>
    <t>OTUs overrepresented in Milk ecosystem</t>
  </si>
  <si>
    <t>OTUs overrepresented in Teat Canal ecosystem</t>
  </si>
  <si>
    <t>OUT ID/Taxonomy</t>
  </si>
  <si>
    <t>OTU-associations with teat end hyperkeratosis</t>
  </si>
  <si>
    <t>Number of samples contating each OTU</t>
  </si>
  <si>
    <t>Total number of samples (teat canal and milk)</t>
  </si>
  <si>
    <t>Combinational logistic regression models</t>
  </si>
  <si>
    <t>Primer set for barcoded PCR amplification of the V1-V2 regions of the 16S rRNA gene</t>
  </si>
  <si>
    <t>5' Illumina Adapter</t>
  </si>
  <si>
    <t>Golay Barcode</t>
  </si>
  <si>
    <t>Forward Primer Pad</t>
  </si>
  <si>
    <t>Forward Primer Linker</t>
  </si>
  <si>
    <t>27 Forward  Primer</t>
  </si>
  <si>
    <t>Forward PCR primer</t>
  </si>
  <si>
    <t>AATGATACGGCGACCACCGAGATCTACAC</t>
  </si>
  <si>
    <t>XXXXXXXXXXXX</t>
  </si>
  <si>
    <t>TATGGTAATT</t>
  </si>
  <si>
    <t>GT</t>
  </si>
  <si>
    <t>AGAGTTTGATYMTGGCTCAG</t>
  </si>
  <si>
    <t>AATGATACGGCGACCACCGAGATCTACACXXXXXXXXXXXXTATGGTAATTGTAGAGTTTGATYMTGGCTCAG</t>
  </si>
  <si>
    <t>RC of Illumina 3' Adapter</t>
  </si>
  <si>
    <t>Reverse Primer Pad</t>
  </si>
  <si>
    <t>Reverse Primer Linker</t>
  </si>
  <si>
    <t>357 Reverse Primer</t>
  </si>
  <si>
    <t>Reverse PCR primer</t>
  </si>
  <si>
    <t>CAAGCAGAAGACGGCATACGAGAT</t>
  </si>
  <si>
    <t>AGTCAGTCAG</t>
  </si>
  <si>
    <t>CC</t>
  </si>
  <si>
    <t>CTGCTGCCTYCCGTA</t>
  </si>
  <si>
    <t>Primer sets for sequencing reaction</t>
  </si>
  <si>
    <r>
      <rPr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 xml:space="preserve"> Forward Primer</t>
    </r>
  </si>
  <si>
    <t>Read 1 Sequencing Primer (V1-Forward)</t>
  </si>
  <si>
    <t xml:space="preserve">TG+G +TAA TT+G TAG +AGT +TTG ATY MTG GCT CAG    (+: indicates Locked Nucleic Acids (LNA) with increased hybridization properties and melting temperature)  </t>
  </si>
  <si>
    <t>Read 2 Sequencing Primer (V2 Reverse)</t>
  </si>
  <si>
    <t>AGTCAGTCAGCCCTGCTGCCTYCCGTA</t>
  </si>
  <si>
    <t xml:space="preserve"> </t>
  </si>
  <si>
    <t xml:space="preserve">Index sequencing primer </t>
  </si>
  <si>
    <t>AATGAT+ACGGCGA+CCACCGAGATCT+ACAC</t>
  </si>
  <si>
    <t>SampleID</t>
  </si>
  <si>
    <t>Parity</t>
  </si>
  <si>
    <t>TeatScore</t>
  </si>
  <si>
    <t>Site</t>
  </si>
  <si>
    <t>CowID</t>
  </si>
  <si>
    <t>Quarter</t>
  </si>
  <si>
    <t>Clinical Mastitis 90-days Positive-sampli</t>
  </si>
  <si>
    <t>CS.214</t>
  </si>
  <si>
    <t>Multiparous</t>
  </si>
  <si>
    <t>Milk</t>
  </si>
  <si>
    <t>c.1680</t>
  </si>
  <si>
    <t>LF</t>
  </si>
  <si>
    <t>Positive</t>
  </si>
  <si>
    <t>CS.77</t>
  </si>
  <si>
    <t>c.1558</t>
  </si>
  <si>
    <t>RR</t>
  </si>
  <si>
    <t>None</t>
  </si>
  <si>
    <t>CS.119</t>
  </si>
  <si>
    <t>c.2270</t>
  </si>
  <si>
    <t>CS.59</t>
  </si>
  <si>
    <t>c.2440</t>
  </si>
  <si>
    <t>CS.213</t>
  </si>
  <si>
    <t>RF</t>
  </si>
  <si>
    <t>CS.117</t>
  </si>
  <si>
    <t>LR</t>
  </si>
  <si>
    <t>CS.230</t>
  </si>
  <si>
    <t>c.1878</t>
  </si>
  <si>
    <t>CS.207</t>
  </si>
  <si>
    <t>c.2148</t>
  </si>
  <si>
    <t>CS.25</t>
  </si>
  <si>
    <t>c.2403</t>
  </si>
  <si>
    <t>CS.182</t>
  </si>
  <si>
    <t>c.2228</t>
  </si>
  <si>
    <t>CS.5</t>
  </si>
  <si>
    <t>c.2400</t>
  </si>
  <si>
    <t>CS.26</t>
  </si>
  <si>
    <t>CS.164</t>
  </si>
  <si>
    <t>c.1795</t>
  </si>
  <si>
    <t>CS.163</t>
  </si>
  <si>
    <t>CS.205</t>
  </si>
  <si>
    <t>CS.48</t>
  </si>
  <si>
    <t>c.2364</t>
  </si>
  <si>
    <t>CS.162</t>
  </si>
  <si>
    <t>CS.39</t>
  </si>
  <si>
    <t>c.2042</t>
  </si>
  <si>
    <t>CS.78</t>
  </si>
  <si>
    <t>CS.169</t>
  </si>
  <si>
    <t>c.2425</t>
  </si>
  <si>
    <t>CS.6</t>
  </si>
  <si>
    <t>CS.45</t>
  </si>
  <si>
    <t>CS.240</t>
  </si>
  <si>
    <t>c.2395</t>
  </si>
  <si>
    <t>CS.170</t>
  </si>
  <si>
    <t>CS.19</t>
  </si>
  <si>
    <t>c.2273</t>
  </si>
  <si>
    <t>CS.23</t>
  </si>
  <si>
    <t>c.2157</t>
  </si>
  <si>
    <t>CS.61</t>
  </si>
  <si>
    <t>Primiparous</t>
  </si>
  <si>
    <t>c.2728</t>
  </si>
  <si>
    <t>CS.181</t>
  </si>
  <si>
    <t>CS.171</t>
  </si>
  <si>
    <t>CS.57</t>
  </si>
  <si>
    <t>CS.14</t>
  </si>
  <si>
    <t>c.2379</t>
  </si>
  <si>
    <t>CS.46</t>
  </si>
  <si>
    <t>CS.257</t>
  </si>
  <si>
    <t>c.2698</t>
  </si>
  <si>
    <t>CS.64</t>
  </si>
  <si>
    <t>CS.103</t>
  </si>
  <si>
    <t>c.2454</t>
  </si>
  <si>
    <t>CS.16</t>
  </si>
  <si>
    <t>CS.58</t>
  </si>
  <si>
    <t>CS.47</t>
  </si>
  <si>
    <t>CS.97</t>
  </si>
  <si>
    <t>c.2151</t>
  </si>
  <si>
    <t>CS.67</t>
  </si>
  <si>
    <t>c.1841</t>
  </si>
  <si>
    <t>CS.12</t>
  </si>
  <si>
    <t>c.2726</t>
  </si>
  <si>
    <t>CS.102</t>
  </si>
  <si>
    <t>CS.13</t>
  </si>
  <si>
    <t>CS.60</t>
  </si>
  <si>
    <t>CS.65</t>
  </si>
  <si>
    <t>CS.255</t>
  </si>
  <si>
    <t>CS.224</t>
  </si>
  <si>
    <t>c.1811</t>
  </si>
  <si>
    <t>CS.71</t>
  </si>
  <si>
    <t>c.7210</t>
  </si>
  <si>
    <t>CS.183</t>
  </si>
  <si>
    <t>CS.27</t>
  </si>
  <si>
    <t>CS.225</t>
  </si>
  <si>
    <t>CS.10</t>
  </si>
  <si>
    <t>CS.110</t>
  </si>
  <si>
    <t>c.2398</t>
  </si>
  <si>
    <t>CS.62</t>
  </si>
  <si>
    <t>CS.152</t>
  </si>
  <si>
    <t>c.2709</t>
  </si>
  <si>
    <t>CS.28</t>
  </si>
  <si>
    <t>CS.146</t>
  </si>
  <si>
    <t>c.2349</t>
  </si>
  <si>
    <t>CS.189</t>
  </si>
  <si>
    <t>c.2267</t>
  </si>
  <si>
    <t>CS.258</t>
  </si>
  <si>
    <t>CS.1</t>
  </si>
  <si>
    <t>c.1838</t>
  </si>
  <si>
    <t>CS.100</t>
  </si>
  <si>
    <t>CS.158</t>
  </si>
  <si>
    <t>c.2302</t>
  </si>
  <si>
    <t>CS.63</t>
  </si>
  <si>
    <t>CS.145</t>
  </si>
  <si>
    <t>CS.168</t>
  </si>
  <si>
    <t>c.1582</t>
  </si>
  <si>
    <t>CS.18</t>
  </si>
  <si>
    <t>CS.237</t>
  </si>
  <si>
    <t>c.2356</t>
  </si>
  <si>
    <t>CS.104</t>
  </si>
  <si>
    <t>CS.107</t>
  </si>
  <si>
    <t>c.2740</t>
  </si>
  <si>
    <t>CS.172</t>
  </si>
  <si>
    <t>CS.69</t>
  </si>
  <si>
    <t>CS.109</t>
  </si>
  <si>
    <t>CS.223</t>
  </si>
  <si>
    <t>CS.239</t>
  </si>
  <si>
    <t>CS.9</t>
  </si>
  <si>
    <t>CS.165</t>
  </si>
  <si>
    <t>CS.72</t>
  </si>
  <si>
    <t>CS.112</t>
  </si>
  <si>
    <t>CS.114</t>
  </si>
  <si>
    <t>c.2736</t>
  </si>
  <si>
    <t>CS.149</t>
  </si>
  <si>
    <t>CS.15</t>
  </si>
  <si>
    <t>CS.115</t>
  </si>
  <si>
    <t>CS.208</t>
  </si>
  <si>
    <t>CS.259</t>
  </si>
  <si>
    <t>c.2123</t>
  </si>
  <si>
    <t>CS.2</t>
  </si>
  <si>
    <t>CS.232</t>
  </si>
  <si>
    <t>c.2384</t>
  </si>
  <si>
    <t>CS.234</t>
  </si>
  <si>
    <t>CS.236</t>
  </si>
  <si>
    <t>CS.20</t>
  </si>
  <si>
    <t>CS.21</t>
  </si>
  <si>
    <t>CS.73</t>
  </si>
  <si>
    <t>c.2351</t>
  </si>
  <si>
    <t>CS.160</t>
  </si>
  <si>
    <t>CS.261</t>
  </si>
  <si>
    <t>CS.42</t>
  </si>
  <si>
    <t>c.2335</t>
  </si>
  <si>
    <t>CS.184</t>
  </si>
  <si>
    <t>CS.190</t>
  </si>
  <si>
    <t>CS.24</t>
  </si>
  <si>
    <t>CS.37</t>
  </si>
  <si>
    <t>CS.238</t>
  </si>
  <si>
    <t>CS.74</t>
  </si>
  <si>
    <t>CS.166</t>
  </si>
  <si>
    <t>CS.167</t>
  </si>
  <si>
    <t>CS.218</t>
  </si>
  <si>
    <t>c.2739</t>
  </si>
  <si>
    <t>CS.243</t>
  </si>
  <si>
    <t>CS.260</t>
  </si>
  <si>
    <t>CS.30</t>
  </si>
  <si>
    <t>c.2352</t>
  </si>
  <si>
    <t>CS.31</t>
  </si>
  <si>
    <t>CS.8</t>
  </si>
  <si>
    <t>CS.151</t>
  </si>
  <si>
    <t>CS.219</t>
  </si>
  <si>
    <t>CS.245</t>
  </si>
  <si>
    <t>c.2715</t>
  </si>
  <si>
    <t>CS.43</t>
  </si>
  <si>
    <t>CS.150</t>
  </si>
  <si>
    <t>CS.38</t>
  </si>
  <si>
    <t>CS.75</t>
  </si>
  <si>
    <t>CS.79</t>
  </si>
  <si>
    <t>CS.161</t>
  </si>
  <si>
    <t>CS.178</t>
  </si>
  <si>
    <t>c.2242</t>
  </si>
  <si>
    <t>CS.191</t>
  </si>
  <si>
    <t>CS.235</t>
  </si>
  <si>
    <t>CS.32</t>
  </si>
  <si>
    <t>CS.41</t>
  </si>
  <si>
    <t>CS.80</t>
  </si>
  <si>
    <t>CS.11</t>
  </si>
  <si>
    <t>CS.179</t>
  </si>
  <si>
    <t>CS.155</t>
  </si>
  <si>
    <t>c.2714</t>
  </si>
  <si>
    <t>CS.22</t>
  </si>
  <si>
    <t>CS.220</t>
  </si>
  <si>
    <t>CS.241</t>
  </si>
  <si>
    <t>CS.244</t>
  </si>
  <si>
    <t>CS.44</t>
  </si>
  <si>
    <t>CS.68</t>
  </si>
  <si>
    <t>CS.76</t>
  </si>
  <si>
    <t>CS.108</t>
  </si>
  <si>
    <t>CS.154</t>
  </si>
  <si>
    <t>CS.192</t>
  </si>
  <si>
    <t>CS.229</t>
  </si>
  <si>
    <t>CS.242</t>
  </si>
  <si>
    <t>CS.246</t>
  </si>
  <si>
    <t>CS.3</t>
  </si>
  <si>
    <t>CS.217</t>
  </si>
  <si>
    <t>CS.221</t>
  </si>
  <si>
    <t>CS.40</t>
  </si>
  <si>
    <t>CS.106</t>
  </si>
  <si>
    <t>SS.214</t>
  </si>
  <si>
    <t>Swab</t>
  </si>
  <si>
    <t>SS.77</t>
  </si>
  <si>
    <t>SS.119</t>
  </si>
  <si>
    <t>SS.59</t>
  </si>
  <si>
    <t>SS.213</t>
  </si>
  <si>
    <t>SS.117</t>
  </si>
  <si>
    <t>SS.230</t>
  </si>
  <si>
    <t>SS.207</t>
  </si>
  <si>
    <t>SS.25</t>
  </si>
  <si>
    <t>SS.182</t>
  </si>
  <si>
    <t>SS.5</t>
  </si>
  <si>
    <t>SS.26</t>
  </si>
  <si>
    <t>SS.164</t>
  </si>
  <si>
    <t>SS.163</t>
  </si>
  <si>
    <t>SS.205</t>
  </si>
  <si>
    <t>SS.48</t>
  </si>
  <si>
    <t>SS.162</t>
  </si>
  <si>
    <t>SS.39</t>
  </si>
  <si>
    <t>SS.78</t>
  </si>
  <si>
    <t>SS.169</t>
  </si>
  <si>
    <t>SS.6</t>
  </si>
  <si>
    <t>SS.45</t>
  </si>
  <si>
    <t>SS.240</t>
  </si>
  <si>
    <t>SS.170</t>
  </si>
  <si>
    <t>SS.19</t>
  </si>
  <si>
    <t>SS.23</t>
  </si>
  <si>
    <t>SS.61</t>
  </si>
  <si>
    <t>SS.181</t>
  </si>
  <si>
    <t>SS.171</t>
  </si>
  <si>
    <t>SS.57</t>
  </si>
  <si>
    <t>SS.14</t>
  </si>
  <si>
    <t>SS.46</t>
  </si>
  <si>
    <t>SS.257</t>
  </si>
  <si>
    <t>SS.64</t>
  </si>
  <si>
    <t>SS.103</t>
  </si>
  <si>
    <t>SS.16</t>
  </si>
  <si>
    <t>SS.58</t>
  </si>
  <si>
    <t>SS.47</t>
  </si>
  <si>
    <t>SS.97</t>
  </si>
  <si>
    <t>SS.67</t>
  </si>
  <si>
    <t>SS.12</t>
  </si>
  <si>
    <t>SS.102</t>
  </si>
  <si>
    <t>SS.13</t>
  </si>
  <si>
    <t>SS.60</t>
  </si>
  <si>
    <t>SS.65</t>
  </si>
  <si>
    <t>SS.255</t>
  </si>
  <si>
    <t>SS.224</t>
  </si>
  <si>
    <t>SS.71</t>
  </si>
  <si>
    <t>SS.183</t>
  </si>
  <si>
    <t>SS.27</t>
  </si>
  <si>
    <t>SS.225</t>
  </si>
  <si>
    <t>SS.10</t>
  </si>
  <si>
    <t>SS.110</t>
  </si>
  <si>
    <t>SS.62</t>
  </si>
  <si>
    <t>SS.152</t>
  </si>
  <si>
    <t>SS.28</t>
  </si>
  <si>
    <t>SS.146</t>
  </si>
  <si>
    <t>SS.189</t>
  </si>
  <si>
    <t>SS.258</t>
  </si>
  <si>
    <t>SS.1</t>
  </si>
  <si>
    <t>SS.100</t>
  </si>
  <si>
    <t>SS.158</t>
  </si>
  <si>
    <t>SS.63</t>
  </si>
  <si>
    <t>SS.145</t>
  </si>
  <si>
    <t>SS.168</t>
  </si>
  <si>
    <t>SS.18</t>
  </si>
  <si>
    <t>SS.237</t>
  </si>
  <si>
    <t>SS.104</t>
  </si>
  <si>
    <t>SS.107</t>
  </si>
  <si>
    <t>SS.172</t>
  </si>
  <si>
    <t>SS.69</t>
  </si>
  <si>
    <t>SS.109</t>
  </si>
  <si>
    <t>SS.223</t>
  </si>
  <si>
    <t>SS.239</t>
  </si>
  <si>
    <t>SS.9</t>
  </si>
  <si>
    <t>SS.165</t>
  </si>
  <si>
    <t>SS.72</t>
  </si>
  <si>
    <t>SS.112</t>
  </si>
  <si>
    <t>SS.114</t>
  </si>
  <si>
    <t>SS.149</t>
  </si>
  <si>
    <t>SS.15</t>
  </si>
  <si>
    <t>SS.115</t>
  </si>
  <si>
    <t>SS.208</t>
  </si>
  <si>
    <t>SS.259</t>
  </si>
  <si>
    <t>SS.2</t>
  </si>
  <si>
    <t>SS.232</t>
  </si>
  <si>
    <t>SS.234</t>
  </si>
  <si>
    <t>SS.236</t>
  </si>
  <si>
    <t>SS.20</t>
  </si>
  <si>
    <t>SS.21</t>
  </si>
  <si>
    <t>SS.73</t>
  </si>
  <si>
    <t>SS.160</t>
  </si>
  <si>
    <t>SS.261</t>
  </si>
  <si>
    <t>SS.42</t>
  </si>
  <si>
    <t>SS.184</t>
  </si>
  <si>
    <t>SS.190</t>
  </si>
  <si>
    <t>SS.24</t>
  </si>
  <si>
    <t>SS.37</t>
  </si>
  <si>
    <t>SS.238</t>
  </si>
  <si>
    <t>SS.74</t>
  </si>
  <si>
    <t>SS.166</t>
  </si>
  <si>
    <t>SS.167</t>
  </si>
  <si>
    <t>SS.218</t>
  </si>
  <si>
    <t>SS.243</t>
  </si>
  <si>
    <t>SS.260</t>
  </si>
  <si>
    <t>SS.30</t>
  </si>
  <si>
    <t>SS.31</t>
  </si>
  <si>
    <t>SS.8</t>
  </si>
  <si>
    <t>SS.151</t>
  </si>
  <si>
    <t>SS.219</t>
  </si>
  <si>
    <t>SS.245</t>
  </si>
  <si>
    <t>SS.43</t>
  </si>
  <si>
    <t>SS.150</t>
  </si>
  <si>
    <t>SS.38</t>
  </si>
  <si>
    <t>SS.75</t>
  </si>
  <si>
    <t>SS.79</t>
  </si>
  <si>
    <t>SS.161</t>
  </si>
  <si>
    <t>SS.178</t>
  </si>
  <si>
    <t>SS.191</t>
  </si>
  <si>
    <t>SS.235</t>
  </si>
  <si>
    <t>SS.32</t>
  </si>
  <si>
    <t>SS.41</t>
  </si>
  <si>
    <t>SS.80</t>
  </si>
  <si>
    <t>SS.11</t>
  </si>
  <si>
    <t>SS.179</t>
  </si>
  <si>
    <t>SS.155</t>
  </si>
  <si>
    <t>SS.22</t>
  </si>
  <si>
    <t>SS.220</t>
  </si>
  <si>
    <t>SS.241</t>
  </si>
  <si>
    <t>SS.244</t>
  </si>
  <si>
    <t>SS.44</t>
  </si>
  <si>
    <t>SS.68</t>
  </si>
  <si>
    <t>SS.76</t>
  </si>
  <si>
    <t>SS.108</t>
  </si>
  <si>
    <t>SS.154</t>
  </si>
  <si>
    <t>SS.192</t>
  </si>
  <si>
    <t>SS.229</t>
  </si>
  <si>
    <t>SS.242</t>
  </si>
  <si>
    <t>SS.246</t>
  </si>
  <si>
    <t>SS.3</t>
  </si>
  <si>
    <t>SS.217</t>
  </si>
  <si>
    <t>SS.221</t>
  </si>
  <si>
    <t>SS.40</t>
  </si>
  <si>
    <t>SS.106</t>
  </si>
  <si>
    <t>DNA.Swab.NC.1</t>
  </si>
  <si>
    <t>NC</t>
  </si>
  <si>
    <t>DNA.Swab.NC.2</t>
  </si>
  <si>
    <t>DNA.Swab.NC.3</t>
  </si>
  <si>
    <t>PCR.NC.1</t>
  </si>
  <si>
    <t>PCR.NC.2</t>
  </si>
  <si>
    <t>PCR.NC.3</t>
  </si>
  <si>
    <t>DNA.Milk.NC.1</t>
  </si>
  <si>
    <t>DNA.Milk.NC.2</t>
  </si>
  <si>
    <t>DNA.Milk.NC.3</t>
  </si>
  <si>
    <t>CS.7</t>
  </si>
  <si>
    <t>CS.4</t>
  </si>
  <si>
    <t>CS.111</t>
  </si>
  <si>
    <t>SS.233</t>
  </si>
  <si>
    <t>SS.98</t>
  </si>
  <si>
    <t>SS.17</t>
  </si>
  <si>
    <t>&lt;100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</si>
</sst>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6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4" fillId="0" borderId="0" xfId="0" applyFont="1"/>
    <xf numFmtId="0" fontId="5" fillId="0" borderId="0" xfId="77"/>
    <xf numFmtId="0" fontId="5" fillId="0" borderId="0" xfId="77" applyFont="1"/>
    <xf numFmtId="0" fontId="5" fillId="0" borderId="0" xfId="77" applyFont="1" applyFill="1"/>
    <xf numFmtId="0" fontId="3" fillId="0" borderId="0" xfId="0" applyFont="1"/>
    <xf numFmtId="0" fontId="5" fillId="0" borderId="0" xfId="77" applyFill="1"/>
    <xf numFmtId="0" fontId="6" fillId="0" borderId="0" xfId="78"/>
    <xf numFmtId="0" fontId="7" fillId="0" borderId="0" xfId="0" applyFont="1" applyBorder="1"/>
    <xf numFmtId="0" fontId="8" fillId="0" borderId="0" xfId="77" applyFont="1"/>
    <xf numFmtId="0" fontId="9" fillId="0" borderId="0" xfId="0" applyFont="1"/>
    <xf numFmtId="0" fontId="0" fillId="0" borderId="0" xfId="0" applyAlignment="1">
      <alignment horizontal="right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  <cellStyle name="Normal 2" xfId="77" xr:uid="{00000000-0005-0000-0000-000055000000}"/>
    <cellStyle name="Normal 2 2" xfId="78" xr:uid="{00000000-0005-0000-0000-000056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workbookViewId="0"/>
  </sheetViews>
  <sheetFormatPr baseColWidth="10" defaultRowHeight="16" x14ac:dyDescent="0.2"/>
  <cols>
    <col min="1" max="1" width="90.1640625" customWidth="1"/>
    <col min="3" max="3" width="38.5" bestFit="1" customWidth="1"/>
    <col min="4" max="4" width="33.6640625" bestFit="1" customWidth="1"/>
  </cols>
  <sheetData>
    <row r="1" spans="1:6" x14ac:dyDescent="0.2">
      <c r="A1" s="2" t="s">
        <v>178</v>
      </c>
    </row>
    <row r="2" spans="1:6" x14ac:dyDescent="0.2">
      <c r="A2" s="2" t="s">
        <v>180</v>
      </c>
      <c r="B2" s="2" t="s">
        <v>110</v>
      </c>
      <c r="C2" s="2" t="s">
        <v>183</v>
      </c>
      <c r="D2" s="2" t="s">
        <v>182</v>
      </c>
      <c r="E2" s="2" t="s">
        <v>111</v>
      </c>
      <c r="F2" s="2" t="s">
        <v>112</v>
      </c>
    </row>
    <row r="3" spans="1:6" x14ac:dyDescent="0.2">
      <c r="A3" t="s">
        <v>0</v>
      </c>
      <c r="B3">
        <v>0.115625083231246</v>
      </c>
      <c r="C3">
        <v>288</v>
      </c>
      <c r="D3">
        <v>143</v>
      </c>
      <c r="E3" s="1">
        <v>1.8753943160504099E-60</v>
      </c>
      <c r="F3" s="1">
        <v>1.0202145079314201E-57</v>
      </c>
    </row>
    <row r="4" spans="1:6" x14ac:dyDescent="0.2">
      <c r="A4" t="s">
        <v>1</v>
      </c>
      <c r="B4">
        <v>5.3205667276927403E-2</v>
      </c>
      <c r="C4">
        <v>288</v>
      </c>
      <c r="D4">
        <v>163</v>
      </c>
      <c r="E4" s="1">
        <v>3.3205638540948001E-52</v>
      </c>
      <c r="F4" s="1">
        <v>9.0319336831378592E-50</v>
      </c>
    </row>
    <row r="5" spans="1:6" x14ac:dyDescent="0.2">
      <c r="A5" t="s">
        <v>3</v>
      </c>
      <c r="B5">
        <v>1.9909938901081201E-2</v>
      </c>
      <c r="C5">
        <v>288</v>
      </c>
      <c r="D5">
        <v>154</v>
      </c>
      <c r="E5" s="1">
        <v>7.0853652912996796E-28</v>
      </c>
      <c r="F5" s="1">
        <v>9.6360967961675701E-26</v>
      </c>
    </row>
    <row r="6" spans="1:6" x14ac:dyDescent="0.2">
      <c r="A6" t="s">
        <v>2</v>
      </c>
      <c r="B6">
        <v>3.3647729493265E-2</v>
      </c>
      <c r="C6">
        <v>288</v>
      </c>
      <c r="D6">
        <v>211</v>
      </c>
      <c r="E6" s="1">
        <v>1.5673844595968199E-20</v>
      </c>
      <c r="F6" s="1">
        <v>1.7053142920413299E-18</v>
      </c>
    </row>
    <row r="7" spans="1:6" x14ac:dyDescent="0.2">
      <c r="A7" t="s">
        <v>4</v>
      </c>
      <c r="B7">
        <v>1.19948804845957E-2</v>
      </c>
      <c r="C7">
        <v>288</v>
      </c>
      <c r="D7">
        <v>248</v>
      </c>
      <c r="E7">
        <v>2.15680257265295E-4</v>
      </c>
      <c r="F7">
        <v>1.4666257494040001E-3</v>
      </c>
    </row>
    <row r="8" spans="1:6" x14ac:dyDescent="0.2">
      <c r="A8" t="s">
        <v>6</v>
      </c>
      <c r="B8">
        <v>8.8950616644400595E-3</v>
      </c>
      <c r="C8">
        <v>288</v>
      </c>
      <c r="D8">
        <v>279</v>
      </c>
      <c r="E8">
        <v>1.61577157700097E-3</v>
      </c>
      <c r="F8">
        <v>9.76644153209477E-3</v>
      </c>
    </row>
    <row r="9" spans="1:6" x14ac:dyDescent="0.2">
      <c r="A9" t="s">
        <v>5</v>
      </c>
      <c r="B9">
        <v>1.10254416925866E-2</v>
      </c>
      <c r="C9">
        <v>288</v>
      </c>
      <c r="D9">
        <v>259</v>
      </c>
      <c r="E9">
        <v>1.73330183879366E-3</v>
      </c>
      <c r="F9">
        <v>1.02490891337364E-2</v>
      </c>
    </row>
    <row r="13" spans="1:6" x14ac:dyDescent="0.2">
      <c r="A13" s="2" t="s">
        <v>179</v>
      </c>
    </row>
    <row r="14" spans="1:6" x14ac:dyDescent="0.2">
      <c r="A14" s="2" t="s">
        <v>180</v>
      </c>
      <c r="B14" s="2" t="s">
        <v>110</v>
      </c>
      <c r="C14" s="2" t="s">
        <v>183</v>
      </c>
      <c r="D14" s="2" t="s">
        <v>182</v>
      </c>
      <c r="E14" s="2" t="s">
        <v>111</v>
      </c>
      <c r="F14" s="2" t="s">
        <v>112</v>
      </c>
    </row>
    <row r="15" spans="1:6" x14ac:dyDescent="0.2">
      <c r="A15" t="s">
        <v>101</v>
      </c>
      <c r="B15">
        <v>2.5840821955922501E-2</v>
      </c>
      <c r="C15">
        <v>288</v>
      </c>
      <c r="D15">
        <v>118</v>
      </c>
      <c r="E15" s="1">
        <v>1.32481119162047E-44</v>
      </c>
      <c r="F15" s="1">
        <v>2.40232429413846E-42</v>
      </c>
    </row>
    <row r="16" spans="1:6" x14ac:dyDescent="0.2">
      <c r="A16" t="s">
        <v>102</v>
      </c>
      <c r="B16">
        <v>2.6741181755952598E-2</v>
      </c>
      <c r="C16">
        <v>288</v>
      </c>
      <c r="D16">
        <v>261</v>
      </c>
      <c r="E16" s="1">
        <v>6.0483644626653303E-19</v>
      </c>
      <c r="F16" s="1">
        <v>5.4838504461498998E-17</v>
      </c>
    </row>
    <row r="17" spans="1:6" x14ac:dyDescent="0.2">
      <c r="A17" t="s">
        <v>100</v>
      </c>
      <c r="B17">
        <v>2.5002235512388199E-2</v>
      </c>
      <c r="C17">
        <v>288</v>
      </c>
      <c r="D17">
        <v>245</v>
      </c>
      <c r="E17" s="1">
        <v>1.0802490022671599E-15</v>
      </c>
      <c r="F17" s="1">
        <v>8.3950779604762495E-14</v>
      </c>
    </row>
    <row r="18" spans="1:6" x14ac:dyDescent="0.2">
      <c r="A18" t="s">
        <v>85</v>
      </c>
      <c r="B18">
        <v>1.6276537644774599E-2</v>
      </c>
      <c r="C18">
        <v>288</v>
      </c>
      <c r="D18">
        <v>223</v>
      </c>
      <c r="E18" s="1">
        <v>3.1866643853258402E-15</v>
      </c>
      <c r="F18" s="1">
        <v>2.1669317820215701E-13</v>
      </c>
    </row>
    <row r="19" spans="1:6" x14ac:dyDescent="0.2">
      <c r="A19" t="s">
        <v>96</v>
      </c>
      <c r="B19">
        <v>2.1418119408578799E-2</v>
      </c>
      <c r="C19">
        <v>288</v>
      </c>
      <c r="D19">
        <v>232</v>
      </c>
      <c r="E19" s="1">
        <v>5.5969381027189899E-15</v>
      </c>
      <c r="F19" s="1">
        <v>3.3830381420879198E-13</v>
      </c>
    </row>
    <row r="20" spans="1:6" x14ac:dyDescent="0.2">
      <c r="A20" t="s">
        <v>98</v>
      </c>
      <c r="B20">
        <v>2.3382860271906999E-2</v>
      </c>
      <c r="C20">
        <v>288</v>
      </c>
      <c r="D20">
        <v>246</v>
      </c>
      <c r="E20" s="1">
        <v>1.06331754102642E-14</v>
      </c>
      <c r="F20" s="1">
        <v>5.7844474231837404E-13</v>
      </c>
    </row>
    <row r="21" spans="1:6" x14ac:dyDescent="0.2">
      <c r="A21" t="s">
        <v>92</v>
      </c>
      <c r="B21">
        <v>1.93604632163333E-2</v>
      </c>
      <c r="C21">
        <v>288</v>
      </c>
      <c r="D21">
        <v>262</v>
      </c>
      <c r="E21" s="1">
        <v>5.9330214313677296E-14</v>
      </c>
      <c r="F21" s="1">
        <v>2.9341487806036798E-12</v>
      </c>
    </row>
    <row r="22" spans="1:6" x14ac:dyDescent="0.2">
      <c r="A22" t="s">
        <v>107</v>
      </c>
      <c r="B22">
        <v>3.9909168342285403E-2</v>
      </c>
      <c r="C22">
        <v>288</v>
      </c>
      <c r="D22">
        <v>284</v>
      </c>
      <c r="E22" s="1">
        <v>6.56119395876358E-14</v>
      </c>
      <c r="F22" s="1">
        <v>2.9744079279728201E-12</v>
      </c>
    </row>
    <row r="23" spans="1:6" x14ac:dyDescent="0.2">
      <c r="A23" t="s">
        <v>108</v>
      </c>
      <c r="B23">
        <v>4.3635947604622298E-2</v>
      </c>
      <c r="C23">
        <v>288</v>
      </c>
      <c r="D23">
        <v>283</v>
      </c>
      <c r="E23" s="1">
        <v>1.00552572666535E-13</v>
      </c>
      <c r="F23" s="1">
        <v>4.2077384254303802E-12</v>
      </c>
    </row>
    <row r="24" spans="1:6" x14ac:dyDescent="0.2">
      <c r="A24" t="s">
        <v>99</v>
      </c>
      <c r="B24">
        <v>2.3812874716937799E-2</v>
      </c>
      <c r="C24">
        <v>288</v>
      </c>
      <c r="D24">
        <v>244</v>
      </c>
      <c r="E24" s="1">
        <v>1.2208162531316501E-13</v>
      </c>
      <c r="F24" s="1">
        <v>4.7437431550258197E-12</v>
      </c>
    </row>
    <row r="25" spans="1:6" x14ac:dyDescent="0.2">
      <c r="A25" t="s">
        <v>77</v>
      </c>
      <c r="B25">
        <v>1.4211280688252999E-2</v>
      </c>
      <c r="C25">
        <v>288</v>
      </c>
      <c r="D25">
        <v>216</v>
      </c>
      <c r="E25" s="1">
        <v>2.31185739838595E-13</v>
      </c>
      <c r="F25" s="1">
        <v>8.3843361648130599E-12</v>
      </c>
    </row>
    <row r="26" spans="1:6" x14ac:dyDescent="0.2">
      <c r="A26" t="s">
        <v>104</v>
      </c>
      <c r="B26">
        <v>2.8176483860206599E-2</v>
      </c>
      <c r="C26">
        <v>288</v>
      </c>
      <c r="D26">
        <v>244</v>
      </c>
      <c r="E26" s="1">
        <v>4.8112717531602296E-13</v>
      </c>
      <c r="F26" s="1">
        <v>1.6358323960744801E-11</v>
      </c>
    </row>
    <row r="27" spans="1:6" x14ac:dyDescent="0.2">
      <c r="A27" t="s">
        <v>87</v>
      </c>
      <c r="B27">
        <v>1.6846820648504599E-2</v>
      </c>
      <c r="C27">
        <v>288</v>
      </c>
      <c r="D27">
        <v>191</v>
      </c>
      <c r="E27" s="1">
        <v>9.9034714923478108E-13</v>
      </c>
      <c r="F27" s="1">
        <v>3.1691108775513001E-11</v>
      </c>
    </row>
    <row r="28" spans="1:6" x14ac:dyDescent="0.2">
      <c r="A28" t="s">
        <v>84</v>
      </c>
      <c r="B28">
        <v>1.55377635270319E-2</v>
      </c>
      <c r="C28">
        <v>288</v>
      </c>
      <c r="D28">
        <v>218</v>
      </c>
      <c r="E28" s="1">
        <v>1.26002397213206E-12</v>
      </c>
      <c r="F28" s="1">
        <v>3.8080724491102303E-11</v>
      </c>
    </row>
    <row r="29" spans="1:6" x14ac:dyDescent="0.2">
      <c r="A29" t="s">
        <v>95</v>
      </c>
      <c r="B29">
        <v>1.9782919166565799E-2</v>
      </c>
      <c r="C29">
        <v>288</v>
      </c>
      <c r="D29">
        <v>240</v>
      </c>
      <c r="E29" s="1">
        <v>1.7975992392789201E-12</v>
      </c>
      <c r="F29" s="1">
        <v>5.1468104535143698E-11</v>
      </c>
    </row>
    <row r="30" spans="1:6" x14ac:dyDescent="0.2">
      <c r="A30" t="s">
        <v>86</v>
      </c>
      <c r="B30">
        <v>1.6296587650286899E-2</v>
      </c>
      <c r="C30">
        <v>288</v>
      </c>
      <c r="D30">
        <v>230</v>
      </c>
      <c r="E30" s="1">
        <v>2.3449868609186002E-12</v>
      </c>
      <c r="F30" s="1">
        <v>6.3783642616986E-11</v>
      </c>
    </row>
    <row r="31" spans="1:6" x14ac:dyDescent="0.2">
      <c r="A31" t="s">
        <v>93</v>
      </c>
      <c r="B31">
        <v>1.9430388414466201E-2</v>
      </c>
      <c r="C31">
        <v>288</v>
      </c>
      <c r="D31">
        <v>229</v>
      </c>
      <c r="E31" s="1">
        <v>5.1036913938185597E-12</v>
      </c>
      <c r="F31" s="1">
        <v>1.3220991039225201E-10</v>
      </c>
    </row>
    <row r="32" spans="1:6" x14ac:dyDescent="0.2">
      <c r="A32" t="s">
        <v>103</v>
      </c>
      <c r="B32">
        <v>2.7346230542923702E-2</v>
      </c>
      <c r="C32">
        <v>288</v>
      </c>
      <c r="D32">
        <v>283</v>
      </c>
      <c r="E32" s="1">
        <v>8.18680299320525E-12</v>
      </c>
      <c r="F32" s="1">
        <v>2.0243731037743901E-10</v>
      </c>
    </row>
    <row r="33" spans="1:6" x14ac:dyDescent="0.2">
      <c r="A33" t="s">
        <v>89</v>
      </c>
      <c r="B33">
        <v>1.7600519022607199E-2</v>
      </c>
      <c r="C33">
        <v>288</v>
      </c>
      <c r="D33">
        <v>220</v>
      </c>
      <c r="E33" s="1">
        <v>1.0594966477037899E-11</v>
      </c>
      <c r="F33" s="1">
        <v>2.5059398971776701E-10</v>
      </c>
    </row>
    <row r="34" spans="1:6" x14ac:dyDescent="0.2">
      <c r="A34" t="s">
        <v>109</v>
      </c>
      <c r="B34">
        <v>6.3885176652843698E-2</v>
      </c>
      <c r="C34">
        <v>288</v>
      </c>
      <c r="D34">
        <v>287</v>
      </c>
      <c r="E34" s="1">
        <v>1.44177017224084E-11</v>
      </c>
      <c r="F34" s="1">
        <v>3.2680123904125703E-10</v>
      </c>
    </row>
    <row r="35" spans="1:6" x14ac:dyDescent="0.2">
      <c r="A35" t="s">
        <v>63</v>
      </c>
      <c r="B35">
        <v>1.22244213933239E-2</v>
      </c>
      <c r="C35">
        <v>288</v>
      </c>
      <c r="D35">
        <v>219</v>
      </c>
      <c r="E35" s="1">
        <v>4.1208632879112101E-11</v>
      </c>
      <c r="F35" s="1">
        <v>8.9669985144948003E-10</v>
      </c>
    </row>
    <row r="36" spans="1:6" x14ac:dyDescent="0.2">
      <c r="A36" t="s">
        <v>94</v>
      </c>
      <c r="B36">
        <v>1.9563804204910201E-2</v>
      </c>
      <c r="C36">
        <v>288</v>
      </c>
      <c r="D36">
        <v>274</v>
      </c>
      <c r="E36" s="1">
        <v>7.6057006823938204E-11</v>
      </c>
      <c r="F36" s="1">
        <v>1.59134660431625E-9</v>
      </c>
    </row>
    <row r="37" spans="1:6" x14ac:dyDescent="0.2">
      <c r="A37" t="s">
        <v>71</v>
      </c>
      <c r="B37">
        <v>1.3721873817622601E-2</v>
      </c>
      <c r="C37">
        <v>288</v>
      </c>
      <c r="D37">
        <v>241</v>
      </c>
      <c r="E37" s="1">
        <v>2.4298610667528902E-10</v>
      </c>
      <c r="F37" s="1">
        <v>4.7208729296913203E-9</v>
      </c>
    </row>
    <row r="38" spans="1:6" x14ac:dyDescent="0.2">
      <c r="A38" t="s">
        <v>76</v>
      </c>
      <c r="B38">
        <v>1.4042266884407999E-2</v>
      </c>
      <c r="C38">
        <v>288</v>
      </c>
      <c r="D38">
        <v>210</v>
      </c>
      <c r="E38" s="1">
        <v>2.37647373579179E-10</v>
      </c>
      <c r="F38" s="1">
        <v>4.7208729296913203E-9</v>
      </c>
    </row>
    <row r="39" spans="1:6" x14ac:dyDescent="0.2">
      <c r="A39" t="s">
        <v>67</v>
      </c>
      <c r="B39">
        <v>1.27505914097108E-2</v>
      </c>
      <c r="C39">
        <v>288</v>
      </c>
      <c r="D39">
        <v>222</v>
      </c>
      <c r="E39" s="1">
        <v>5.0356664477052996E-10</v>
      </c>
      <c r="F39" s="1">
        <v>9.4462156812127E-9</v>
      </c>
    </row>
    <row r="40" spans="1:6" x14ac:dyDescent="0.2">
      <c r="A40" t="s">
        <v>81</v>
      </c>
      <c r="B40">
        <v>1.47024922399471E-2</v>
      </c>
      <c r="C40">
        <v>288</v>
      </c>
      <c r="D40">
        <v>242</v>
      </c>
      <c r="E40" s="1">
        <v>9.8584311348651704E-10</v>
      </c>
      <c r="F40" s="1">
        <v>1.7876621791222201E-8</v>
      </c>
    </row>
    <row r="41" spans="1:6" x14ac:dyDescent="0.2">
      <c r="A41" t="s">
        <v>57</v>
      </c>
      <c r="B41">
        <v>1.13590131691344E-2</v>
      </c>
      <c r="C41">
        <v>288</v>
      </c>
      <c r="D41">
        <v>220</v>
      </c>
      <c r="E41" s="1">
        <v>2.1706844920064599E-9</v>
      </c>
      <c r="F41" s="1">
        <v>3.8092011730693999E-8</v>
      </c>
    </row>
    <row r="42" spans="1:6" x14ac:dyDescent="0.2">
      <c r="A42" t="s">
        <v>61</v>
      </c>
      <c r="B42">
        <v>1.1754388504163001E-2</v>
      </c>
      <c r="C42">
        <v>288</v>
      </c>
      <c r="D42">
        <v>211</v>
      </c>
      <c r="E42" s="1">
        <v>2.2634539573095801E-9</v>
      </c>
      <c r="F42" s="1">
        <v>3.8478717274262799E-8</v>
      </c>
    </row>
    <row r="43" spans="1:6" x14ac:dyDescent="0.2">
      <c r="A43" t="s">
        <v>68</v>
      </c>
      <c r="B43">
        <v>1.28751502119537E-2</v>
      </c>
      <c r="C43">
        <v>288</v>
      </c>
      <c r="D43">
        <v>216</v>
      </c>
      <c r="E43" s="1">
        <v>3.2964175963758398E-9</v>
      </c>
      <c r="F43" s="1">
        <v>5.4340944619044102E-8</v>
      </c>
    </row>
    <row r="44" spans="1:6" x14ac:dyDescent="0.2">
      <c r="A44" t="s">
        <v>62</v>
      </c>
      <c r="B44">
        <v>1.20361129112454E-2</v>
      </c>
      <c r="C44">
        <v>288</v>
      </c>
      <c r="D44">
        <v>206</v>
      </c>
      <c r="E44" s="1">
        <v>5.6293350211213203E-9</v>
      </c>
      <c r="F44" s="1">
        <v>9.0069360337941204E-8</v>
      </c>
    </row>
    <row r="45" spans="1:6" x14ac:dyDescent="0.2">
      <c r="A45" t="s">
        <v>90</v>
      </c>
      <c r="B45">
        <v>1.80838353762568E-2</v>
      </c>
      <c r="C45">
        <v>288</v>
      </c>
      <c r="D45">
        <v>274</v>
      </c>
      <c r="E45" s="1">
        <v>6.4845332734682E-9</v>
      </c>
      <c r="F45" s="1">
        <v>1.0078817430762E-7</v>
      </c>
    </row>
    <row r="46" spans="1:6" x14ac:dyDescent="0.2">
      <c r="A46" t="s">
        <v>78</v>
      </c>
      <c r="B46">
        <v>1.4227095285100799E-2</v>
      </c>
      <c r="C46">
        <v>288</v>
      </c>
      <c r="D46">
        <v>208</v>
      </c>
      <c r="E46" s="1">
        <v>1.4580555644120301E-8</v>
      </c>
      <c r="F46" s="1">
        <v>2.2032839640004E-7</v>
      </c>
    </row>
    <row r="47" spans="1:6" x14ac:dyDescent="0.2">
      <c r="A47" t="s">
        <v>82</v>
      </c>
      <c r="B47">
        <v>1.47679400893515E-2</v>
      </c>
      <c r="C47">
        <v>288</v>
      </c>
      <c r="D47">
        <v>223</v>
      </c>
      <c r="E47" s="1">
        <v>1.5381862775064201E-8</v>
      </c>
      <c r="F47" s="1">
        <v>2.2615495539553799E-7</v>
      </c>
    </row>
    <row r="48" spans="1:6" x14ac:dyDescent="0.2">
      <c r="A48" t="s">
        <v>83</v>
      </c>
      <c r="B48">
        <v>1.54289799547277E-2</v>
      </c>
      <c r="C48">
        <v>288</v>
      </c>
      <c r="D48">
        <v>261</v>
      </c>
      <c r="E48" s="1">
        <v>1.6533546481448698E-8</v>
      </c>
      <c r="F48" s="1">
        <v>2.3669077068179201E-7</v>
      </c>
    </row>
    <row r="49" spans="1:6" x14ac:dyDescent="0.2">
      <c r="A49" t="s">
        <v>54</v>
      </c>
      <c r="B49">
        <v>1.11596527883778E-2</v>
      </c>
      <c r="C49">
        <v>288</v>
      </c>
      <c r="D49">
        <v>192</v>
      </c>
      <c r="E49" s="1">
        <v>1.7404980011388599E-8</v>
      </c>
      <c r="F49" s="1">
        <v>2.4277715708193299E-7</v>
      </c>
    </row>
    <row r="50" spans="1:6" x14ac:dyDescent="0.2">
      <c r="A50" t="s">
        <v>53</v>
      </c>
      <c r="B50">
        <v>1.10048857161357E-2</v>
      </c>
      <c r="C50">
        <v>288</v>
      </c>
      <c r="D50">
        <v>181</v>
      </c>
      <c r="E50" s="1">
        <v>1.88353806229333E-8</v>
      </c>
      <c r="F50" s="1">
        <v>2.5616117647189298E-7</v>
      </c>
    </row>
    <row r="51" spans="1:6" x14ac:dyDescent="0.2">
      <c r="A51" t="s">
        <v>59</v>
      </c>
      <c r="B51">
        <v>1.14453171799261E-2</v>
      </c>
      <c r="C51">
        <v>288</v>
      </c>
      <c r="D51">
        <v>237</v>
      </c>
      <c r="E51" s="1">
        <v>2.7185940990871E-8</v>
      </c>
      <c r="F51" s="1">
        <v>3.6071102192765402E-7</v>
      </c>
    </row>
    <row r="52" spans="1:6" x14ac:dyDescent="0.2">
      <c r="A52" t="s">
        <v>73</v>
      </c>
      <c r="B52">
        <v>1.3771377945564701E-2</v>
      </c>
      <c r="C52">
        <v>288</v>
      </c>
      <c r="D52">
        <v>262</v>
      </c>
      <c r="E52" s="1">
        <v>5.8328086508021297E-8</v>
      </c>
      <c r="F52" s="1">
        <v>7.5548759667532297E-7</v>
      </c>
    </row>
    <row r="53" spans="1:6" x14ac:dyDescent="0.2">
      <c r="A53" t="s">
        <v>64</v>
      </c>
      <c r="B53">
        <v>1.22813930204309E-2</v>
      </c>
      <c r="C53">
        <v>288</v>
      </c>
      <c r="D53">
        <v>184</v>
      </c>
      <c r="E53" s="1">
        <v>6.1833568171946501E-8</v>
      </c>
      <c r="F53" s="1">
        <v>7.6631117088097604E-7</v>
      </c>
    </row>
    <row r="54" spans="1:6" x14ac:dyDescent="0.2">
      <c r="A54" t="s">
        <v>72</v>
      </c>
      <c r="B54">
        <v>1.3739274456910901E-2</v>
      </c>
      <c r="C54">
        <v>288</v>
      </c>
      <c r="D54">
        <v>256</v>
      </c>
      <c r="E54" s="1">
        <v>6.19810505859613E-8</v>
      </c>
      <c r="F54" s="1">
        <v>7.6631117088097604E-7</v>
      </c>
    </row>
    <row r="55" spans="1:6" x14ac:dyDescent="0.2">
      <c r="A55" t="s">
        <v>74</v>
      </c>
      <c r="B55">
        <v>1.3841085254201101E-2</v>
      </c>
      <c r="C55">
        <v>288</v>
      </c>
      <c r="D55">
        <v>227</v>
      </c>
      <c r="E55" s="1">
        <v>1.7621564959664399E-7</v>
      </c>
      <c r="F55" s="1">
        <v>2.1302514084572098E-6</v>
      </c>
    </row>
    <row r="56" spans="1:6" x14ac:dyDescent="0.2">
      <c r="A56" t="s">
        <v>105</v>
      </c>
      <c r="B56">
        <v>3.0455943895414901E-2</v>
      </c>
      <c r="C56">
        <v>288</v>
      </c>
      <c r="D56">
        <v>287</v>
      </c>
      <c r="E56" s="1">
        <v>1.8172514755171001E-7</v>
      </c>
      <c r="F56" s="1">
        <v>2.1490973971332701E-6</v>
      </c>
    </row>
    <row r="57" spans="1:6" x14ac:dyDescent="0.2">
      <c r="A57" t="s">
        <v>91</v>
      </c>
      <c r="B57">
        <v>1.9041856395746199E-2</v>
      </c>
      <c r="C57">
        <v>288</v>
      </c>
      <c r="D57">
        <v>268</v>
      </c>
      <c r="E57" s="1">
        <v>2.0393693373939301E-7</v>
      </c>
      <c r="F57" s="1">
        <v>2.3604615309410601E-6</v>
      </c>
    </row>
    <row r="58" spans="1:6" x14ac:dyDescent="0.2">
      <c r="A58" t="s">
        <v>88</v>
      </c>
      <c r="B58">
        <v>1.69381621044505E-2</v>
      </c>
      <c r="C58">
        <v>288</v>
      </c>
      <c r="D58">
        <v>266</v>
      </c>
      <c r="E58" s="1">
        <v>3.9192420891412902E-7</v>
      </c>
      <c r="F58" s="1">
        <v>4.4418077010268004E-6</v>
      </c>
    </row>
    <row r="59" spans="1:6" x14ac:dyDescent="0.2">
      <c r="A59" t="s">
        <v>69</v>
      </c>
      <c r="B59">
        <v>1.33187860816283E-2</v>
      </c>
      <c r="C59">
        <v>288</v>
      </c>
      <c r="D59">
        <v>260</v>
      </c>
      <c r="E59" s="1">
        <v>5.0790111560802996E-7</v>
      </c>
      <c r="F59" s="1">
        <v>5.6387389161381299E-6</v>
      </c>
    </row>
    <row r="60" spans="1:6" x14ac:dyDescent="0.2">
      <c r="A60" t="s">
        <v>80</v>
      </c>
      <c r="B60">
        <v>1.4667940046655999E-2</v>
      </c>
      <c r="C60">
        <v>288</v>
      </c>
      <c r="D60">
        <v>245</v>
      </c>
      <c r="E60" s="1">
        <v>6.5915004659515704E-7</v>
      </c>
      <c r="F60" s="1">
        <v>7.1715525069553104E-6</v>
      </c>
    </row>
    <row r="61" spans="1:6" x14ac:dyDescent="0.2">
      <c r="A61" t="s">
        <v>49</v>
      </c>
      <c r="B61">
        <v>1.0453867131830399E-2</v>
      </c>
      <c r="C61">
        <v>288</v>
      </c>
      <c r="D61">
        <v>199</v>
      </c>
      <c r="E61" s="1">
        <v>8.6529185058482498E-7</v>
      </c>
      <c r="F61" s="1">
        <v>9.2297797395714698E-6</v>
      </c>
    </row>
    <row r="62" spans="1:6" x14ac:dyDescent="0.2">
      <c r="A62" t="s">
        <v>52</v>
      </c>
      <c r="B62">
        <v>1.08109784771318E-2</v>
      </c>
      <c r="C62">
        <v>288</v>
      </c>
      <c r="D62">
        <v>229</v>
      </c>
      <c r="E62" s="1">
        <v>1.15030212394739E-6</v>
      </c>
      <c r="F62" s="1">
        <v>1.2033929912065101E-5</v>
      </c>
    </row>
    <row r="63" spans="1:6" x14ac:dyDescent="0.2">
      <c r="A63" t="s">
        <v>58</v>
      </c>
      <c r="B63">
        <v>1.14046778519756E-2</v>
      </c>
      <c r="C63">
        <v>288</v>
      </c>
      <c r="D63">
        <v>215</v>
      </c>
      <c r="E63" s="1">
        <v>1.4662758862762799E-6</v>
      </c>
      <c r="F63" s="1">
        <v>1.5050077021401801E-5</v>
      </c>
    </row>
    <row r="64" spans="1:6" x14ac:dyDescent="0.2">
      <c r="A64" t="s">
        <v>41</v>
      </c>
      <c r="B64">
        <v>9.5301355775511496E-3</v>
      </c>
      <c r="C64">
        <v>288</v>
      </c>
      <c r="D64">
        <v>188</v>
      </c>
      <c r="E64" s="1">
        <v>4.4295034368340698E-6</v>
      </c>
      <c r="F64" s="1">
        <v>4.4623145734032097E-5</v>
      </c>
    </row>
    <row r="65" spans="1:6" x14ac:dyDescent="0.2">
      <c r="A65" t="s">
        <v>48</v>
      </c>
      <c r="B65">
        <v>1.0181902428627199E-2</v>
      </c>
      <c r="C65">
        <v>288</v>
      </c>
      <c r="D65">
        <v>212</v>
      </c>
      <c r="E65" s="1">
        <v>5.1765105500528098E-6</v>
      </c>
      <c r="F65" s="1">
        <v>5.1200395258704203E-5</v>
      </c>
    </row>
    <row r="66" spans="1:6" x14ac:dyDescent="0.2">
      <c r="A66" t="s">
        <v>106</v>
      </c>
      <c r="B66">
        <v>3.7590988414062797E-2</v>
      </c>
      <c r="C66">
        <v>288</v>
      </c>
      <c r="D66">
        <v>288</v>
      </c>
      <c r="E66" s="1">
        <v>1.0913003926757999E-5</v>
      </c>
      <c r="F66">
        <v>1.0601203814564899E-4</v>
      </c>
    </row>
    <row r="67" spans="1:6" x14ac:dyDescent="0.2">
      <c r="A67" t="s">
        <v>66</v>
      </c>
      <c r="B67">
        <v>1.2458638411936101E-2</v>
      </c>
      <c r="C67">
        <v>288</v>
      </c>
      <c r="D67">
        <v>267</v>
      </c>
      <c r="E67" s="1">
        <v>1.2763699983297099E-5</v>
      </c>
      <c r="F67">
        <v>1.21814961244099E-4</v>
      </c>
    </row>
    <row r="68" spans="1:6" x14ac:dyDescent="0.2">
      <c r="A68" t="s">
        <v>39</v>
      </c>
      <c r="B68">
        <v>8.9152890955962304E-3</v>
      </c>
      <c r="C68">
        <v>288</v>
      </c>
      <c r="D68">
        <v>208</v>
      </c>
      <c r="E68" s="1">
        <v>1.32007000517039E-5</v>
      </c>
      <c r="F68">
        <v>1.2381346255391299E-4</v>
      </c>
    </row>
    <row r="69" spans="1:6" x14ac:dyDescent="0.2">
      <c r="A69" t="s">
        <v>43</v>
      </c>
      <c r="B69">
        <v>9.8323017498247196E-3</v>
      </c>
      <c r="C69">
        <v>288</v>
      </c>
      <c r="D69">
        <v>195</v>
      </c>
      <c r="E69" s="1">
        <v>1.46358385458404E-5</v>
      </c>
      <c r="F69">
        <v>1.3494739269384999E-4</v>
      </c>
    </row>
    <row r="70" spans="1:6" x14ac:dyDescent="0.2">
      <c r="A70" t="s">
        <v>37</v>
      </c>
      <c r="B70">
        <v>8.7923207835406691E-3</v>
      </c>
      <c r="C70">
        <v>288</v>
      </c>
      <c r="D70">
        <v>238</v>
      </c>
      <c r="E70" s="1">
        <v>1.7831771228400501E-5</v>
      </c>
      <c r="F70">
        <v>1.61674725804164E-4</v>
      </c>
    </row>
    <row r="71" spans="1:6" x14ac:dyDescent="0.2">
      <c r="A71" t="s">
        <v>36</v>
      </c>
      <c r="B71">
        <v>8.7079625737560996E-3</v>
      </c>
      <c r="C71">
        <v>288</v>
      </c>
      <c r="D71">
        <v>260</v>
      </c>
      <c r="E71" s="1">
        <v>2.4987129801445799E-5</v>
      </c>
      <c r="F71">
        <v>2.1924191309655701E-4</v>
      </c>
    </row>
    <row r="72" spans="1:6" x14ac:dyDescent="0.2">
      <c r="A72" t="s">
        <v>33</v>
      </c>
      <c r="B72">
        <v>8.5849442303990494E-3</v>
      </c>
      <c r="C72">
        <v>288</v>
      </c>
      <c r="D72">
        <v>221</v>
      </c>
      <c r="E72" s="1">
        <v>2.7671497258270801E-5</v>
      </c>
      <c r="F72">
        <v>2.3520772669530099E-4</v>
      </c>
    </row>
    <row r="73" spans="1:6" x14ac:dyDescent="0.2">
      <c r="A73" t="s">
        <v>46</v>
      </c>
      <c r="B73">
        <v>1.0152719326119599E-2</v>
      </c>
      <c r="C73">
        <v>288</v>
      </c>
      <c r="D73">
        <v>256</v>
      </c>
      <c r="E73" s="1">
        <v>2.75566520541942E-5</v>
      </c>
      <c r="F73">
        <v>2.3520772669530099E-4</v>
      </c>
    </row>
    <row r="74" spans="1:6" x14ac:dyDescent="0.2">
      <c r="A74" t="s">
        <v>47</v>
      </c>
      <c r="B74">
        <v>1.01529122447486E-2</v>
      </c>
      <c r="C74">
        <v>288</v>
      </c>
      <c r="D74">
        <v>243</v>
      </c>
      <c r="E74" s="1">
        <v>3.5758376020955399E-5</v>
      </c>
      <c r="F74">
        <v>2.9927010085230299E-4</v>
      </c>
    </row>
    <row r="75" spans="1:6" x14ac:dyDescent="0.2">
      <c r="A75" t="s">
        <v>55</v>
      </c>
      <c r="B75">
        <v>1.1271275385766499E-2</v>
      </c>
      <c r="C75">
        <v>288</v>
      </c>
      <c r="D75">
        <v>263</v>
      </c>
      <c r="E75" s="1">
        <v>3.77592972758676E-5</v>
      </c>
      <c r="F75">
        <v>3.11228147243515E-4</v>
      </c>
    </row>
    <row r="76" spans="1:6" x14ac:dyDescent="0.2">
      <c r="A76" t="s">
        <v>45</v>
      </c>
      <c r="B76">
        <v>9.9987624240545601E-3</v>
      </c>
      <c r="C76">
        <v>288</v>
      </c>
      <c r="D76">
        <v>256</v>
      </c>
      <c r="E76" s="1">
        <v>4.3851274130877202E-5</v>
      </c>
      <c r="F76">
        <v>3.5604616607756999E-4</v>
      </c>
    </row>
    <row r="77" spans="1:6" x14ac:dyDescent="0.2">
      <c r="A77" t="s">
        <v>79</v>
      </c>
      <c r="B77">
        <v>1.43348089179333E-2</v>
      </c>
      <c r="C77">
        <v>288</v>
      </c>
      <c r="D77">
        <v>252</v>
      </c>
      <c r="E77" s="1">
        <v>4.7131430564087503E-5</v>
      </c>
      <c r="F77">
        <v>3.7705144451270002E-4</v>
      </c>
    </row>
    <row r="78" spans="1:6" x14ac:dyDescent="0.2">
      <c r="A78" t="s">
        <v>42</v>
      </c>
      <c r="B78">
        <v>9.5571263792131999E-3</v>
      </c>
      <c r="C78">
        <v>288</v>
      </c>
      <c r="D78">
        <v>233</v>
      </c>
      <c r="E78" s="1">
        <v>4.8695456515066398E-5</v>
      </c>
      <c r="F78">
        <v>3.8391780208979899E-4</v>
      </c>
    </row>
    <row r="79" spans="1:6" x14ac:dyDescent="0.2">
      <c r="A79" t="s">
        <v>35</v>
      </c>
      <c r="B79">
        <v>8.6429314698883795E-3</v>
      </c>
      <c r="C79">
        <v>288</v>
      </c>
      <c r="D79">
        <v>210</v>
      </c>
      <c r="E79" s="1">
        <v>7.3393803584229507E-5</v>
      </c>
      <c r="F79">
        <v>5.62341255631279E-4</v>
      </c>
    </row>
    <row r="80" spans="1:6" x14ac:dyDescent="0.2">
      <c r="A80" t="s">
        <v>32</v>
      </c>
      <c r="B80">
        <v>8.4035427627408999E-3</v>
      </c>
      <c r="C80">
        <v>288</v>
      </c>
      <c r="D80">
        <v>193</v>
      </c>
      <c r="E80" s="1">
        <v>8.1467535426359104E-5</v>
      </c>
      <c r="F80">
        <v>6.1553248988804605E-4</v>
      </c>
    </row>
    <row r="81" spans="1:6" x14ac:dyDescent="0.2">
      <c r="A81" t="s">
        <v>70</v>
      </c>
      <c r="B81">
        <v>1.3529531963804801E-2</v>
      </c>
      <c r="C81">
        <v>288</v>
      </c>
      <c r="D81">
        <v>280</v>
      </c>
      <c r="E81" s="1">
        <v>8.4654378994334403E-5</v>
      </c>
      <c r="F81">
        <v>6.3084907086188998E-4</v>
      </c>
    </row>
    <row r="82" spans="1:6" x14ac:dyDescent="0.2">
      <c r="A82" t="s">
        <v>75</v>
      </c>
      <c r="B82">
        <v>1.40223384352552E-2</v>
      </c>
      <c r="C82">
        <v>288</v>
      </c>
      <c r="D82">
        <v>279</v>
      </c>
      <c r="E82" s="1">
        <v>8.6802389241266104E-5</v>
      </c>
      <c r="F82">
        <v>6.38114861449308E-4</v>
      </c>
    </row>
    <row r="83" spans="1:6" x14ac:dyDescent="0.2">
      <c r="A83" t="s">
        <v>38</v>
      </c>
      <c r="B83">
        <v>8.8809304807989792E-3</v>
      </c>
      <c r="C83">
        <v>288</v>
      </c>
      <c r="D83">
        <v>195</v>
      </c>
      <c r="E83">
        <v>1.19000473839601E-4</v>
      </c>
      <c r="F83">
        <v>8.6315010358324E-4</v>
      </c>
    </row>
    <row r="84" spans="1:6" x14ac:dyDescent="0.2">
      <c r="A84" t="s">
        <v>27</v>
      </c>
      <c r="B84">
        <v>7.7788119672293201E-3</v>
      </c>
      <c r="C84">
        <v>288</v>
      </c>
      <c r="D84">
        <v>253</v>
      </c>
      <c r="E84">
        <v>1.3058123111815801E-4</v>
      </c>
      <c r="F84">
        <v>9.3468670695102799E-4</v>
      </c>
    </row>
    <row r="85" spans="1:6" x14ac:dyDescent="0.2">
      <c r="A85" t="s">
        <v>65</v>
      </c>
      <c r="B85">
        <v>1.2364749493696999E-2</v>
      </c>
      <c r="C85">
        <v>288</v>
      </c>
      <c r="D85">
        <v>261</v>
      </c>
      <c r="E85">
        <v>1.4140608794165801E-4</v>
      </c>
      <c r="F85">
        <v>9.990248290943091E-4</v>
      </c>
    </row>
    <row r="86" spans="1:6" x14ac:dyDescent="0.2">
      <c r="A86" t="s">
        <v>31</v>
      </c>
      <c r="B86">
        <v>8.2872223769720095E-3</v>
      </c>
      <c r="C86">
        <v>288</v>
      </c>
      <c r="D86">
        <v>249</v>
      </c>
      <c r="E86">
        <v>1.7152462337421899E-4</v>
      </c>
      <c r="F86">
        <v>1.19627429635353E-3</v>
      </c>
    </row>
    <row r="87" spans="1:6" x14ac:dyDescent="0.2">
      <c r="A87" t="s">
        <v>25</v>
      </c>
      <c r="B87">
        <v>7.4740364351774599E-3</v>
      </c>
      <c r="C87">
        <v>288</v>
      </c>
      <c r="D87">
        <v>227</v>
      </c>
      <c r="E87">
        <v>2.5082670033039502E-4</v>
      </c>
      <c r="F87">
        <v>1.6640210363382301E-3</v>
      </c>
    </row>
    <row r="88" spans="1:6" x14ac:dyDescent="0.2">
      <c r="A88" t="s">
        <v>51</v>
      </c>
      <c r="B88">
        <v>1.06924943139813E-2</v>
      </c>
      <c r="C88">
        <v>288</v>
      </c>
      <c r="D88">
        <v>269</v>
      </c>
      <c r="E88">
        <v>2.49666607054748E-4</v>
      </c>
      <c r="F88">
        <v>1.6640210363382301E-3</v>
      </c>
    </row>
    <row r="89" spans="1:6" x14ac:dyDescent="0.2">
      <c r="A89" t="s">
        <v>24</v>
      </c>
      <c r="B89">
        <v>7.47203865660235E-3</v>
      </c>
      <c r="C89">
        <v>288</v>
      </c>
      <c r="D89">
        <v>211</v>
      </c>
      <c r="E89">
        <v>2.8240095464892001E-4</v>
      </c>
      <c r="F89">
        <v>1.85091710034955E-3</v>
      </c>
    </row>
    <row r="90" spans="1:6" x14ac:dyDescent="0.2">
      <c r="A90" t="s">
        <v>34</v>
      </c>
      <c r="B90">
        <v>8.6233368954931298E-3</v>
      </c>
      <c r="C90">
        <v>288</v>
      </c>
      <c r="D90">
        <v>244</v>
      </c>
      <c r="E90">
        <v>3.4667311023592101E-4</v>
      </c>
      <c r="F90">
        <v>2.2451210948612002E-3</v>
      </c>
    </row>
    <row r="91" spans="1:6" x14ac:dyDescent="0.2">
      <c r="A91" t="s">
        <v>97</v>
      </c>
      <c r="B91">
        <v>2.1719747357619199E-2</v>
      </c>
      <c r="C91">
        <v>288</v>
      </c>
      <c r="D91">
        <v>287</v>
      </c>
      <c r="E91">
        <v>4.5671984694411598E-4</v>
      </c>
      <c r="F91">
        <v>2.9230070204423401E-3</v>
      </c>
    </row>
    <row r="92" spans="1:6" x14ac:dyDescent="0.2">
      <c r="A92" t="s">
        <v>21</v>
      </c>
      <c r="B92">
        <v>7.0022286467207803E-3</v>
      </c>
      <c r="C92">
        <v>288</v>
      </c>
      <c r="D92">
        <v>217</v>
      </c>
      <c r="E92">
        <v>4.7705731925437697E-4</v>
      </c>
      <c r="F92">
        <v>3.0176649031904801E-3</v>
      </c>
    </row>
    <row r="93" spans="1:6" x14ac:dyDescent="0.2">
      <c r="A93" t="s">
        <v>19</v>
      </c>
      <c r="B93">
        <v>6.8442770833832397E-3</v>
      </c>
      <c r="C93">
        <v>288</v>
      </c>
      <c r="D93">
        <v>228</v>
      </c>
      <c r="E93">
        <v>8.3151837344987904E-4</v>
      </c>
      <c r="F93">
        <v>5.1993792546751096E-3</v>
      </c>
    </row>
    <row r="94" spans="1:6" x14ac:dyDescent="0.2">
      <c r="A94" t="s">
        <v>18</v>
      </c>
      <c r="B94">
        <v>6.6138526774501098E-3</v>
      </c>
      <c r="C94">
        <v>288</v>
      </c>
      <c r="D94">
        <v>231</v>
      </c>
      <c r="E94">
        <v>1.0691311392512801E-3</v>
      </c>
      <c r="F94">
        <v>6.6091743153715698E-3</v>
      </c>
    </row>
    <row r="95" spans="1:6" x14ac:dyDescent="0.2">
      <c r="A95" t="s">
        <v>50</v>
      </c>
      <c r="B95">
        <v>1.04929873959248E-2</v>
      </c>
      <c r="C95">
        <v>288</v>
      </c>
      <c r="D95">
        <v>276</v>
      </c>
      <c r="E95">
        <v>1.1526000445515501E-3</v>
      </c>
      <c r="F95">
        <v>7.0451058902926003E-3</v>
      </c>
    </row>
    <row r="96" spans="1:6" x14ac:dyDescent="0.2">
      <c r="A96" t="s">
        <v>28</v>
      </c>
      <c r="B96">
        <v>7.8122597320002003E-3</v>
      </c>
      <c r="C96">
        <v>288</v>
      </c>
      <c r="D96">
        <v>210</v>
      </c>
      <c r="E96">
        <v>1.6577793042522001E-3</v>
      </c>
      <c r="F96">
        <v>9.9102411155296399E-3</v>
      </c>
    </row>
    <row r="97" spans="1:6" x14ac:dyDescent="0.2">
      <c r="A97" t="s">
        <v>20</v>
      </c>
      <c r="B97">
        <v>6.8847076614357997E-3</v>
      </c>
      <c r="C97">
        <v>288</v>
      </c>
      <c r="D97">
        <v>196</v>
      </c>
      <c r="E97">
        <v>2.1464066274099599E-3</v>
      </c>
      <c r="F97">
        <v>1.25553247882905E-2</v>
      </c>
    </row>
    <row r="98" spans="1:6" x14ac:dyDescent="0.2">
      <c r="A98" t="s">
        <v>29</v>
      </c>
      <c r="B98">
        <v>8.1579040519415592E-3</v>
      </c>
      <c r="C98">
        <v>288</v>
      </c>
      <c r="D98">
        <v>257</v>
      </c>
      <c r="E98">
        <v>2.49784370883923E-3</v>
      </c>
      <c r="F98">
        <v>1.4455606144771699E-2</v>
      </c>
    </row>
    <row r="99" spans="1:6" x14ac:dyDescent="0.2">
      <c r="A99" t="s">
        <v>56</v>
      </c>
      <c r="B99">
        <v>1.12902347241E-2</v>
      </c>
      <c r="C99">
        <v>288</v>
      </c>
      <c r="D99">
        <v>269</v>
      </c>
      <c r="E99">
        <v>2.8764533874427499E-3</v>
      </c>
      <c r="F99">
        <v>1.64714804501985E-2</v>
      </c>
    </row>
    <row r="100" spans="1:6" x14ac:dyDescent="0.2">
      <c r="A100" t="s">
        <v>40</v>
      </c>
      <c r="B100">
        <v>8.9350515889948107E-3</v>
      </c>
      <c r="C100">
        <v>288</v>
      </c>
      <c r="D100">
        <v>215</v>
      </c>
      <c r="E100">
        <v>3.7323649312422801E-3</v>
      </c>
      <c r="F100">
        <v>2.1150067943706299E-2</v>
      </c>
    </row>
    <row r="101" spans="1:6" x14ac:dyDescent="0.2">
      <c r="A101" t="s">
        <v>17</v>
      </c>
      <c r="B101">
        <v>6.0928590494275601E-3</v>
      </c>
      <c r="C101">
        <v>288</v>
      </c>
      <c r="D101">
        <v>229</v>
      </c>
      <c r="E101">
        <v>4.2264267401800103E-3</v>
      </c>
      <c r="F101">
        <v>2.3702846872762098E-2</v>
      </c>
    </row>
    <row r="102" spans="1:6" x14ac:dyDescent="0.2">
      <c r="A102" t="s">
        <v>60</v>
      </c>
      <c r="B102">
        <v>1.16380051406972E-2</v>
      </c>
      <c r="C102">
        <v>288</v>
      </c>
      <c r="D102">
        <v>284</v>
      </c>
      <c r="E102">
        <v>5.3198687743089296E-3</v>
      </c>
      <c r="F102">
        <v>2.9232410234586399E-2</v>
      </c>
    </row>
    <row r="103" spans="1:6" x14ac:dyDescent="0.2">
      <c r="A103" t="s">
        <v>16</v>
      </c>
      <c r="B103">
        <v>5.9528671477859499E-3</v>
      </c>
      <c r="C103">
        <v>288</v>
      </c>
      <c r="D103">
        <v>245</v>
      </c>
      <c r="E103">
        <v>6.1979704319370301E-3</v>
      </c>
      <c r="F103">
        <v>3.3716959149737401E-2</v>
      </c>
    </row>
    <row r="104" spans="1:6" x14ac:dyDescent="0.2">
      <c r="A104" t="s">
        <v>26</v>
      </c>
      <c r="B104">
        <v>7.7750013202056104E-3</v>
      </c>
      <c r="C104">
        <v>288</v>
      </c>
      <c r="D104">
        <v>253</v>
      </c>
      <c r="E104">
        <v>7.8256699952410896E-3</v>
      </c>
      <c r="F104">
        <v>4.21501433407045E-2</v>
      </c>
    </row>
    <row r="105" spans="1:6" x14ac:dyDescent="0.2">
      <c r="A105" t="s">
        <v>22</v>
      </c>
      <c r="B105">
        <v>7.0075683126681601E-3</v>
      </c>
      <c r="C105">
        <v>288</v>
      </c>
      <c r="D105">
        <v>270</v>
      </c>
      <c r="E105">
        <v>1.21273556634527E-2</v>
      </c>
      <c r="F105">
        <v>6.2831252199221602E-2</v>
      </c>
    </row>
    <row r="106" spans="1:6" x14ac:dyDescent="0.2">
      <c r="A106" t="s">
        <v>23</v>
      </c>
      <c r="B106">
        <v>7.4319533558122796E-3</v>
      </c>
      <c r="C106">
        <v>288</v>
      </c>
      <c r="D106">
        <v>269</v>
      </c>
      <c r="E106">
        <v>1.4576850274470801E-2</v>
      </c>
      <c r="F106">
        <v>7.2750518801028605E-2</v>
      </c>
    </row>
    <row r="107" spans="1:6" x14ac:dyDescent="0.2">
      <c r="A107" t="s">
        <v>30</v>
      </c>
      <c r="B107">
        <v>8.1936218980827903E-3</v>
      </c>
      <c r="C107">
        <v>288</v>
      </c>
      <c r="D107">
        <v>245</v>
      </c>
      <c r="E107">
        <v>1.45202636308643E-2</v>
      </c>
      <c r="F107">
        <v>7.2750518801028605E-2</v>
      </c>
    </row>
    <row r="108" spans="1:6" x14ac:dyDescent="0.2">
      <c r="A108" t="s">
        <v>44</v>
      </c>
      <c r="B108">
        <v>9.9764933671492098E-3</v>
      </c>
      <c r="C108">
        <v>288</v>
      </c>
      <c r="D108">
        <v>268</v>
      </c>
      <c r="E108">
        <v>1.6239733900701402E-2</v>
      </c>
      <c r="F108">
        <v>7.8878707517692603E-2</v>
      </c>
    </row>
    <row r="109" spans="1:6" x14ac:dyDescent="0.2">
      <c r="A109" t="s">
        <v>14</v>
      </c>
      <c r="B109">
        <v>4.5490166179656703E-3</v>
      </c>
      <c r="C109">
        <v>288</v>
      </c>
      <c r="D109">
        <v>222</v>
      </c>
      <c r="E109">
        <v>1.9213326973381101E-2</v>
      </c>
      <c r="F109">
        <v>9.0103878219994202E-2</v>
      </c>
    </row>
  </sheetData>
  <sortState xmlns:xlrd2="http://schemas.microsoft.com/office/spreadsheetml/2017/richdata2" ref="A2:H26">
    <sortCondition ref="F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/>
  </sheetViews>
  <sheetFormatPr baseColWidth="10" defaultRowHeight="16" x14ac:dyDescent="0.2"/>
  <cols>
    <col min="1" max="1" width="87" bestFit="1" customWidth="1"/>
    <col min="3" max="3" width="38.5" bestFit="1" customWidth="1"/>
    <col min="4" max="4" width="33.6640625" bestFit="1" customWidth="1"/>
  </cols>
  <sheetData>
    <row r="1" spans="1:6" s="2" customFormat="1" x14ac:dyDescent="0.2">
      <c r="A1" s="2" t="s">
        <v>115</v>
      </c>
    </row>
    <row r="2" spans="1:6" s="2" customFormat="1" x14ac:dyDescent="0.2">
      <c r="A2" s="2" t="s">
        <v>180</v>
      </c>
      <c r="B2" s="2" t="s">
        <v>110</v>
      </c>
      <c r="C2" s="2" t="s">
        <v>183</v>
      </c>
      <c r="D2" s="2" t="s">
        <v>182</v>
      </c>
      <c r="E2" s="2" t="s">
        <v>111</v>
      </c>
      <c r="F2" s="2" t="s">
        <v>112</v>
      </c>
    </row>
    <row r="3" spans="1:6" x14ac:dyDescent="0.2">
      <c r="A3" t="s">
        <v>9</v>
      </c>
      <c r="B3">
        <v>-1.2609841162917799E-2</v>
      </c>
      <c r="C3">
        <v>288</v>
      </c>
      <c r="D3">
        <v>214</v>
      </c>
      <c r="E3">
        <v>1.7389907505310101E-3</v>
      </c>
      <c r="F3">
        <v>1.2715201186678401E-2</v>
      </c>
    </row>
    <row r="4" spans="1:6" x14ac:dyDescent="0.2">
      <c r="A4" t="s">
        <v>11</v>
      </c>
      <c r="B4">
        <v>-1.2201612206361101E-2</v>
      </c>
      <c r="C4">
        <v>288</v>
      </c>
      <c r="D4">
        <v>202</v>
      </c>
      <c r="E4">
        <v>4.3166530622040303E-3</v>
      </c>
      <c r="F4">
        <v>2.9952286554068799E-2</v>
      </c>
    </row>
    <row r="5" spans="1:6" x14ac:dyDescent="0.2">
      <c r="A5" t="s">
        <v>15</v>
      </c>
      <c r="B5">
        <v>-1.26818690347977E-2</v>
      </c>
      <c r="C5">
        <v>288</v>
      </c>
      <c r="D5">
        <v>231</v>
      </c>
      <c r="E5">
        <v>9.9220133111114408E-3</v>
      </c>
      <c r="F5">
        <v>6.3650651429771499E-2</v>
      </c>
    </row>
    <row r="6" spans="1:6" x14ac:dyDescent="0.2">
      <c r="A6" t="s">
        <v>18</v>
      </c>
      <c r="B6">
        <v>1.0013909505248201E-2</v>
      </c>
      <c r="C6">
        <v>288</v>
      </c>
      <c r="D6">
        <v>229</v>
      </c>
      <c r="E6">
        <v>1.00312344906648E-2</v>
      </c>
      <c r="F6">
        <v>6.37499014360004E-2</v>
      </c>
    </row>
    <row r="7" spans="1:6" x14ac:dyDescent="0.2">
      <c r="A7" t="s">
        <v>12</v>
      </c>
      <c r="B7">
        <v>-1.0367329214787399E-2</v>
      </c>
      <c r="C7">
        <v>288</v>
      </c>
      <c r="D7">
        <v>235</v>
      </c>
      <c r="E7">
        <v>1.0584024511919201E-2</v>
      </c>
      <c r="F7">
        <v>6.6028776771605999E-2</v>
      </c>
    </row>
    <row r="8" spans="1:6" x14ac:dyDescent="0.2">
      <c r="A8" t="s">
        <v>10</v>
      </c>
      <c r="B8">
        <v>-1.32066576058952E-2</v>
      </c>
      <c r="C8">
        <v>288</v>
      </c>
      <c r="D8">
        <v>232</v>
      </c>
      <c r="E8">
        <v>1.18151061556426E-2</v>
      </c>
      <c r="F8">
        <v>7.3038838053063299E-2</v>
      </c>
    </row>
    <row r="9" spans="1:6" x14ac:dyDescent="0.2">
      <c r="A9" t="s">
        <v>33</v>
      </c>
      <c r="B9">
        <v>9.3169560630700001E-3</v>
      </c>
      <c r="C9">
        <v>288</v>
      </c>
      <c r="D9">
        <v>218</v>
      </c>
      <c r="E9">
        <v>1.59776220268745E-2</v>
      </c>
      <c r="F9">
        <v>9.2861392976706703E-2</v>
      </c>
    </row>
    <row r="10" spans="1:6" x14ac:dyDescent="0.2">
      <c r="A10" t="s">
        <v>7</v>
      </c>
      <c r="B10">
        <v>-1.5638332789802999E-2</v>
      </c>
      <c r="C10">
        <v>288</v>
      </c>
      <c r="D10">
        <v>275</v>
      </c>
      <c r="E10">
        <v>2.1347182541238002E-2</v>
      </c>
      <c r="F10">
        <v>0.120967367733682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/>
  </sheetViews>
  <sheetFormatPr baseColWidth="10" defaultRowHeight="16" x14ac:dyDescent="0.2"/>
  <cols>
    <col min="1" max="1" width="87" bestFit="1" customWidth="1"/>
    <col min="3" max="3" width="38.5" bestFit="1" customWidth="1"/>
    <col min="4" max="4" width="33.6640625" bestFit="1" customWidth="1"/>
  </cols>
  <sheetData>
    <row r="1" spans="1:6" s="2" customFormat="1" x14ac:dyDescent="0.2">
      <c r="A1" s="2" t="s">
        <v>181</v>
      </c>
    </row>
    <row r="2" spans="1:6" s="2" customFormat="1" x14ac:dyDescent="0.2">
      <c r="A2" s="2" t="s">
        <v>180</v>
      </c>
      <c r="B2" s="2" t="s">
        <v>110</v>
      </c>
      <c r="C2" s="2" t="s">
        <v>183</v>
      </c>
      <c r="D2" s="2" t="s">
        <v>182</v>
      </c>
      <c r="E2" s="2" t="s">
        <v>111</v>
      </c>
      <c r="F2" s="2" t="s">
        <v>112</v>
      </c>
    </row>
    <row r="3" spans="1:6" x14ac:dyDescent="0.2">
      <c r="A3" t="s">
        <v>13</v>
      </c>
      <c r="B3">
        <v>-8.9013376297481205E-3</v>
      </c>
      <c r="C3">
        <v>288</v>
      </c>
      <c r="D3">
        <v>231</v>
      </c>
      <c r="E3" s="1">
        <v>6.3609417454861105E-5</v>
      </c>
      <c r="F3">
        <v>4.9433604422063405E-4</v>
      </c>
    </row>
    <row r="4" spans="1:6" x14ac:dyDescent="0.2">
      <c r="A4" t="s">
        <v>85</v>
      </c>
      <c r="B4">
        <v>5.6420944128115396E-3</v>
      </c>
      <c r="C4">
        <v>288</v>
      </c>
      <c r="D4">
        <v>223</v>
      </c>
      <c r="E4">
        <v>2.0782399874771801E-4</v>
      </c>
      <c r="F4">
        <v>1.43109183947796E-3</v>
      </c>
    </row>
    <row r="5" spans="1:6" x14ac:dyDescent="0.2">
      <c r="A5" t="s">
        <v>22</v>
      </c>
      <c r="B5">
        <v>7.0658796073316899E-3</v>
      </c>
      <c r="C5">
        <v>288</v>
      </c>
      <c r="D5">
        <v>270</v>
      </c>
      <c r="E5">
        <v>8.8672091304082407E-3</v>
      </c>
      <c r="F5">
        <v>4.7291782028843897E-2</v>
      </c>
    </row>
    <row r="6" spans="1:6" x14ac:dyDescent="0.2">
      <c r="A6" t="s">
        <v>109</v>
      </c>
      <c r="B6">
        <v>2.2817395178639101E-2</v>
      </c>
      <c r="C6">
        <v>288</v>
      </c>
      <c r="D6">
        <v>287</v>
      </c>
      <c r="E6">
        <v>9.1813006672663896E-3</v>
      </c>
      <c r="F6">
        <v>4.8491529737795303E-2</v>
      </c>
    </row>
    <row r="7" spans="1:6" x14ac:dyDescent="0.2">
      <c r="A7" t="s">
        <v>18</v>
      </c>
      <c r="B7">
        <v>4.44450483602818E-3</v>
      </c>
      <c r="C7">
        <v>288</v>
      </c>
      <c r="D7">
        <v>231</v>
      </c>
      <c r="E7">
        <v>1.3527541274927E-2</v>
      </c>
      <c r="F7">
        <v>6.9424362769436698E-2</v>
      </c>
    </row>
    <row r="8" spans="1:6" x14ac:dyDescent="0.2">
      <c r="A8" t="s">
        <v>34</v>
      </c>
      <c r="B8">
        <v>-5.0056200216403498E-3</v>
      </c>
      <c r="C8">
        <v>288</v>
      </c>
      <c r="D8">
        <v>244</v>
      </c>
      <c r="E8">
        <v>2.64266753286737E-2</v>
      </c>
      <c r="F8">
        <v>0.119800928156654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/>
  </sheetViews>
  <sheetFormatPr baseColWidth="10" defaultRowHeight="16" x14ac:dyDescent="0.2"/>
  <cols>
    <col min="1" max="1" width="90.1640625" bestFit="1" customWidth="1"/>
    <col min="3" max="3" width="38.5" bestFit="1" customWidth="1"/>
    <col min="4" max="4" width="33.33203125" bestFit="1" customWidth="1"/>
  </cols>
  <sheetData>
    <row r="1" spans="1:6" s="2" customFormat="1" x14ac:dyDescent="0.2">
      <c r="A1" s="2" t="s">
        <v>113</v>
      </c>
    </row>
    <row r="2" spans="1:6" s="2" customFormat="1" x14ac:dyDescent="0.2">
      <c r="A2" s="2" t="s">
        <v>180</v>
      </c>
      <c r="B2" s="2" t="s">
        <v>110</v>
      </c>
      <c r="C2" s="2" t="s">
        <v>183</v>
      </c>
      <c r="D2" s="2" t="s">
        <v>182</v>
      </c>
      <c r="E2" s="2" t="s">
        <v>111</v>
      </c>
      <c r="F2" s="2" t="s">
        <v>112</v>
      </c>
    </row>
    <row r="3" spans="1:6" x14ac:dyDescent="0.2">
      <c r="A3" t="s">
        <v>36</v>
      </c>
      <c r="B3" s="1">
        <v>-2.1707671188795201E-7</v>
      </c>
      <c r="C3">
        <v>288</v>
      </c>
      <c r="D3">
        <v>260</v>
      </c>
      <c r="E3">
        <v>4.5440283231882499E-3</v>
      </c>
      <c r="F3">
        <v>2.52239939572899E-2</v>
      </c>
    </row>
    <row r="4" spans="1:6" x14ac:dyDescent="0.2">
      <c r="A4" t="s">
        <v>69</v>
      </c>
      <c r="B4" s="1">
        <v>-2.4768774987589999E-7</v>
      </c>
      <c r="C4">
        <v>288</v>
      </c>
      <c r="D4">
        <v>260</v>
      </c>
      <c r="E4">
        <v>1.0693595235280001E-2</v>
      </c>
      <c r="F4">
        <v>5.5935728923003199E-2</v>
      </c>
    </row>
    <row r="5" spans="1:6" x14ac:dyDescent="0.2">
      <c r="A5" t="s">
        <v>91</v>
      </c>
      <c r="B5" s="1">
        <v>-3.2108623751572102E-7</v>
      </c>
      <c r="C5">
        <v>288</v>
      </c>
      <c r="D5">
        <v>268</v>
      </c>
      <c r="E5">
        <v>1.37571898100652E-2</v>
      </c>
      <c r="F5">
        <v>6.9943095856780199E-2</v>
      </c>
    </row>
    <row r="6" spans="1:6" x14ac:dyDescent="0.2">
      <c r="A6" t="s">
        <v>8</v>
      </c>
      <c r="B6" s="1">
        <v>2.3588635631822201E-7</v>
      </c>
      <c r="C6">
        <v>288</v>
      </c>
      <c r="D6">
        <v>248</v>
      </c>
      <c r="E6">
        <v>1.5005778512091001E-2</v>
      </c>
      <c r="F6">
        <v>7.4154509880477698E-2</v>
      </c>
    </row>
    <row r="7" spans="1:6" x14ac:dyDescent="0.2">
      <c r="A7" t="s">
        <v>81</v>
      </c>
      <c r="B7" s="1">
        <v>-2.04290762373492E-7</v>
      </c>
      <c r="C7">
        <v>288</v>
      </c>
      <c r="D7">
        <v>242</v>
      </c>
      <c r="E7">
        <v>1.51307915381122E-2</v>
      </c>
      <c r="F7">
        <v>7.4154509880477698E-2</v>
      </c>
    </row>
    <row r="8" spans="1:6" x14ac:dyDescent="0.2">
      <c r="A8" t="s">
        <v>29</v>
      </c>
      <c r="B8" s="1">
        <v>-2.34621396225161E-7</v>
      </c>
      <c r="C8">
        <v>288</v>
      </c>
      <c r="D8">
        <v>257</v>
      </c>
      <c r="E8">
        <v>1.8298962162012801E-2</v>
      </c>
      <c r="F8">
        <v>8.8094118726858198E-2</v>
      </c>
    </row>
    <row r="9" spans="1:6" x14ac:dyDescent="0.2">
      <c r="A9" t="s">
        <v>22</v>
      </c>
      <c r="B9" s="1">
        <v>-2.4818686032584499E-7</v>
      </c>
      <c r="C9">
        <v>288</v>
      </c>
      <c r="D9">
        <v>270</v>
      </c>
      <c r="E9">
        <v>1.8821570749509998E-2</v>
      </c>
      <c r="F9">
        <v>8.9034212936812698E-2</v>
      </c>
    </row>
    <row r="10" spans="1:6" x14ac:dyDescent="0.2">
      <c r="A10" t="s">
        <v>94</v>
      </c>
      <c r="B10" s="1">
        <v>-2.4273855052516101E-7</v>
      </c>
      <c r="C10">
        <v>288</v>
      </c>
      <c r="D10">
        <v>274</v>
      </c>
      <c r="E10">
        <v>1.9907075696385602E-2</v>
      </c>
      <c r="F10">
        <v>9.2559394690886906E-2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8"/>
  <sheetViews>
    <sheetView workbookViewId="0"/>
  </sheetViews>
  <sheetFormatPr baseColWidth="10" defaultRowHeight="16" x14ac:dyDescent="0.2"/>
  <cols>
    <col min="1" max="1" width="50.33203125" bestFit="1" customWidth="1"/>
    <col min="2" max="2" width="14.5" bestFit="1" customWidth="1"/>
    <col min="3" max="3" width="8.83203125" bestFit="1" customWidth="1"/>
    <col min="4" max="4" width="17" bestFit="1" customWidth="1"/>
    <col min="5" max="5" width="7" bestFit="1" customWidth="1"/>
    <col min="6" max="6" width="9.6640625" bestFit="1" customWidth="1"/>
    <col min="7" max="7" width="7.6640625" bestFit="1" customWidth="1"/>
    <col min="8" max="8" width="7" bestFit="1" customWidth="1"/>
    <col min="11" max="11" width="42.33203125" bestFit="1" customWidth="1"/>
  </cols>
  <sheetData>
    <row r="1" spans="1:11" x14ac:dyDescent="0.2">
      <c r="A1" s="2" t="s">
        <v>124</v>
      </c>
    </row>
    <row r="2" spans="1:11" x14ac:dyDescent="0.2">
      <c r="A2" t="s">
        <v>125</v>
      </c>
      <c r="B2" t="s">
        <v>126</v>
      </c>
      <c r="F2" t="s">
        <v>127</v>
      </c>
      <c r="G2" t="s">
        <v>128</v>
      </c>
      <c r="H2" t="s">
        <v>129</v>
      </c>
    </row>
    <row r="3" spans="1:11" x14ac:dyDescent="0.2">
      <c r="B3" t="s">
        <v>130</v>
      </c>
      <c r="C3" t="s">
        <v>131</v>
      </c>
      <c r="D3" t="s">
        <v>132</v>
      </c>
      <c r="F3" t="s">
        <v>133</v>
      </c>
    </row>
    <row r="4" spans="1:11" x14ac:dyDescent="0.2">
      <c r="C4" t="s">
        <v>134</v>
      </c>
      <c r="D4" t="s">
        <v>135</v>
      </c>
    </row>
    <row r="5" spans="1:11" x14ac:dyDescent="0.2">
      <c r="A5" t="s">
        <v>136</v>
      </c>
      <c r="B5">
        <v>0.62860000000000005</v>
      </c>
      <c r="C5">
        <v>6.7199999999999996E-2</v>
      </c>
      <c r="D5">
        <v>0.49690000000000001</v>
      </c>
      <c r="E5">
        <v>0.76039999999999996</v>
      </c>
      <c r="F5">
        <v>0.25719999999999998</v>
      </c>
      <c r="G5">
        <v>0.27650000000000002</v>
      </c>
      <c r="H5">
        <v>4.8899999999999999E-2</v>
      </c>
      <c r="J5" t="s">
        <v>184</v>
      </c>
    </row>
    <row r="6" spans="1:11" x14ac:dyDescent="0.2">
      <c r="A6" t="s">
        <v>137</v>
      </c>
      <c r="B6">
        <v>0.69399999999999995</v>
      </c>
      <c r="C6">
        <v>8.5300000000000001E-2</v>
      </c>
      <c r="D6">
        <v>0.52669999999999995</v>
      </c>
      <c r="E6">
        <v>0.86119999999999997</v>
      </c>
      <c r="F6">
        <v>0.38790000000000002</v>
      </c>
      <c r="G6">
        <v>0.39250000000000002</v>
      </c>
      <c r="H6">
        <v>7.3800000000000004E-2</v>
      </c>
      <c r="J6" t="s">
        <v>117</v>
      </c>
      <c r="K6" t="s">
        <v>116</v>
      </c>
    </row>
    <row r="7" spans="1:11" x14ac:dyDescent="0.2">
      <c r="A7" t="s">
        <v>138</v>
      </c>
      <c r="B7">
        <v>0.66169999999999995</v>
      </c>
      <c r="C7">
        <v>7.8200000000000006E-2</v>
      </c>
      <c r="D7">
        <v>0.50829999999999997</v>
      </c>
      <c r="E7">
        <v>0.81499999999999995</v>
      </c>
      <c r="F7">
        <v>0.32340000000000002</v>
      </c>
      <c r="G7">
        <v>0.32979999999999998</v>
      </c>
      <c r="H7">
        <v>6.1499999999999999E-2</v>
      </c>
      <c r="J7" t="s">
        <v>119</v>
      </c>
      <c r="K7" t="s">
        <v>118</v>
      </c>
    </row>
    <row r="8" spans="1:11" x14ac:dyDescent="0.2">
      <c r="A8" t="s">
        <v>139</v>
      </c>
      <c r="B8">
        <v>0.68979999999999997</v>
      </c>
      <c r="C8">
        <v>6.5100000000000005E-2</v>
      </c>
      <c r="D8">
        <v>0.56210000000000004</v>
      </c>
      <c r="E8">
        <v>0.81740000000000002</v>
      </c>
      <c r="F8">
        <v>0.3795</v>
      </c>
      <c r="G8">
        <v>0.45960000000000001</v>
      </c>
      <c r="H8">
        <v>7.22E-2</v>
      </c>
      <c r="J8" t="s">
        <v>121</v>
      </c>
      <c r="K8" t="s">
        <v>120</v>
      </c>
    </row>
    <row r="9" spans="1:11" x14ac:dyDescent="0.2">
      <c r="A9" t="s">
        <v>140</v>
      </c>
      <c r="B9">
        <v>0.63670000000000004</v>
      </c>
      <c r="C9">
        <v>8.0799999999999997E-2</v>
      </c>
      <c r="D9">
        <v>0.47839999999999999</v>
      </c>
      <c r="E9">
        <v>0.79510000000000003</v>
      </c>
      <c r="F9">
        <v>0.27350000000000002</v>
      </c>
      <c r="G9">
        <v>0.27879999999999999</v>
      </c>
      <c r="H9">
        <v>5.1999999999999998E-2</v>
      </c>
      <c r="J9" t="s">
        <v>123</v>
      </c>
      <c r="K9" t="s">
        <v>122</v>
      </c>
    </row>
    <row r="10" spans="1:11" x14ac:dyDescent="0.2">
      <c r="A10" t="s">
        <v>141</v>
      </c>
      <c r="B10">
        <v>0.68269999999999997</v>
      </c>
      <c r="C10">
        <v>8.0500000000000002E-2</v>
      </c>
      <c r="D10">
        <v>0.52480000000000004</v>
      </c>
      <c r="E10">
        <v>0.84050000000000002</v>
      </c>
      <c r="F10">
        <v>0.3654</v>
      </c>
      <c r="G10">
        <v>0.40989999999999999</v>
      </c>
      <c r="H10">
        <v>6.9500000000000006E-2</v>
      </c>
    </row>
    <row r="11" spans="1:11" x14ac:dyDescent="0.2">
      <c r="A11" t="s">
        <v>142</v>
      </c>
      <c r="B11">
        <v>0.7087</v>
      </c>
      <c r="C11">
        <v>7.6100000000000001E-2</v>
      </c>
      <c r="D11">
        <v>0.55940000000000001</v>
      </c>
      <c r="E11">
        <v>0.8579</v>
      </c>
      <c r="F11">
        <v>0.4173</v>
      </c>
      <c r="G11">
        <v>0.4173</v>
      </c>
      <c r="H11">
        <v>7.9399999999999998E-2</v>
      </c>
    </row>
    <row r="12" spans="1:11" x14ac:dyDescent="0.2">
      <c r="A12" t="s">
        <v>143</v>
      </c>
      <c r="B12">
        <v>0.68640000000000001</v>
      </c>
      <c r="C12">
        <v>8.5500000000000007E-2</v>
      </c>
      <c r="D12">
        <v>0.51880000000000004</v>
      </c>
      <c r="E12">
        <v>0.85389999999999999</v>
      </c>
      <c r="F12">
        <v>0.37269999999999998</v>
      </c>
      <c r="G12">
        <v>0.37290000000000001</v>
      </c>
      <c r="H12">
        <v>7.0900000000000005E-2</v>
      </c>
    </row>
    <row r="13" spans="1:11" x14ac:dyDescent="0.2">
      <c r="A13" t="s">
        <v>144</v>
      </c>
      <c r="B13">
        <v>0.74250000000000005</v>
      </c>
      <c r="C13">
        <v>8.6900000000000005E-2</v>
      </c>
      <c r="D13">
        <v>0.57220000000000004</v>
      </c>
      <c r="E13">
        <v>0.91279999999999994</v>
      </c>
      <c r="F13">
        <v>0.48499999999999999</v>
      </c>
      <c r="G13">
        <v>0.48580000000000001</v>
      </c>
      <c r="H13">
        <v>9.2299999999999993E-2</v>
      </c>
    </row>
    <row r="14" spans="1:11" x14ac:dyDescent="0.2">
      <c r="A14" t="s">
        <v>145</v>
      </c>
      <c r="B14">
        <v>0.73570000000000002</v>
      </c>
      <c r="C14">
        <v>8.9800000000000005E-2</v>
      </c>
      <c r="D14">
        <v>0.55959999999999999</v>
      </c>
      <c r="E14">
        <v>0.91180000000000005</v>
      </c>
      <c r="F14">
        <v>0.47139999999999999</v>
      </c>
      <c r="G14">
        <v>0.47160000000000002</v>
      </c>
      <c r="H14">
        <v>8.9700000000000002E-2</v>
      </c>
    </row>
    <row r="15" spans="1:11" x14ac:dyDescent="0.2">
      <c r="A15" t="s">
        <v>146</v>
      </c>
      <c r="B15">
        <v>0.75590000000000002</v>
      </c>
      <c r="C15">
        <v>7.6999999999999999E-2</v>
      </c>
      <c r="D15">
        <v>0.60499999999999998</v>
      </c>
      <c r="E15">
        <v>0.90680000000000005</v>
      </c>
      <c r="F15">
        <v>0.51180000000000003</v>
      </c>
      <c r="G15">
        <v>0.51180000000000003</v>
      </c>
      <c r="H15">
        <v>9.74E-2</v>
      </c>
    </row>
    <row r="16" spans="1:11" x14ac:dyDescent="0.2">
      <c r="A16" t="s">
        <v>147</v>
      </c>
      <c r="B16">
        <v>0.75639999999999996</v>
      </c>
      <c r="C16">
        <v>7.7100000000000002E-2</v>
      </c>
      <c r="D16">
        <v>0.60519999999999996</v>
      </c>
      <c r="E16">
        <v>0.90759999999999996</v>
      </c>
      <c r="F16">
        <v>0.51290000000000002</v>
      </c>
      <c r="G16">
        <v>0.51290000000000002</v>
      </c>
      <c r="H16">
        <v>9.7600000000000006E-2</v>
      </c>
    </row>
    <row r="17" spans="1:8" x14ac:dyDescent="0.2">
      <c r="A17" t="s">
        <v>148</v>
      </c>
      <c r="B17">
        <v>0.81359999999999999</v>
      </c>
      <c r="C17">
        <v>5.2499999999999998E-2</v>
      </c>
      <c r="D17">
        <v>0.7107</v>
      </c>
      <c r="E17">
        <v>0.91659999999999997</v>
      </c>
      <c r="F17">
        <v>0.62729999999999997</v>
      </c>
      <c r="G17">
        <v>0.62729999999999997</v>
      </c>
      <c r="H17">
        <v>0.11940000000000001</v>
      </c>
    </row>
    <row r="18" spans="1:8" x14ac:dyDescent="0.2">
      <c r="A18" t="s">
        <v>149</v>
      </c>
      <c r="B18">
        <v>0.80630000000000002</v>
      </c>
      <c r="C18">
        <v>5.3400000000000003E-2</v>
      </c>
      <c r="D18">
        <v>0.70169999999999999</v>
      </c>
      <c r="E18">
        <v>0.91090000000000004</v>
      </c>
      <c r="F18">
        <v>0.61260000000000003</v>
      </c>
      <c r="G18">
        <v>0.61260000000000003</v>
      </c>
      <c r="H18">
        <v>0.1166</v>
      </c>
    </row>
    <row r="19" spans="1:8" x14ac:dyDescent="0.2">
      <c r="A19" t="s">
        <v>150</v>
      </c>
      <c r="B19">
        <v>0.8105</v>
      </c>
      <c r="C19">
        <v>5.33E-2</v>
      </c>
      <c r="D19">
        <v>0.70609999999999995</v>
      </c>
      <c r="E19">
        <v>0.91490000000000005</v>
      </c>
      <c r="F19">
        <v>0.621</v>
      </c>
      <c r="G19">
        <v>0.621</v>
      </c>
      <c r="H19">
        <v>0.1182</v>
      </c>
    </row>
    <row r="20" spans="1:8" x14ac:dyDescent="0.2">
      <c r="A20" t="s">
        <v>151</v>
      </c>
      <c r="B20">
        <v>0.80579999999999996</v>
      </c>
      <c r="C20">
        <v>5.3999999999999999E-2</v>
      </c>
      <c r="D20">
        <v>0.7</v>
      </c>
      <c r="E20">
        <v>0.91149999999999998</v>
      </c>
      <c r="F20">
        <v>0.61150000000000004</v>
      </c>
      <c r="G20">
        <v>0.61150000000000004</v>
      </c>
      <c r="H20">
        <v>0.1164</v>
      </c>
    </row>
    <row r="24" spans="1:8" x14ac:dyDescent="0.2">
      <c r="A24" t="s">
        <v>152</v>
      </c>
    </row>
    <row r="25" spans="1:8" x14ac:dyDescent="0.2">
      <c r="A25" t="s">
        <v>153</v>
      </c>
      <c r="B25" t="s">
        <v>154</v>
      </c>
      <c r="C25" t="s">
        <v>131</v>
      </c>
      <c r="D25" t="s">
        <v>132</v>
      </c>
      <c r="F25" t="s">
        <v>155</v>
      </c>
      <c r="G25" t="s">
        <v>156</v>
      </c>
    </row>
    <row r="26" spans="1:8" x14ac:dyDescent="0.2">
      <c r="C26" t="s">
        <v>134</v>
      </c>
      <c r="D26" t="s">
        <v>135</v>
      </c>
    </row>
    <row r="27" spans="1:8" x14ac:dyDescent="0.2">
      <c r="A27" t="s">
        <v>157</v>
      </c>
      <c r="B27">
        <v>-6.54E-2</v>
      </c>
      <c r="C27">
        <v>8.2100000000000006E-2</v>
      </c>
      <c r="D27">
        <v>-0.22620000000000001</v>
      </c>
      <c r="E27">
        <v>9.5500000000000002E-2</v>
      </c>
      <c r="F27">
        <v>0.63429999999999997</v>
      </c>
      <c r="G27">
        <v>0.42580000000000001</v>
      </c>
    </row>
    <row r="28" spans="1:8" x14ac:dyDescent="0.2">
      <c r="A28" t="s">
        <v>158</v>
      </c>
      <c r="B28">
        <v>-3.2300000000000002E-2</v>
      </c>
      <c r="C28">
        <v>5.5899999999999998E-2</v>
      </c>
      <c r="D28">
        <v>-0.14180000000000001</v>
      </c>
      <c r="E28">
        <v>7.7200000000000005E-2</v>
      </c>
      <c r="F28">
        <v>0.33389999999999997</v>
      </c>
      <c r="G28">
        <v>0.56340000000000001</v>
      </c>
    </row>
    <row r="29" spans="1:8" x14ac:dyDescent="0.2">
      <c r="A29" t="s">
        <v>159</v>
      </c>
      <c r="B29">
        <v>-4.1999999999999997E-3</v>
      </c>
      <c r="C29">
        <v>0.1116</v>
      </c>
      <c r="D29">
        <v>-0.22289999999999999</v>
      </c>
      <c r="E29">
        <v>0.2145</v>
      </c>
      <c r="F29">
        <v>1.4E-3</v>
      </c>
      <c r="G29">
        <v>0.97</v>
      </c>
    </row>
    <row r="30" spans="1:8" x14ac:dyDescent="0.2">
      <c r="A30" t="s">
        <v>160</v>
      </c>
      <c r="B30">
        <v>-5.7200000000000001E-2</v>
      </c>
      <c r="C30">
        <v>0.1057</v>
      </c>
      <c r="D30">
        <v>-0.26429999999999998</v>
      </c>
      <c r="E30">
        <v>0.14990000000000001</v>
      </c>
      <c r="F30">
        <v>0.29330000000000001</v>
      </c>
      <c r="G30">
        <v>0.58809999999999996</v>
      </c>
    </row>
    <row r="31" spans="1:8" x14ac:dyDescent="0.2">
      <c r="A31" t="s">
        <v>161</v>
      </c>
      <c r="B31">
        <v>-1.1299999999999999E-2</v>
      </c>
      <c r="C31">
        <v>9.2600000000000002E-2</v>
      </c>
      <c r="D31">
        <v>-0.19270000000000001</v>
      </c>
      <c r="E31">
        <v>0.17019999999999999</v>
      </c>
      <c r="F31">
        <v>1.49E-2</v>
      </c>
      <c r="G31">
        <v>0.90300000000000002</v>
      </c>
    </row>
    <row r="32" spans="1:8" x14ac:dyDescent="0.2">
      <c r="A32" t="s">
        <v>162</v>
      </c>
      <c r="B32">
        <v>1.47E-2</v>
      </c>
      <c r="C32">
        <v>3.8199999999999998E-2</v>
      </c>
      <c r="D32">
        <v>-6.0100000000000001E-2</v>
      </c>
      <c r="E32">
        <v>8.9499999999999996E-2</v>
      </c>
      <c r="F32">
        <v>0.14829999999999999</v>
      </c>
      <c r="G32">
        <v>0.70020000000000004</v>
      </c>
    </row>
    <row r="33" spans="1:7" x14ac:dyDescent="0.2">
      <c r="A33" t="s">
        <v>163</v>
      </c>
      <c r="B33">
        <v>-7.6099999999999996E-3</v>
      </c>
      <c r="C33">
        <v>4.62E-3</v>
      </c>
      <c r="D33">
        <v>-1.67E-2</v>
      </c>
      <c r="E33">
        <v>1.4400000000000001E-3</v>
      </c>
      <c r="F33">
        <v>2.7193000000000001</v>
      </c>
      <c r="G33">
        <v>9.9099999999999994E-2</v>
      </c>
    </row>
    <row r="34" spans="1:7" x14ac:dyDescent="0.2">
      <c r="A34" t="s">
        <v>164</v>
      </c>
      <c r="B34">
        <v>4.8599999999999997E-2</v>
      </c>
      <c r="C34">
        <v>0.04</v>
      </c>
      <c r="D34">
        <v>-2.9899999999999999E-2</v>
      </c>
      <c r="E34">
        <v>0.127</v>
      </c>
      <c r="F34">
        <v>1.4710000000000001</v>
      </c>
      <c r="G34">
        <v>0.22520000000000001</v>
      </c>
    </row>
    <row r="35" spans="1:7" x14ac:dyDescent="0.2">
      <c r="A35" t="s">
        <v>165</v>
      </c>
      <c r="B35">
        <v>4.1700000000000001E-2</v>
      </c>
      <c r="C35">
        <v>4.99E-2</v>
      </c>
      <c r="D35">
        <v>-5.6000000000000001E-2</v>
      </c>
      <c r="E35">
        <v>0.13950000000000001</v>
      </c>
      <c r="F35">
        <v>0.70050000000000001</v>
      </c>
      <c r="G35">
        <v>0.40260000000000001</v>
      </c>
    </row>
    <row r="36" spans="1:7" x14ac:dyDescent="0.2">
      <c r="A36" t="s">
        <v>166</v>
      </c>
      <c r="B36">
        <v>6.1899999999999997E-2</v>
      </c>
      <c r="C36">
        <v>4.36E-2</v>
      </c>
      <c r="D36">
        <v>-2.35E-2</v>
      </c>
      <c r="E36">
        <v>0.14729999999999999</v>
      </c>
      <c r="F36">
        <v>2.0209999999999999</v>
      </c>
      <c r="G36">
        <v>0.15509999999999999</v>
      </c>
    </row>
    <row r="37" spans="1:7" x14ac:dyDescent="0.2">
      <c r="A37" t="s">
        <v>167</v>
      </c>
      <c r="B37">
        <v>6.25E-2</v>
      </c>
      <c r="C37">
        <v>4.2500000000000003E-2</v>
      </c>
      <c r="D37">
        <v>-2.0799999999999999E-2</v>
      </c>
      <c r="E37">
        <v>0.1457</v>
      </c>
      <c r="F37">
        <v>2.1623000000000001</v>
      </c>
      <c r="G37">
        <v>0.1414</v>
      </c>
    </row>
    <row r="38" spans="1:7" x14ac:dyDescent="0.2">
      <c r="A38" t="s">
        <v>168</v>
      </c>
      <c r="B38">
        <v>0.1197</v>
      </c>
      <c r="C38">
        <v>5.3100000000000001E-2</v>
      </c>
      <c r="D38">
        <v>1.55E-2</v>
      </c>
      <c r="E38">
        <v>0.2238</v>
      </c>
      <c r="F38">
        <v>5.0728</v>
      </c>
      <c r="G38">
        <v>2.4299999999999999E-2</v>
      </c>
    </row>
    <row r="39" spans="1:7" x14ac:dyDescent="0.2">
      <c r="A39" t="s">
        <v>169</v>
      </c>
      <c r="B39">
        <v>0.1123</v>
      </c>
      <c r="C39">
        <v>5.1400000000000001E-2</v>
      </c>
      <c r="D39">
        <v>1.1599999999999999E-2</v>
      </c>
      <c r="E39">
        <v>0.21310000000000001</v>
      </c>
      <c r="F39">
        <v>4.7743000000000002</v>
      </c>
      <c r="G39">
        <v>2.8899999999999999E-2</v>
      </c>
    </row>
    <row r="40" spans="1:7" x14ac:dyDescent="0.2">
      <c r="A40" t="s">
        <v>170</v>
      </c>
      <c r="B40">
        <v>0.11650000000000001</v>
      </c>
      <c r="C40">
        <v>5.7599999999999998E-2</v>
      </c>
      <c r="D40">
        <v>3.5999999999999999E-3</v>
      </c>
      <c r="E40">
        <v>0.22950000000000001</v>
      </c>
      <c r="F40">
        <v>4.0903</v>
      </c>
      <c r="G40">
        <v>4.3099999999999999E-2</v>
      </c>
    </row>
    <row r="41" spans="1:7" x14ac:dyDescent="0.2">
      <c r="A41" t="s">
        <v>171</v>
      </c>
      <c r="B41">
        <v>0.1118</v>
      </c>
      <c r="C41">
        <v>5.62E-2</v>
      </c>
      <c r="D41">
        <v>1.58E-3</v>
      </c>
      <c r="E41">
        <v>0.222</v>
      </c>
      <c r="F41">
        <v>3.9523000000000001</v>
      </c>
      <c r="G41">
        <v>4.6800000000000001E-2</v>
      </c>
    </row>
    <row r="48" spans="1:7" x14ac:dyDescent="0.2">
      <c r="A48" t="s">
        <v>172</v>
      </c>
    </row>
    <row r="49" spans="1:6" x14ac:dyDescent="0.2">
      <c r="A49" t="s">
        <v>173</v>
      </c>
      <c r="B49" t="s">
        <v>174</v>
      </c>
      <c r="C49" t="s">
        <v>154</v>
      </c>
      <c r="D49" t="s">
        <v>131</v>
      </c>
      <c r="E49" t="s">
        <v>175</v>
      </c>
      <c r="F49" t="s">
        <v>156</v>
      </c>
    </row>
    <row r="50" spans="1:6" x14ac:dyDescent="0.2">
      <c r="D50" t="s">
        <v>134</v>
      </c>
      <c r="E50" t="s">
        <v>155</v>
      </c>
    </row>
    <row r="51" spans="1:6" x14ac:dyDescent="0.2">
      <c r="A51" t="s">
        <v>176</v>
      </c>
      <c r="B51">
        <v>1</v>
      </c>
      <c r="C51">
        <v>-1.6157999999999999</v>
      </c>
      <c r="D51">
        <v>0.36070000000000002</v>
      </c>
      <c r="E51">
        <v>20.0657</v>
      </c>
      <c r="F51" t="s">
        <v>177</v>
      </c>
    </row>
    <row r="52" spans="1:6" x14ac:dyDescent="0.2">
      <c r="A52" t="s">
        <v>136</v>
      </c>
      <c r="B52">
        <v>1</v>
      </c>
      <c r="C52">
        <v>-262.8</v>
      </c>
      <c r="D52">
        <v>155.80000000000001</v>
      </c>
      <c r="E52">
        <v>2.8464</v>
      </c>
      <c r="F52">
        <v>9.1600000000000001E-2</v>
      </c>
    </row>
    <row r="55" spans="1:6" x14ac:dyDescent="0.2">
      <c r="A55" t="s">
        <v>172</v>
      </c>
    </row>
    <row r="56" spans="1:6" x14ac:dyDescent="0.2">
      <c r="A56" t="s">
        <v>173</v>
      </c>
      <c r="B56" t="s">
        <v>174</v>
      </c>
      <c r="C56" t="s">
        <v>154</v>
      </c>
      <c r="D56" t="s">
        <v>131</v>
      </c>
      <c r="E56" t="s">
        <v>175</v>
      </c>
      <c r="F56" t="s">
        <v>156</v>
      </c>
    </row>
    <row r="57" spans="1:6" x14ac:dyDescent="0.2">
      <c r="D57" t="s">
        <v>134</v>
      </c>
      <c r="E57" t="s">
        <v>155</v>
      </c>
    </row>
    <row r="58" spans="1:6" x14ac:dyDescent="0.2">
      <c r="A58" t="s">
        <v>176</v>
      </c>
      <c r="B58">
        <v>1</v>
      </c>
      <c r="C58">
        <v>-2.9910000000000001</v>
      </c>
      <c r="D58">
        <v>0.44159999999999999</v>
      </c>
      <c r="E58">
        <v>45.868000000000002</v>
      </c>
      <c r="F58" t="s">
        <v>177</v>
      </c>
    </row>
    <row r="59" spans="1:6" x14ac:dyDescent="0.2">
      <c r="A59" t="s">
        <v>137</v>
      </c>
      <c r="B59">
        <v>1</v>
      </c>
      <c r="C59">
        <v>105.1</v>
      </c>
      <c r="D59">
        <v>36.123800000000003</v>
      </c>
      <c r="E59">
        <v>8.4609000000000005</v>
      </c>
      <c r="F59">
        <v>3.5999999999999999E-3</v>
      </c>
    </row>
    <row r="62" spans="1:6" x14ac:dyDescent="0.2">
      <c r="A62" t="s">
        <v>172</v>
      </c>
    </row>
    <row r="63" spans="1:6" x14ac:dyDescent="0.2">
      <c r="A63" t="s">
        <v>173</v>
      </c>
      <c r="B63" t="s">
        <v>174</v>
      </c>
      <c r="C63" t="s">
        <v>154</v>
      </c>
      <c r="D63" t="s">
        <v>131</v>
      </c>
      <c r="E63" t="s">
        <v>175</v>
      </c>
      <c r="F63" t="s">
        <v>156</v>
      </c>
    </row>
    <row r="64" spans="1:6" x14ac:dyDescent="0.2">
      <c r="D64" t="s">
        <v>134</v>
      </c>
      <c r="E64" t="s">
        <v>155</v>
      </c>
    </row>
    <row r="65" spans="1:6" x14ac:dyDescent="0.2">
      <c r="A65" t="s">
        <v>176</v>
      </c>
      <c r="B65">
        <v>1</v>
      </c>
      <c r="C65">
        <v>-2.6067</v>
      </c>
      <c r="D65">
        <v>0.39429999999999998</v>
      </c>
      <c r="E65">
        <v>43.711100000000002</v>
      </c>
      <c r="F65" t="s">
        <v>177</v>
      </c>
    </row>
    <row r="66" spans="1:6" x14ac:dyDescent="0.2">
      <c r="A66" t="s">
        <v>138</v>
      </c>
      <c r="B66">
        <v>1</v>
      </c>
      <c r="C66">
        <v>118.1</v>
      </c>
      <c r="D66">
        <v>60.166499999999999</v>
      </c>
      <c r="E66">
        <v>3.8498000000000001</v>
      </c>
      <c r="F66">
        <v>4.9799999999999997E-2</v>
      </c>
    </row>
    <row r="69" spans="1:6" x14ac:dyDescent="0.2">
      <c r="A69" t="s">
        <v>172</v>
      </c>
    </row>
    <row r="70" spans="1:6" x14ac:dyDescent="0.2">
      <c r="A70" t="s">
        <v>173</v>
      </c>
      <c r="B70" t="s">
        <v>174</v>
      </c>
      <c r="C70" t="s">
        <v>154</v>
      </c>
      <c r="D70" t="s">
        <v>131</v>
      </c>
      <c r="E70" t="s">
        <v>175</v>
      </c>
      <c r="F70" t="s">
        <v>156</v>
      </c>
    </row>
    <row r="71" spans="1:6" x14ac:dyDescent="0.2">
      <c r="D71" t="s">
        <v>134</v>
      </c>
      <c r="E71" t="s">
        <v>155</v>
      </c>
    </row>
    <row r="72" spans="1:6" x14ac:dyDescent="0.2">
      <c r="A72" t="s">
        <v>176</v>
      </c>
      <c r="B72">
        <v>1</v>
      </c>
      <c r="C72">
        <v>-1.5568</v>
      </c>
      <c r="D72">
        <v>0.33960000000000001</v>
      </c>
      <c r="E72">
        <v>21.0122</v>
      </c>
      <c r="F72" t="s">
        <v>177</v>
      </c>
    </row>
    <row r="73" spans="1:6" x14ac:dyDescent="0.2">
      <c r="A73" t="s">
        <v>139</v>
      </c>
      <c r="B73">
        <v>1</v>
      </c>
      <c r="C73">
        <v>-651.79999999999995</v>
      </c>
      <c r="D73">
        <v>329.8</v>
      </c>
      <c r="E73">
        <v>3.9054000000000002</v>
      </c>
      <c r="F73">
        <v>4.8099999999999997E-2</v>
      </c>
    </row>
    <row r="76" spans="1:6" x14ac:dyDescent="0.2">
      <c r="A76" t="s">
        <v>172</v>
      </c>
    </row>
    <row r="77" spans="1:6" x14ac:dyDescent="0.2">
      <c r="A77" t="s">
        <v>173</v>
      </c>
      <c r="B77" t="s">
        <v>174</v>
      </c>
      <c r="C77" t="s">
        <v>154</v>
      </c>
      <c r="D77" t="s">
        <v>131</v>
      </c>
      <c r="E77" t="s">
        <v>175</v>
      </c>
      <c r="F77" t="s">
        <v>156</v>
      </c>
    </row>
    <row r="78" spans="1:6" x14ac:dyDescent="0.2">
      <c r="D78" t="s">
        <v>134</v>
      </c>
      <c r="E78" t="s">
        <v>155</v>
      </c>
    </row>
    <row r="79" spans="1:6" x14ac:dyDescent="0.2">
      <c r="A79" t="s">
        <v>176</v>
      </c>
      <c r="B79">
        <v>1</v>
      </c>
      <c r="C79">
        <v>-1.6787000000000001</v>
      </c>
      <c r="D79">
        <v>0.38919999999999999</v>
      </c>
      <c r="E79">
        <v>18.602499999999999</v>
      </c>
      <c r="F79" t="s">
        <v>177</v>
      </c>
    </row>
    <row r="80" spans="1:6" x14ac:dyDescent="0.2">
      <c r="A80" t="s">
        <v>140</v>
      </c>
      <c r="B80">
        <v>1</v>
      </c>
      <c r="C80">
        <v>-90.968900000000005</v>
      </c>
      <c r="D80">
        <v>65.373699999999999</v>
      </c>
      <c r="E80">
        <v>1.9362999999999999</v>
      </c>
      <c r="F80">
        <v>0.1641</v>
      </c>
    </row>
    <row r="84" spans="1:6" x14ac:dyDescent="0.2">
      <c r="A84" t="s">
        <v>172</v>
      </c>
    </row>
    <row r="85" spans="1:6" x14ac:dyDescent="0.2">
      <c r="A85" t="s">
        <v>173</v>
      </c>
      <c r="B85" t="s">
        <v>174</v>
      </c>
      <c r="C85" t="s">
        <v>154</v>
      </c>
      <c r="D85" t="s">
        <v>131</v>
      </c>
      <c r="E85" t="s">
        <v>175</v>
      </c>
      <c r="F85" t="s">
        <v>156</v>
      </c>
    </row>
    <row r="86" spans="1:6" x14ac:dyDescent="0.2">
      <c r="D86" t="s">
        <v>134</v>
      </c>
      <c r="E86" t="s">
        <v>155</v>
      </c>
    </row>
    <row r="87" spans="1:6" x14ac:dyDescent="0.2">
      <c r="A87" t="s">
        <v>176</v>
      </c>
      <c r="B87">
        <v>1</v>
      </c>
      <c r="C87">
        <v>-2.7534999999999998</v>
      </c>
      <c r="D87">
        <v>0.38900000000000001</v>
      </c>
      <c r="E87">
        <v>50.109699999999997</v>
      </c>
      <c r="F87" t="s">
        <v>177</v>
      </c>
    </row>
    <row r="88" spans="1:6" x14ac:dyDescent="0.2">
      <c r="A88" t="s">
        <v>141</v>
      </c>
      <c r="B88">
        <v>1</v>
      </c>
      <c r="C88">
        <v>479.9</v>
      </c>
      <c r="D88">
        <v>167</v>
      </c>
      <c r="E88">
        <v>8.2605000000000004</v>
      </c>
      <c r="F88">
        <v>4.1000000000000003E-3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/>
  </sheetViews>
  <sheetFormatPr baseColWidth="10" defaultRowHeight="16" x14ac:dyDescent="0.2"/>
  <cols>
    <col min="1" max="1" width="70.1640625" bestFit="1" customWidth="1"/>
    <col min="2" max="2" width="18" bestFit="1" customWidth="1"/>
    <col min="3" max="3" width="22.6640625" customWidth="1"/>
    <col min="4" max="4" width="20.6640625" customWidth="1"/>
    <col min="5" max="5" width="26.6640625" customWidth="1"/>
  </cols>
  <sheetData>
    <row r="1" spans="1:6" x14ac:dyDescent="0.2">
      <c r="A1" s="2" t="s">
        <v>185</v>
      </c>
    </row>
    <row r="3" spans="1:6" x14ac:dyDescent="0.2">
      <c r="A3" s="3" t="s">
        <v>186</v>
      </c>
      <c r="B3" s="3" t="s">
        <v>187</v>
      </c>
      <c r="C3" s="3" t="s">
        <v>188</v>
      </c>
      <c r="D3" s="3" t="s">
        <v>189</v>
      </c>
      <c r="E3" s="4" t="s">
        <v>190</v>
      </c>
      <c r="F3" s="5" t="s">
        <v>191</v>
      </c>
    </row>
    <row r="4" spans="1:6" x14ac:dyDescent="0.2">
      <c r="A4" s="3" t="s">
        <v>192</v>
      </c>
      <c r="B4" s="3" t="s">
        <v>193</v>
      </c>
      <c r="C4" s="4" t="s">
        <v>194</v>
      </c>
      <c r="D4" s="4" t="s">
        <v>195</v>
      </c>
      <c r="E4" s="4" t="s">
        <v>196</v>
      </c>
      <c r="F4" s="6" t="s">
        <v>197</v>
      </c>
    </row>
    <row r="6" spans="1:6" x14ac:dyDescent="0.2">
      <c r="A6" s="3" t="s">
        <v>198</v>
      </c>
      <c r="B6" s="3" t="s">
        <v>199</v>
      </c>
      <c r="C6" s="3" t="s">
        <v>200</v>
      </c>
      <c r="D6" s="7" t="s">
        <v>201</v>
      </c>
      <c r="E6" s="5" t="s">
        <v>202</v>
      </c>
    </row>
    <row r="7" spans="1:6" x14ac:dyDescent="0.2">
      <c r="A7" s="8" t="s">
        <v>203</v>
      </c>
      <c r="B7" s="4" t="s">
        <v>204</v>
      </c>
      <c r="C7" s="3" t="s">
        <v>205</v>
      </c>
      <c r="D7" s="9" t="s">
        <v>206</v>
      </c>
      <c r="E7" s="6" t="str">
        <f>A7&amp;B7&amp;C7&amp;D7</f>
        <v>CAAGCAGAAGACGGCATACGAGATAGTCAGTCAGCCCTGCTGCCTYCCGTA</v>
      </c>
    </row>
    <row r="13" spans="1:6" x14ac:dyDescent="0.2">
      <c r="A13" t="s">
        <v>207</v>
      </c>
    </row>
    <row r="15" spans="1:6" x14ac:dyDescent="0.2">
      <c r="A15" s="3" t="s">
        <v>188</v>
      </c>
      <c r="B15" s="3" t="s">
        <v>189</v>
      </c>
      <c r="C15" s="4" t="s">
        <v>208</v>
      </c>
      <c r="D15" s="4" t="s">
        <v>209</v>
      </c>
    </row>
    <row r="16" spans="1:6" x14ac:dyDescent="0.2">
      <c r="A16" s="3" t="s">
        <v>194</v>
      </c>
      <c r="B16" s="3" t="s">
        <v>195</v>
      </c>
      <c r="C16" s="4" t="s">
        <v>196</v>
      </c>
      <c r="D16" s="6" t="s">
        <v>210</v>
      </c>
    </row>
    <row r="17" spans="1:4" x14ac:dyDescent="0.2">
      <c r="A17" s="3"/>
      <c r="B17" s="3"/>
      <c r="C17" s="3"/>
      <c r="D17" s="3"/>
    </row>
    <row r="18" spans="1:4" x14ac:dyDescent="0.2">
      <c r="A18" s="3" t="s">
        <v>199</v>
      </c>
      <c r="B18" s="3" t="s">
        <v>200</v>
      </c>
      <c r="C18" s="7" t="s">
        <v>201</v>
      </c>
      <c r="D18" s="4" t="s">
        <v>211</v>
      </c>
    </row>
    <row r="19" spans="1:4" x14ac:dyDescent="0.2">
      <c r="A19" s="3" t="s">
        <v>204</v>
      </c>
      <c r="B19" s="3" t="s">
        <v>205</v>
      </c>
      <c r="C19" s="9" t="s">
        <v>206</v>
      </c>
      <c r="D19" s="10" t="s">
        <v>212</v>
      </c>
    </row>
    <row r="20" spans="1:4" x14ac:dyDescent="0.2">
      <c r="A20" s="3"/>
      <c r="B20" s="3"/>
      <c r="C20" s="3" t="s">
        <v>213</v>
      </c>
      <c r="D20" s="3" t="s">
        <v>213</v>
      </c>
    </row>
    <row r="21" spans="1:4" x14ac:dyDescent="0.2">
      <c r="A21" s="3" t="s">
        <v>186</v>
      </c>
      <c r="D21" s="5" t="s">
        <v>214</v>
      </c>
    </row>
    <row r="22" spans="1:4" x14ac:dyDescent="0.2">
      <c r="A22" s="3" t="s">
        <v>192</v>
      </c>
      <c r="D22" s="10" t="s">
        <v>215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98"/>
  <sheetViews>
    <sheetView tabSelected="1" topLeftCell="A284" workbookViewId="0">
      <selection activeCell="E303" sqref="E303"/>
    </sheetView>
  </sheetViews>
  <sheetFormatPr baseColWidth="10" defaultRowHeight="16" x14ac:dyDescent="0.2"/>
  <cols>
    <col min="1" max="1" width="14.1640625" bestFit="1" customWidth="1"/>
    <col min="4" max="4" width="10.83203125" style="12"/>
  </cols>
  <sheetData>
    <row r="1" spans="1:8" x14ac:dyDescent="0.2">
      <c r="A1" t="s">
        <v>216</v>
      </c>
      <c r="B1" t="s">
        <v>217</v>
      </c>
      <c r="C1" t="s">
        <v>218</v>
      </c>
      <c r="D1" s="12" t="s">
        <v>114</v>
      </c>
      <c r="E1" t="s">
        <v>219</v>
      </c>
      <c r="F1" t="s">
        <v>220</v>
      </c>
      <c r="G1" t="s">
        <v>221</v>
      </c>
      <c r="H1" s="11" t="s">
        <v>222</v>
      </c>
    </row>
    <row r="2" spans="1:8" x14ac:dyDescent="0.2">
      <c r="A2" t="s">
        <v>223</v>
      </c>
      <c r="B2" t="s">
        <v>224</v>
      </c>
      <c r="C2">
        <v>2</v>
      </c>
      <c r="D2" s="12">
        <v>6439000</v>
      </c>
      <c r="E2" t="s">
        <v>225</v>
      </c>
      <c r="F2" t="s">
        <v>226</v>
      </c>
      <c r="G2" t="s">
        <v>227</v>
      </c>
      <c r="H2" s="11" t="s">
        <v>228</v>
      </c>
    </row>
    <row r="3" spans="1:8" x14ac:dyDescent="0.2">
      <c r="A3" t="s">
        <v>229</v>
      </c>
      <c r="B3" t="s">
        <v>224</v>
      </c>
      <c r="C3">
        <v>2</v>
      </c>
      <c r="D3" s="12">
        <v>4073000</v>
      </c>
      <c r="E3" t="s">
        <v>225</v>
      </c>
      <c r="F3" t="s">
        <v>230</v>
      </c>
      <c r="G3" t="s">
        <v>231</v>
      </c>
      <c r="H3" s="11" t="s">
        <v>232</v>
      </c>
    </row>
    <row r="4" spans="1:8" x14ac:dyDescent="0.2">
      <c r="A4" t="s">
        <v>233</v>
      </c>
      <c r="B4" t="s">
        <v>224</v>
      </c>
      <c r="C4">
        <v>4</v>
      </c>
      <c r="D4" s="12">
        <v>3303000</v>
      </c>
      <c r="E4" t="s">
        <v>225</v>
      </c>
      <c r="F4" t="s">
        <v>234</v>
      </c>
      <c r="G4" t="s">
        <v>227</v>
      </c>
      <c r="H4" s="11" t="s">
        <v>232</v>
      </c>
    </row>
    <row r="5" spans="1:8" x14ac:dyDescent="0.2">
      <c r="A5" t="s">
        <v>235</v>
      </c>
      <c r="B5" t="s">
        <v>224</v>
      </c>
      <c r="C5">
        <v>4</v>
      </c>
      <c r="D5" s="12">
        <v>2440000</v>
      </c>
      <c r="E5" t="s">
        <v>225</v>
      </c>
      <c r="F5" t="s">
        <v>236</v>
      </c>
      <c r="G5" t="s">
        <v>227</v>
      </c>
      <c r="H5" s="11" t="s">
        <v>232</v>
      </c>
    </row>
    <row r="6" spans="1:8" x14ac:dyDescent="0.2">
      <c r="A6" t="s">
        <v>237</v>
      </c>
      <c r="B6" t="s">
        <v>224</v>
      </c>
      <c r="C6">
        <v>2</v>
      </c>
      <c r="D6" s="12">
        <v>1882000</v>
      </c>
      <c r="E6" t="s">
        <v>225</v>
      </c>
      <c r="F6" t="s">
        <v>226</v>
      </c>
      <c r="G6" t="s">
        <v>238</v>
      </c>
      <c r="H6" s="11" t="s">
        <v>228</v>
      </c>
    </row>
    <row r="7" spans="1:8" x14ac:dyDescent="0.2">
      <c r="A7" t="s">
        <v>239</v>
      </c>
      <c r="B7" t="s">
        <v>224</v>
      </c>
      <c r="C7">
        <v>3</v>
      </c>
      <c r="D7" s="12">
        <v>1574000</v>
      </c>
      <c r="E7" t="s">
        <v>225</v>
      </c>
      <c r="F7" t="s">
        <v>234</v>
      </c>
      <c r="G7" t="s">
        <v>240</v>
      </c>
      <c r="H7" s="11" t="s">
        <v>232</v>
      </c>
    </row>
    <row r="8" spans="1:8" x14ac:dyDescent="0.2">
      <c r="A8" t="s">
        <v>241</v>
      </c>
      <c r="B8" t="s">
        <v>224</v>
      </c>
      <c r="C8">
        <v>2</v>
      </c>
      <c r="D8" s="12">
        <v>1363000</v>
      </c>
      <c r="E8" t="s">
        <v>225</v>
      </c>
      <c r="F8" t="s">
        <v>242</v>
      </c>
      <c r="G8" t="s">
        <v>240</v>
      </c>
      <c r="H8" s="11" t="s">
        <v>232</v>
      </c>
    </row>
    <row r="9" spans="1:8" x14ac:dyDescent="0.2">
      <c r="A9" t="s">
        <v>243</v>
      </c>
      <c r="B9" t="s">
        <v>224</v>
      </c>
      <c r="C9">
        <v>3</v>
      </c>
      <c r="D9" s="12">
        <v>1044000</v>
      </c>
      <c r="E9" t="s">
        <v>225</v>
      </c>
      <c r="F9" t="s">
        <v>244</v>
      </c>
      <c r="G9" t="s">
        <v>227</v>
      </c>
      <c r="H9" s="11" t="s">
        <v>232</v>
      </c>
    </row>
    <row r="10" spans="1:8" x14ac:dyDescent="0.2">
      <c r="A10" t="s">
        <v>245</v>
      </c>
      <c r="B10" t="s">
        <v>224</v>
      </c>
      <c r="C10">
        <v>2</v>
      </c>
      <c r="D10" s="12">
        <v>983000</v>
      </c>
      <c r="E10" t="s">
        <v>225</v>
      </c>
      <c r="F10" t="s">
        <v>246</v>
      </c>
      <c r="G10" t="s">
        <v>231</v>
      </c>
      <c r="H10" s="11" t="s">
        <v>232</v>
      </c>
    </row>
    <row r="11" spans="1:8" x14ac:dyDescent="0.2">
      <c r="A11" t="s">
        <v>247</v>
      </c>
      <c r="B11" t="s">
        <v>224</v>
      </c>
      <c r="C11">
        <v>4</v>
      </c>
      <c r="D11" s="12">
        <v>795000</v>
      </c>
      <c r="E11" t="s">
        <v>225</v>
      </c>
      <c r="F11" t="s">
        <v>248</v>
      </c>
      <c r="G11" t="s">
        <v>231</v>
      </c>
      <c r="H11" s="11" t="s">
        <v>232</v>
      </c>
    </row>
    <row r="12" spans="1:8" x14ac:dyDescent="0.2">
      <c r="A12" t="s">
        <v>249</v>
      </c>
      <c r="B12" t="s">
        <v>224</v>
      </c>
      <c r="C12">
        <v>3</v>
      </c>
      <c r="D12" s="12">
        <v>628000</v>
      </c>
      <c r="E12" t="s">
        <v>225</v>
      </c>
      <c r="F12" t="s">
        <v>250</v>
      </c>
      <c r="G12" t="s">
        <v>238</v>
      </c>
      <c r="H12" s="11" t="s">
        <v>228</v>
      </c>
    </row>
    <row r="13" spans="1:8" x14ac:dyDescent="0.2">
      <c r="A13" t="s">
        <v>251</v>
      </c>
      <c r="B13" t="s">
        <v>224</v>
      </c>
      <c r="C13">
        <v>2</v>
      </c>
      <c r="D13" s="12">
        <v>594000</v>
      </c>
      <c r="E13" t="s">
        <v>225</v>
      </c>
      <c r="F13" t="s">
        <v>246</v>
      </c>
      <c r="G13" t="s">
        <v>238</v>
      </c>
      <c r="H13" s="11" t="s">
        <v>232</v>
      </c>
    </row>
    <row r="14" spans="1:8" x14ac:dyDescent="0.2">
      <c r="A14" t="s">
        <v>252</v>
      </c>
      <c r="B14" t="s">
        <v>224</v>
      </c>
      <c r="C14">
        <v>2</v>
      </c>
      <c r="D14" s="12">
        <v>546000</v>
      </c>
      <c r="E14" t="s">
        <v>225</v>
      </c>
      <c r="F14" t="s">
        <v>253</v>
      </c>
      <c r="G14" t="s">
        <v>240</v>
      </c>
      <c r="H14" s="11" t="s">
        <v>232</v>
      </c>
    </row>
    <row r="15" spans="1:8" x14ac:dyDescent="0.2">
      <c r="A15" t="s">
        <v>254</v>
      </c>
      <c r="B15" t="s">
        <v>224</v>
      </c>
      <c r="C15">
        <v>2</v>
      </c>
      <c r="D15" s="12">
        <v>525000</v>
      </c>
      <c r="E15" t="s">
        <v>225</v>
      </c>
      <c r="F15" t="s">
        <v>253</v>
      </c>
      <c r="G15" t="s">
        <v>231</v>
      </c>
      <c r="H15" s="11" t="s">
        <v>228</v>
      </c>
    </row>
    <row r="16" spans="1:8" x14ac:dyDescent="0.2">
      <c r="A16" t="s">
        <v>255</v>
      </c>
      <c r="B16" t="s">
        <v>224</v>
      </c>
      <c r="C16">
        <v>2</v>
      </c>
      <c r="D16" s="12">
        <v>427000</v>
      </c>
      <c r="E16" t="s">
        <v>225</v>
      </c>
      <c r="F16" t="s">
        <v>244</v>
      </c>
      <c r="G16" t="s">
        <v>240</v>
      </c>
      <c r="H16" s="11" t="s">
        <v>232</v>
      </c>
    </row>
    <row r="17" spans="1:8" x14ac:dyDescent="0.2">
      <c r="A17" t="s">
        <v>256</v>
      </c>
      <c r="B17" t="s">
        <v>224</v>
      </c>
      <c r="C17">
        <v>3</v>
      </c>
      <c r="D17" s="12">
        <v>310000</v>
      </c>
      <c r="E17" t="s">
        <v>225</v>
      </c>
      <c r="F17" t="s">
        <v>257</v>
      </c>
      <c r="G17" t="s">
        <v>227</v>
      </c>
      <c r="H17" s="11" t="s">
        <v>232</v>
      </c>
    </row>
    <row r="18" spans="1:8" x14ac:dyDescent="0.2">
      <c r="A18" t="s">
        <v>258</v>
      </c>
      <c r="B18" t="s">
        <v>224</v>
      </c>
      <c r="C18">
        <v>4</v>
      </c>
      <c r="D18" s="12">
        <v>309000</v>
      </c>
      <c r="E18" t="s">
        <v>225</v>
      </c>
      <c r="F18" t="s">
        <v>253</v>
      </c>
      <c r="G18" t="s">
        <v>238</v>
      </c>
      <c r="H18" s="11" t="s">
        <v>228</v>
      </c>
    </row>
    <row r="19" spans="1:8" x14ac:dyDescent="0.2">
      <c r="A19" t="s">
        <v>259</v>
      </c>
      <c r="B19" t="s">
        <v>224</v>
      </c>
      <c r="C19">
        <v>3</v>
      </c>
      <c r="D19" s="12">
        <v>281000</v>
      </c>
      <c r="E19" t="s">
        <v>225</v>
      </c>
      <c r="F19" t="s">
        <v>260</v>
      </c>
      <c r="G19" t="s">
        <v>240</v>
      </c>
      <c r="H19" s="11" t="s">
        <v>232</v>
      </c>
    </row>
    <row r="20" spans="1:8" x14ac:dyDescent="0.2">
      <c r="A20" t="s">
        <v>261</v>
      </c>
      <c r="B20" t="s">
        <v>224</v>
      </c>
      <c r="C20">
        <v>2</v>
      </c>
      <c r="D20" s="12">
        <v>232000</v>
      </c>
      <c r="E20" t="s">
        <v>225</v>
      </c>
      <c r="F20" t="s">
        <v>230</v>
      </c>
      <c r="G20" t="s">
        <v>240</v>
      </c>
      <c r="H20" s="11" t="s">
        <v>232</v>
      </c>
    </row>
    <row r="21" spans="1:8" x14ac:dyDescent="0.2">
      <c r="A21" t="s">
        <v>262</v>
      </c>
      <c r="B21" t="s">
        <v>224</v>
      </c>
      <c r="C21">
        <v>3</v>
      </c>
      <c r="D21" s="12">
        <v>174000</v>
      </c>
      <c r="E21" t="s">
        <v>225</v>
      </c>
      <c r="F21" t="s">
        <v>263</v>
      </c>
      <c r="G21" t="s">
        <v>240</v>
      </c>
      <c r="H21" s="11" t="s">
        <v>228</v>
      </c>
    </row>
    <row r="22" spans="1:8" x14ac:dyDescent="0.2">
      <c r="A22" t="s">
        <v>264</v>
      </c>
      <c r="B22" t="s">
        <v>224</v>
      </c>
      <c r="C22">
        <v>3</v>
      </c>
      <c r="D22" s="12">
        <v>157000</v>
      </c>
      <c r="E22" t="s">
        <v>225</v>
      </c>
      <c r="F22" t="s">
        <v>250</v>
      </c>
      <c r="G22" t="s">
        <v>227</v>
      </c>
      <c r="H22" s="11" t="s">
        <v>228</v>
      </c>
    </row>
    <row r="23" spans="1:8" x14ac:dyDescent="0.2">
      <c r="A23" t="s">
        <v>265</v>
      </c>
      <c r="B23" t="s">
        <v>224</v>
      </c>
      <c r="C23">
        <v>2</v>
      </c>
      <c r="D23" s="12">
        <v>153000</v>
      </c>
      <c r="E23" t="s">
        <v>225</v>
      </c>
      <c r="F23" t="s">
        <v>257</v>
      </c>
      <c r="G23" t="s">
        <v>231</v>
      </c>
      <c r="H23" s="11" t="s">
        <v>228</v>
      </c>
    </row>
    <row r="24" spans="1:8" x14ac:dyDescent="0.2">
      <c r="A24" t="s">
        <v>266</v>
      </c>
      <c r="B24" t="s">
        <v>224</v>
      </c>
      <c r="C24">
        <v>4</v>
      </c>
      <c r="D24" s="12">
        <v>127000</v>
      </c>
      <c r="E24" t="s">
        <v>225</v>
      </c>
      <c r="F24" t="s">
        <v>267</v>
      </c>
      <c r="G24" t="s">
        <v>227</v>
      </c>
      <c r="H24" s="11" t="s">
        <v>232</v>
      </c>
    </row>
    <row r="25" spans="1:8" x14ac:dyDescent="0.2">
      <c r="A25" t="s">
        <v>268</v>
      </c>
      <c r="B25" t="s">
        <v>224</v>
      </c>
      <c r="C25">
        <v>3</v>
      </c>
      <c r="D25" s="12">
        <v>116000</v>
      </c>
      <c r="E25" t="s">
        <v>225</v>
      </c>
      <c r="F25" t="s">
        <v>263</v>
      </c>
      <c r="G25" t="s">
        <v>231</v>
      </c>
      <c r="H25" s="11" t="s">
        <v>232</v>
      </c>
    </row>
    <row r="26" spans="1:8" x14ac:dyDescent="0.2">
      <c r="A26" t="s">
        <v>269</v>
      </c>
      <c r="B26" t="s">
        <v>224</v>
      </c>
      <c r="C26">
        <v>3</v>
      </c>
      <c r="D26" s="12">
        <v>95000</v>
      </c>
      <c r="E26" t="s">
        <v>225</v>
      </c>
      <c r="F26" t="s">
        <v>270</v>
      </c>
      <c r="G26" t="s">
        <v>227</v>
      </c>
      <c r="H26" s="11" t="s">
        <v>232</v>
      </c>
    </row>
    <row r="27" spans="1:8" x14ac:dyDescent="0.2">
      <c r="A27" t="s">
        <v>271</v>
      </c>
      <c r="B27" t="s">
        <v>224</v>
      </c>
      <c r="C27">
        <v>2</v>
      </c>
      <c r="D27" s="12">
        <v>87000</v>
      </c>
      <c r="E27" t="s">
        <v>225</v>
      </c>
      <c r="F27" t="s">
        <v>272</v>
      </c>
      <c r="G27" t="s">
        <v>240</v>
      </c>
      <c r="H27" s="11" t="s">
        <v>228</v>
      </c>
    </row>
    <row r="28" spans="1:8" x14ac:dyDescent="0.2">
      <c r="A28" t="s">
        <v>273</v>
      </c>
      <c r="B28" t="s">
        <v>274</v>
      </c>
      <c r="C28">
        <v>3</v>
      </c>
      <c r="D28" s="12">
        <v>87000</v>
      </c>
      <c r="E28" t="s">
        <v>225</v>
      </c>
      <c r="F28" t="s">
        <v>275</v>
      </c>
      <c r="G28" t="s">
        <v>240</v>
      </c>
      <c r="H28" s="11" t="s">
        <v>232</v>
      </c>
    </row>
    <row r="29" spans="1:8" x14ac:dyDescent="0.2">
      <c r="A29" t="s">
        <v>276</v>
      </c>
      <c r="B29" t="s">
        <v>224</v>
      </c>
      <c r="C29">
        <v>3</v>
      </c>
      <c r="D29" s="12">
        <v>86000</v>
      </c>
      <c r="E29" t="s">
        <v>225</v>
      </c>
      <c r="F29" t="s">
        <v>248</v>
      </c>
      <c r="G29" t="s">
        <v>240</v>
      </c>
      <c r="H29" s="11" t="s">
        <v>232</v>
      </c>
    </row>
    <row r="30" spans="1:8" x14ac:dyDescent="0.2">
      <c r="A30" t="s">
        <v>277</v>
      </c>
      <c r="B30" t="s">
        <v>224</v>
      </c>
      <c r="C30">
        <v>3</v>
      </c>
      <c r="D30" s="12">
        <v>85000</v>
      </c>
      <c r="E30" t="s">
        <v>225</v>
      </c>
      <c r="F30" t="s">
        <v>263</v>
      </c>
      <c r="G30" t="s">
        <v>238</v>
      </c>
      <c r="H30" s="11" t="s">
        <v>232</v>
      </c>
    </row>
    <row r="31" spans="1:8" x14ac:dyDescent="0.2">
      <c r="A31" t="s">
        <v>278</v>
      </c>
      <c r="B31" t="s">
        <v>224</v>
      </c>
      <c r="C31">
        <v>3</v>
      </c>
      <c r="D31" s="12">
        <v>82000</v>
      </c>
      <c r="E31" t="s">
        <v>225</v>
      </c>
      <c r="F31" t="s">
        <v>236</v>
      </c>
      <c r="G31" t="s">
        <v>240</v>
      </c>
      <c r="H31" s="11" t="s">
        <v>232</v>
      </c>
    </row>
    <row r="32" spans="1:8" x14ac:dyDescent="0.2">
      <c r="A32" t="s">
        <v>279</v>
      </c>
      <c r="B32" t="s">
        <v>224</v>
      </c>
      <c r="C32">
        <v>3</v>
      </c>
      <c r="D32" s="12">
        <v>81000</v>
      </c>
      <c r="E32" t="s">
        <v>225</v>
      </c>
      <c r="F32" t="s">
        <v>280</v>
      </c>
      <c r="G32" t="s">
        <v>240</v>
      </c>
      <c r="H32" s="11" t="s">
        <v>232</v>
      </c>
    </row>
    <row r="33" spans="1:8" x14ac:dyDescent="0.2">
      <c r="A33" t="s">
        <v>281</v>
      </c>
      <c r="B33" t="s">
        <v>224</v>
      </c>
      <c r="C33">
        <v>2</v>
      </c>
      <c r="D33" s="12">
        <v>59000</v>
      </c>
      <c r="E33" t="s">
        <v>225</v>
      </c>
      <c r="F33" t="s">
        <v>257</v>
      </c>
      <c r="G33" t="s">
        <v>238</v>
      </c>
      <c r="H33" s="11" t="s">
        <v>232</v>
      </c>
    </row>
    <row r="34" spans="1:8" x14ac:dyDescent="0.2">
      <c r="A34" t="s">
        <v>282</v>
      </c>
      <c r="B34" t="s">
        <v>274</v>
      </c>
      <c r="C34">
        <v>2</v>
      </c>
      <c r="D34" s="12">
        <v>57000</v>
      </c>
      <c r="E34" t="s">
        <v>225</v>
      </c>
      <c r="F34" t="s">
        <v>283</v>
      </c>
      <c r="G34" t="s">
        <v>240</v>
      </c>
      <c r="H34" s="11" t="s">
        <v>232</v>
      </c>
    </row>
    <row r="35" spans="1:8" x14ac:dyDescent="0.2">
      <c r="A35" t="s">
        <v>284</v>
      </c>
      <c r="B35" t="s">
        <v>274</v>
      </c>
      <c r="C35">
        <v>2</v>
      </c>
      <c r="D35" s="12">
        <v>55000</v>
      </c>
      <c r="E35" t="s">
        <v>225</v>
      </c>
      <c r="F35" t="s">
        <v>275</v>
      </c>
      <c r="G35" t="s">
        <v>231</v>
      </c>
      <c r="H35" s="11" t="s">
        <v>232</v>
      </c>
    </row>
    <row r="36" spans="1:8" x14ac:dyDescent="0.2">
      <c r="A36" t="s">
        <v>285</v>
      </c>
      <c r="B36" t="s">
        <v>224</v>
      </c>
      <c r="C36">
        <v>2</v>
      </c>
      <c r="D36" s="12">
        <v>51000</v>
      </c>
      <c r="E36" t="s">
        <v>225</v>
      </c>
      <c r="F36" t="s">
        <v>286</v>
      </c>
      <c r="G36" t="s">
        <v>231</v>
      </c>
      <c r="H36" s="11" t="s">
        <v>232</v>
      </c>
    </row>
    <row r="37" spans="1:8" x14ac:dyDescent="0.2">
      <c r="A37" t="s">
        <v>287</v>
      </c>
      <c r="B37" t="s">
        <v>224</v>
      </c>
      <c r="C37">
        <v>3</v>
      </c>
      <c r="D37" s="12">
        <v>50000</v>
      </c>
      <c r="E37" t="s">
        <v>225</v>
      </c>
      <c r="F37" t="s">
        <v>280</v>
      </c>
      <c r="G37" t="s">
        <v>231</v>
      </c>
      <c r="H37" s="11" t="s">
        <v>232</v>
      </c>
    </row>
    <row r="38" spans="1:8" x14ac:dyDescent="0.2">
      <c r="A38" t="s">
        <v>288</v>
      </c>
      <c r="B38" t="s">
        <v>224</v>
      </c>
      <c r="C38">
        <v>4</v>
      </c>
      <c r="D38" s="12">
        <v>46000</v>
      </c>
      <c r="E38" t="s">
        <v>225</v>
      </c>
      <c r="F38" t="s">
        <v>236</v>
      </c>
      <c r="G38" t="s">
        <v>238</v>
      </c>
      <c r="H38" s="11" t="s">
        <v>232</v>
      </c>
    </row>
    <row r="39" spans="1:8" x14ac:dyDescent="0.2">
      <c r="A39" t="s">
        <v>289</v>
      </c>
      <c r="B39" t="s">
        <v>224</v>
      </c>
      <c r="C39">
        <v>2</v>
      </c>
      <c r="D39" s="12">
        <v>41000</v>
      </c>
      <c r="E39" t="s">
        <v>225</v>
      </c>
      <c r="F39" t="s">
        <v>257</v>
      </c>
      <c r="G39" t="s">
        <v>240</v>
      </c>
      <c r="H39" s="11" t="s">
        <v>232</v>
      </c>
    </row>
    <row r="40" spans="1:8" x14ac:dyDescent="0.2">
      <c r="A40" t="s">
        <v>290</v>
      </c>
      <c r="B40" t="s">
        <v>224</v>
      </c>
      <c r="C40">
        <v>2</v>
      </c>
      <c r="D40" s="12">
        <v>41000</v>
      </c>
      <c r="E40" t="s">
        <v>225</v>
      </c>
      <c r="F40" t="s">
        <v>291</v>
      </c>
      <c r="G40" t="s">
        <v>240</v>
      </c>
      <c r="H40" s="11" t="s">
        <v>232</v>
      </c>
    </row>
    <row r="41" spans="1:8" x14ac:dyDescent="0.2">
      <c r="A41" t="s">
        <v>292</v>
      </c>
      <c r="B41" t="s">
        <v>224</v>
      </c>
      <c r="C41">
        <v>3</v>
      </c>
      <c r="D41" s="12">
        <v>39000</v>
      </c>
      <c r="E41" t="s">
        <v>225</v>
      </c>
      <c r="F41" t="s">
        <v>293</v>
      </c>
      <c r="G41" t="s">
        <v>227</v>
      </c>
      <c r="H41" s="11" t="s">
        <v>232</v>
      </c>
    </row>
    <row r="42" spans="1:8" x14ac:dyDescent="0.2">
      <c r="A42" t="s">
        <v>294</v>
      </c>
      <c r="B42" t="s">
        <v>274</v>
      </c>
      <c r="C42">
        <v>3</v>
      </c>
      <c r="D42" s="12">
        <v>38000</v>
      </c>
      <c r="E42" t="s">
        <v>225</v>
      </c>
      <c r="F42" t="s">
        <v>295</v>
      </c>
      <c r="G42" t="s">
        <v>231</v>
      </c>
      <c r="H42" s="11" t="s">
        <v>232</v>
      </c>
    </row>
    <row r="43" spans="1:8" x14ac:dyDescent="0.2">
      <c r="A43" t="s">
        <v>296</v>
      </c>
      <c r="B43" t="s">
        <v>224</v>
      </c>
      <c r="C43">
        <v>3</v>
      </c>
      <c r="D43" s="12">
        <v>36000</v>
      </c>
      <c r="E43" t="s">
        <v>225</v>
      </c>
      <c r="F43" t="s">
        <v>286</v>
      </c>
      <c r="G43" t="s">
        <v>238</v>
      </c>
      <c r="H43" s="11" t="s">
        <v>232</v>
      </c>
    </row>
    <row r="44" spans="1:8" x14ac:dyDescent="0.2">
      <c r="A44" t="s">
        <v>297</v>
      </c>
      <c r="B44" t="s">
        <v>224</v>
      </c>
      <c r="C44">
        <v>3</v>
      </c>
      <c r="D44" s="12">
        <v>36000</v>
      </c>
      <c r="E44" t="s">
        <v>225</v>
      </c>
      <c r="F44" t="s">
        <v>280</v>
      </c>
      <c r="G44" t="s">
        <v>227</v>
      </c>
      <c r="H44" s="11" t="s">
        <v>232</v>
      </c>
    </row>
    <row r="45" spans="1:8" x14ac:dyDescent="0.2">
      <c r="A45" t="s">
        <v>298</v>
      </c>
      <c r="B45" t="s">
        <v>224</v>
      </c>
      <c r="C45">
        <v>3</v>
      </c>
      <c r="D45" s="12">
        <v>35000</v>
      </c>
      <c r="E45" t="s">
        <v>225</v>
      </c>
      <c r="F45" t="s">
        <v>236</v>
      </c>
      <c r="G45" t="s">
        <v>231</v>
      </c>
      <c r="H45" s="11" t="s">
        <v>232</v>
      </c>
    </row>
    <row r="46" spans="1:8" x14ac:dyDescent="0.2">
      <c r="A46" t="s">
        <v>299</v>
      </c>
      <c r="B46" t="s">
        <v>224</v>
      </c>
      <c r="C46">
        <v>3</v>
      </c>
      <c r="D46" s="12">
        <v>35000</v>
      </c>
      <c r="E46" t="s">
        <v>225</v>
      </c>
      <c r="F46" t="s">
        <v>293</v>
      </c>
      <c r="G46" t="s">
        <v>240</v>
      </c>
      <c r="H46" s="11" t="s">
        <v>232</v>
      </c>
    </row>
    <row r="47" spans="1:8" x14ac:dyDescent="0.2">
      <c r="A47" t="s">
        <v>300</v>
      </c>
      <c r="B47" t="s">
        <v>274</v>
      </c>
      <c r="C47">
        <v>2</v>
      </c>
      <c r="D47" s="12">
        <v>34000</v>
      </c>
      <c r="E47" t="s">
        <v>225</v>
      </c>
      <c r="F47" t="s">
        <v>283</v>
      </c>
      <c r="G47" t="s">
        <v>231</v>
      </c>
      <c r="H47" s="11" t="s">
        <v>232</v>
      </c>
    </row>
    <row r="48" spans="1:8" x14ac:dyDescent="0.2">
      <c r="A48" t="s">
        <v>301</v>
      </c>
      <c r="B48" t="s">
        <v>224</v>
      </c>
      <c r="C48">
        <v>4</v>
      </c>
      <c r="D48" s="12">
        <v>33000</v>
      </c>
      <c r="E48" t="s">
        <v>225</v>
      </c>
      <c r="F48" t="s">
        <v>302</v>
      </c>
      <c r="G48" t="s">
        <v>231</v>
      </c>
      <c r="H48" s="11" t="s">
        <v>232</v>
      </c>
    </row>
    <row r="49" spans="1:8" x14ac:dyDescent="0.2">
      <c r="A49" t="s">
        <v>303</v>
      </c>
      <c r="B49" t="s">
        <v>224</v>
      </c>
      <c r="C49">
        <v>3</v>
      </c>
      <c r="D49" s="12">
        <v>33000</v>
      </c>
      <c r="E49" t="s">
        <v>225</v>
      </c>
      <c r="F49" t="s">
        <v>304</v>
      </c>
      <c r="G49" t="s">
        <v>227</v>
      </c>
      <c r="H49" s="11" t="s">
        <v>232</v>
      </c>
    </row>
    <row r="50" spans="1:8" x14ac:dyDescent="0.2">
      <c r="A50" t="s">
        <v>305</v>
      </c>
      <c r="B50" t="s">
        <v>224</v>
      </c>
      <c r="C50">
        <v>4</v>
      </c>
      <c r="D50" s="12">
        <v>32000</v>
      </c>
      <c r="E50" t="s">
        <v>225</v>
      </c>
      <c r="F50" t="s">
        <v>248</v>
      </c>
      <c r="G50" t="s">
        <v>238</v>
      </c>
      <c r="H50" s="11" t="s">
        <v>232</v>
      </c>
    </row>
    <row r="51" spans="1:8" x14ac:dyDescent="0.2">
      <c r="A51" t="s">
        <v>306</v>
      </c>
      <c r="B51" t="s">
        <v>224</v>
      </c>
      <c r="C51">
        <v>2</v>
      </c>
      <c r="D51" s="12">
        <v>32000</v>
      </c>
      <c r="E51" t="s">
        <v>225</v>
      </c>
      <c r="F51" t="s">
        <v>246</v>
      </c>
      <c r="G51" t="s">
        <v>240</v>
      </c>
      <c r="H51" s="11" t="s">
        <v>232</v>
      </c>
    </row>
    <row r="52" spans="1:8" x14ac:dyDescent="0.2">
      <c r="A52" t="s">
        <v>307</v>
      </c>
      <c r="B52" t="s">
        <v>224</v>
      </c>
      <c r="C52">
        <v>4</v>
      </c>
      <c r="D52" s="12">
        <v>31000</v>
      </c>
      <c r="E52" t="s">
        <v>225</v>
      </c>
      <c r="F52" t="s">
        <v>302</v>
      </c>
      <c r="G52" t="s">
        <v>238</v>
      </c>
      <c r="H52" s="11" t="s">
        <v>232</v>
      </c>
    </row>
    <row r="53" spans="1:8" x14ac:dyDescent="0.2">
      <c r="A53" t="s">
        <v>308</v>
      </c>
      <c r="B53" t="s">
        <v>274</v>
      </c>
      <c r="C53">
        <v>2</v>
      </c>
      <c r="D53" s="12">
        <v>30000</v>
      </c>
      <c r="E53" t="s">
        <v>225</v>
      </c>
      <c r="F53" t="s">
        <v>295</v>
      </c>
      <c r="G53" t="s">
        <v>240</v>
      </c>
      <c r="H53" s="11" t="s">
        <v>232</v>
      </c>
    </row>
    <row r="54" spans="1:8" x14ac:dyDescent="0.2">
      <c r="A54" t="s">
        <v>309</v>
      </c>
      <c r="B54" t="s">
        <v>224</v>
      </c>
      <c r="C54">
        <v>3</v>
      </c>
      <c r="D54" s="12">
        <v>30000</v>
      </c>
      <c r="E54" t="s">
        <v>225</v>
      </c>
      <c r="F54" t="s">
        <v>310</v>
      </c>
      <c r="G54" t="s">
        <v>240</v>
      </c>
      <c r="H54" s="11" t="s">
        <v>232</v>
      </c>
    </row>
    <row r="55" spans="1:8" x14ac:dyDescent="0.2">
      <c r="A55" t="s">
        <v>311</v>
      </c>
      <c r="B55" t="s">
        <v>274</v>
      </c>
      <c r="C55">
        <v>2</v>
      </c>
      <c r="D55" s="12">
        <v>30000</v>
      </c>
      <c r="E55" t="s">
        <v>225</v>
      </c>
      <c r="F55" t="s">
        <v>275</v>
      </c>
      <c r="G55" t="s">
        <v>238</v>
      </c>
      <c r="H55" s="11" t="s">
        <v>232</v>
      </c>
    </row>
    <row r="56" spans="1:8" x14ac:dyDescent="0.2">
      <c r="A56" t="s">
        <v>312</v>
      </c>
      <c r="B56" t="s">
        <v>274</v>
      </c>
      <c r="C56">
        <v>2</v>
      </c>
      <c r="D56" s="12">
        <v>29000</v>
      </c>
      <c r="E56" t="s">
        <v>225</v>
      </c>
      <c r="F56" t="s">
        <v>313</v>
      </c>
      <c r="G56" t="s">
        <v>240</v>
      </c>
      <c r="H56" s="11" t="s">
        <v>232</v>
      </c>
    </row>
    <row r="57" spans="1:8" x14ac:dyDescent="0.2">
      <c r="A57" t="s">
        <v>314</v>
      </c>
      <c r="B57" t="s">
        <v>224</v>
      </c>
      <c r="C57">
        <v>2</v>
      </c>
      <c r="D57" s="12">
        <v>29000</v>
      </c>
      <c r="E57" t="s">
        <v>225</v>
      </c>
      <c r="F57" t="s">
        <v>246</v>
      </c>
      <c r="G57" t="s">
        <v>227</v>
      </c>
      <c r="H57" s="11" t="s">
        <v>232</v>
      </c>
    </row>
    <row r="58" spans="1:8" x14ac:dyDescent="0.2">
      <c r="A58" t="s">
        <v>315</v>
      </c>
      <c r="B58" t="s">
        <v>224</v>
      </c>
      <c r="C58">
        <v>3</v>
      </c>
      <c r="D58" s="12">
        <v>27000</v>
      </c>
      <c r="E58" t="s">
        <v>225</v>
      </c>
      <c r="F58" t="s">
        <v>316</v>
      </c>
      <c r="G58" t="s">
        <v>238</v>
      </c>
      <c r="H58" s="11" t="s">
        <v>232</v>
      </c>
    </row>
    <row r="59" spans="1:8" x14ac:dyDescent="0.2">
      <c r="A59" t="s">
        <v>317</v>
      </c>
      <c r="B59" t="s">
        <v>224</v>
      </c>
      <c r="C59">
        <v>3</v>
      </c>
      <c r="D59" s="12">
        <v>27000</v>
      </c>
      <c r="E59" t="s">
        <v>225</v>
      </c>
      <c r="F59" t="s">
        <v>318</v>
      </c>
      <c r="G59" t="s">
        <v>240</v>
      </c>
      <c r="H59" s="11" t="s">
        <v>232</v>
      </c>
    </row>
    <row r="60" spans="1:8" x14ac:dyDescent="0.2">
      <c r="A60" t="s">
        <v>319</v>
      </c>
      <c r="B60" t="s">
        <v>274</v>
      </c>
      <c r="C60">
        <v>2</v>
      </c>
      <c r="D60" s="12">
        <v>27000</v>
      </c>
      <c r="E60" t="s">
        <v>225</v>
      </c>
      <c r="F60" t="s">
        <v>283</v>
      </c>
      <c r="G60" t="s">
        <v>227</v>
      </c>
      <c r="H60" s="11" t="s">
        <v>232</v>
      </c>
    </row>
    <row r="61" spans="1:8" x14ac:dyDescent="0.2">
      <c r="A61" t="s">
        <v>320</v>
      </c>
      <c r="B61" t="s">
        <v>224</v>
      </c>
      <c r="C61">
        <v>2</v>
      </c>
      <c r="D61" s="12">
        <v>26000</v>
      </c>
      <c r="E61" t="s">
        <v>225</v>
      </c>
      <c r="F61" t="s">
        <v>321</v>
      </c>
      <c r="G61" t="s">
        <v>231</v>
      </c>
      <c r="H61" s="11" t="s">
        <v>232</v>
      </c>
    </row>
    <row r="62" spans="1:8" x14ac:dyDescent="0.2">
      <c r="A62" t="s">
        <v>322</v>
      </c>
      <c r="B62" t="s">
        <v>224</v>
      </c>
      <c r="C62">
        <v>2</v>
      </c>
      <c r="D62" s="12">
        <v>26000</v>
      </c>
      <c r="E62" t="s">
        <v>225</v>
      </c>
      <c r="F62" t="s">
        <v>291</v>
      </c>
      <c r="G62" t="s">
        <v>227</v>
      </c>
      <c r="H62" s="11" t="s">
        <v>232</v>
      </c>
    </row>
    <row r="63" spans="1:8" x14ac:dyDescent="0.2">
      <c r="A63" t="s">
        <v>323</v>
      </c>
      <c r="B63" t="s">
        <v>224</v>
      </c>
      <c r="C63">
        <v>2</v>
      </c>
      <c r="D63" s="12">
        <v>26000</v>
      </c>
      <c r="E63" t="s">
        <v>225</v>
      </c>
      <c r="F63" t="s">
        <v>324</v>
      </c>
      <c r="G63" t="s">
        <v>238</v>
      </c>
      <c r="H63" s="11" t="s">
        <v>232</v>
      </c>
    </row>
    <row r="64" spans="1:8" x14ac:dyDescent="0.2">
      <c r="A64" t="s">
        <v>325</v>
      </c>
      <c r="B64" t="s">
        <v>274</v>
      </c>
      <c r="C64">
        <v>3</v>
      </c>
      <c r="D64" s="12">
        <v>26000</v>
      </c>
      <c r="E64" t="s">
        <v>225</v>
      </c>
      <c r="F64" t="s">
        <v>275</v>
      </c>
      <c r="G64" t="s">
        <v>227</v>
      </c>
      <c r="H64" s="11" t="s">
        <v>232</v>
      </c>
    </row>
    <row r="65" spans="1:8" x14ac:dyDescent="0.2">
      <c r="A65" t="s">
        <v>326</v>
      </c>
      <c r="B65" t="s">
        <v>224</v>
      </c>
      <c r="C65">
        <v>3</v>
      </c>
      <c r="D65" s="12">
        <v>25000</v>
      </c>
      <c r="E65" t="s">
        <v>225</v>
      </c>
      <c r="F65" t="s">
        <v>316</v>
      </c>
      <c r="G65" t="s">
        <v>227</v>
      </c>
      <c r="H65" s="11" t="s">
        <v>232</v>
      </c>
    </row>
    <row r="66" spans="1:8" x14ac:dyDescent="0.2">
      <c r="A66" t="s">
        <v>327</v>
      </c>
      <c r="B66" t="s">
        <v>224</v>
      </c>
      <c r="C66">
        <v>2</v>
      </c>
      <c r="D66" s="12">
        <v>25000</v>
      </c>
      <c r="E66" t="s">
        <v>225</v>
      </c>
      <c r="F66" t="s">
        <v>328</v>
      </c>
      <c r="G66" t="s">
        <v>240</v>
      </c>
      <c r="H66" s="11" t="s">
        <v>228</v>
      </c>
    </row>
    <row r="67" spans="1:8" x14ac:dyDescent="0.2">
      <c r="A67" t="s">
        <v>329</v>
      </c>
      <c r="B67" t="s">
        <v>224</v>
      </c>
      <c r="C67">
        <v>3</v>
      </c>
      <c r="D67" s="12">
        <v>25000</v>
      </c>
      <c r="E67" t="s">
        <v>225</v>
      </c>
      <c r="F67" t="s">
        <v>270</v>
      </c>
      <c r="G67" t="s">
        <v>238</v>
      </c>
      <c r="H67" s="11" t="s">
        <v>232</v>
      </c>
    </row>
    <row r="68" spans="1:8" x14ac:dyDescent="0.2">
      <c r="A68" t="s">
        <v>330</v>
      </c>
      <c r="B68" t="s">
        <v>224</v>
      </c>
      <c r="C68">
        <v>2</v>
      </c>
      <c r="D68" s="12">
        <v>25000</v>
      </c>
      <c r="E68" t="s">
        <v>225</v>
      </c>
      <c r="F68" t="s">
        <v>331</v>
      </c>
      <c r="G68" t="s">
        <v>227</v>
      </c>
      <c r="H68" s="11" t="s">
        <v>232</v>
      </c>
    </row>
    <row r="69" spans="1:8" x14ac:dyDescent="0.2">
      <c r="A69" t="s">
        <v>332</v>
      </c>
      <c r="B69" t="s">
        <v>224</v>
      </c>
      <c r="C69">
        <v>4</v>
      </c>
      <c r="D69" s="12">
        <v>24000</v>
      </c>
      <c r="E69" t="s">
        <v>225</v>
      </c>
      <c r="F69" t="s">
        <v>286</v>
      </c>
      <c r="G69" t="s">
        <v>227</v>
      </c>
      <c r="H69" s="11" t="s">
        <v>232</v>
      </c>
    </row>
    <row r="70" spans="1:8" x14ac:dyDescent="0.2">
      <c r="A70" t="s">
        <v>333</v>
      </c>
      <c r="B70" t="s">
        <v>274</v>
      </c>
      <c r="C70">
        <v>2</v>
      </c>
      <c r="D70" s="12">
        <v>24000</v>
      </c>
      <c r="E70" t="s">
        <v>225</v>
      </c>
      <c r="F70" t="s">
        <v>334</v>
      </c>
      <c r="G70" t="s">
        <v>231</v>
      </c>
      <c r="H70" s="11" t="s">
        <v>232</v>
      </c>
    </row>
    <row r="71" spans="1:8" x14ac:dyDescent="0.2">
      <c r="A71" t="s">
        <v>335</v>
      </c>
      <c r="B71" t="s">
        <v>224</v>
      </c>
      <c r="C71">
        <v>3</v>
      </c>
      <c r="D71" s="12">
        <v>24000</v>
      </c>
      <c r="E71" t="s">
        <v>225</v>
      </c>
      <c r="F71" t="s">
        <v>263</v>
      </c>
      <c r="G71" t="s">
        <v>227</v>
      </c>
      <c r="H71" s="11" t="s">
        <v>232</v>
      </c>
    </row>
    <row r="72" spans="1:8" x14ac:dyDescent="0.2">
      <c r="A72" t="s">
        <v>336</v>
      </c>
      <c r="B72" t="s">
        <v>224</v>
      </c>
      <c r="C72">
        <v>3</v>
      </c>
      <c r="D72" s="12">
        <v>24000</v>
      </c>
      <c r="E72" t="s">
        <v>225</v>
      </c>
      <c r="F72" t="s">
        <v>304</v>
      </c>
      <c r="G72" t="s">
        <v>240</v>
      </c>
      <c r="H72" s="11" t="s">
        <v>228</v>
      </c>
    </row>
    <row r="73" spans="1:8" x14ac:dyDescent="0.2">
      <c r="A73" t="s">
        <v>337</v>
      </c>
      <c r="B73" t="s">
        <v>224</v>
      </c>
      <c r="C73">
        <v>4</v>
      </c>
      <c r="D73" s="12">
        <v>23000</v>
      </c>
      <c r="E73" t="s">
        <v>225</v>
      </c>
      <c r="F73" t="s">
        <v>310</v>
      </c>
      <c r="G73" t="s">
        <v>238</v>
      </c>
      <c r="H73" s="11" t="s">
        <v>232</v>
      </c>
    </row>
    <row r="74" spans="1:8" x14ac:dyDescent="0.2">
      <c r="A74" t="s">
        <v>338</v>
      </c>
      <c r="B74" t="s">
        <v>224</v>
      </c>
      <c r="C74">
        <v>4</v>
      </c>
      <c r="D74" s="12">
        <v>23000</v>
      </c>
      <c r="E74" t="s">
        <v>225</v>
      </c>
      <c r="F74" t="s">
        <v>302</v>
      </c>
      <c r="G74" t="s">
        <v>227</v>
      </c>
      <c r="H74" s="11" t="s">
        <v>232</v>
      </c>
    </row>
    <row r="75" spans="1:8" x14ac:dyDescent="0.2">
      <c r="A75" t="s">
        <v>339</v>
      </c>
      <c r="B75" t="s">
        <v>224</v>
      </c>
      <c r="C75">
        <v>3</v>
      </c>
      <c r="D75" s="12">
        <v>23000</v>
      </c>
      <c r="E75" t="s">
        <v>225</v>
      </c>
      <c r="F75" t="s">
        <v>331</v>
      </c>
      <c r="G75" t="s">
        <v>238</v>
      </c>
      <c r="H75" s="11" t="s">
        <v>232</v>
      </c>
    </row>
    <row r="76" spans="1:8" x14ac:dyDescent="0.2">
      <c r="A76" t="s">
        <v>340</v>
      </c>
      <c r="B76" t="s">
        <v>274</v>
      </c>
      <c r="C76">
        <v>2</v>
      </c>
      <c r="D76" s="12">
        <v>23000</v>
      </c>
      <c r="E76" t="s">
        <v>225</v>
      </c>
      <c r="F76" t="s">
        <v>295</v>
      </c>
      <c r="G76" t="s">
        <v>227</v>
      </c>
      <c r="H76" s="11" t="s">
        <v>232</v>
      </c>
    </row>
    <row r="77" spans="1:8" x14ac:dyDescent="0.2">
      <c r="A77" t="s">
        <v>341</v>
      </c>
      <c r="B77" t="s">
        <v>224</v>
      </c>
      <c r="C77">
        <v>2</v>
      </c>
      <c r="D77" s="12">
        <v>21000</v>
      </c>
      <c r="E77" t="s">
        <v>225</v>
      </c>
      <c r="F77" t="s">
        <v>328</v>
      </c>
      <c r="G77" t="s">
        <v>227</v>
      </c>
      <c r="H77" s="11" t="s">
        <v>228</v>
      </c>
    </row>
    <row r="78" spans="1:8" x14ac:dyDescent="0.2">
      <c r="A78" t="s">
        <v>342</v>
      </c>
      <c r="B78" t="s">
        <v>224</v>
      </c>
      <c r="C78">
        <v>3</v>
      </c>
      <c r="D78" s="12">
        <v>21000</v>
      </c>
      <c r="E78" t="s">
        <v>225</v>
      </c>
      <c r="F78" t="s">
        <v>304</v>
      </c>
      <c r="G78" t="s">
        <v>231</v>
      </c>
      <c r="H78" s="11" t="s">
        <v>232</v>
      </c>
    </row>
    <row r="79" spans="1:8" x14ac:dyDescent="0.2">
      <c r="A79" t="s">
        <v>343</v>
      </c>
      <c r="B79" t="s">
        <v>224</v>
      </c>
      <c r="C79">
        <v>4</v>
      </c>
      <c r="D79" s="12">
        <v>20000</v>
      </c>
      <c r="E79" t="s">
        <v>225</v>
      </c>
      <c r="F79" t="s">
        <v>310</v>
      </c>
      <c r="G79" t="s">
        <v>227</v>
      </c>
      <c r="H79" s="11" t="s">
        <v>232</v>
      </c>
    </row>
    <row r="80" spans="1:8" x14ac:dyDescent="0.2">
      <c r="A80" t="s">
        <v>344</v>
      </c>
      <c r="B80" t="s">
        <v>274</v>
      </c>
      <c r="C80">
        <v>2</v>
      </c>
      <c r="D80" s="12">
        <v>20000</v>
      </c>
      <c r="E80" t="s">
        <v>225</v>
      </c>
      <c r="F80" t="s">
        <v>345</v>
      </c>
      <c r="G80" t="s">
        <v>238</v>
      </c>
      <c r="H80" s="11" t="s">
        <v>232</v>
      </c>
    </row>
    <row r="81" spans="1:8" x14ac:dyDescent="0.2">
      <c r="A81" t="s">
        <v>346</v>
      </c>
      <c r="B81" t="s">
        <v>274</v>
      </c>
      <c r="C81">
        <v>2</v>
      </c>
      <c r="D81" s="12">
        <v>20000</v>
      </c>
      <c r="E81" t="s">
        <v>225</v>
      </c>
      <c r="F81" t="s">
        <v>313</v>
      </c>
      <c r="G81" t="s">
        <v>227</v>
      </c>
      <c r="H81" s="11" t="s">
        <v>232</v>
      </c>
    </row>
    <row r="82" spans="1:8" x14ac:dyDescent="0.2">
      <c r="A82" t="s">
        <v>347</v>
      </c>
      <c r="B82" t="s">
        <v>224</v>
      </c>
      <c r="C82">
        <v>3</v>
      </c>
      <c r="D82" s="12">
        <v>20000</v>
      </c>
      <c r="E82" t="s">
        <v>225</v>
      </c>
      <c r="F82" t="s">
        <v>280</v>
      </c>
      <c r="G82" t="s">
        <v>238</v>
      </c>
      <c r="H82" s="11" t="s">
        <v>232</v>
      </c>
    </row>
    <row r="83" spans="1:8" x14ac:dyDescent="0.2">
      <c r="A83" t="s">
        <v>348</v>
      </c>
      <c r="B83" t="s">
        <v>274</v>
      </c>
      <c r="C83">
        <v>2</v>
      </c>
      <c r="D83" s="12">
        <v>19000</v>
      </c>
      <c r="E83" t="s">
        <v>225</v>
      </c>
      <c r="F83" t="s">
        <v>345</v>
      </c>
      <c r="G83" t="s">
        <v>231</v>
      </c>
      <c r="H83" s="11" t="s">
        <v>232</v>
      </c>
    </row>
    <row r="84" spans="1:8" x14ac:dyDescent="0.2">
      <c r="A84" t="s">
        <v>349</v>
      </c>
      <c r="B84" t="s">
        <v>224</v>
      </c>
      <c r="C84">
        <v>2</v>
      </c>
      <c r="D84" s="12">
        <v>19000</v>
      </c>
      <c r="E84" t="s">
        <v>225</v>
      </c>
      <c r="F84" t="s">
        <v>244</v>
      </c>
      <c r="G84" t="s">
        <v>231</v>
      </c>
      <c r="H84" s="11" t="s">
        <v>232</v>
      </c>
    </row>
    <row r="85" spans="1:8" x14ac:dyDescent="0.2">
      <c r="A85" t="s">
        <v>350</v>
      </c>
      <c r="B85" t="s">
        <v>224</v>
      </c>
      <c r="C85">
        <v>3</v>
      </c>
      <c r="D85" s="12">
        <v>19000</v>
      </c>
      <c r="E85" t="s">
        <v>225</v>
      </c>
      <c r="F85" t="s">
        <v>351</v>
      </c>
      <c r="G85" t="s">
        <v>227</v>
      </c>
      <c r="H85" s="11" t="s">
        <v>232</v>
      </c>
    </row>
    <row r="86" spans="1:8" x14ac:dyDescent="0.2">
      <c r="A86" t="s">
        <v>352</v>
      </c>
      <c r="B86" t="s">
        <v>224</v>
      </c>
      <c r="C86">
        <v>4</v>
      </c>
      <c r="D86" s="12">
        <v>18000</v>
      </c>
      <c r="E86" t="s">
        <v>225</v>
      </c>
      <c r="F86" t="s">
        <v>321</v>
      </c>
      <c r="G86" t="s">
        <v>238</v>
      </c>
      <c r="H86" s="11" t="s">
        <v>232</v>
      </c>
    </row>
    <row r="87" spans="1:8" x14ac:dyDescent="0.2">
      <c r="A87" t="s">
        <v>353</v>
      </c>
      <c r="B87" t="s">
        <v>224</v>
      </c>
      <c r="C87">
        <v>2</v>
      </c>
      <c r="D87" s="12">
        <v>18000</v>
      </c>
      <c r="E87" t="s">
        <v>225</v>
      </c>
      <c r="F87" t="s">
        <v>354</v>
      </c>
      <c r="G87" t="s">
        <v>240</v>
      </c>
      <c r="H87" s="11" t="s">
        <v>232</v>
      </c>
    </row>
    <row r="88" spans="1:8" x14ac:dyDescent="0.2">
      <c r="A88" t="s">
        <v>355</v>
      </c>
      <c r="B88" t="s">
        <v>224</v>
      </c>
      <c r="C88">
        <v>2</v>
      </c>
      <c r="D88" s="12">
        <v>18000</v>
      </c>
      <c r="E88" t="s">
        <v>225</v>
      </c>
      <c r="F88" t="s">
        <v>354</v>
      </c>
      <c r="G88" t="s">
        <v>231</v>
      </c>
      <c r="H88" s="11" t="s">
        <v>232</v>
      </c>
    </row>
    <row r="89" spans="1:8" x14ac:dyDescent="0.2">
      <c r="A89" t="s">
        <v>356</v>
      </c>
      <c r="B89" t="s">
        <v>224</v>
      </c>
      <c r="C89">
        <v>2</v>
      </c>
      <c r="D89" s="12">
        <v>18000</v>
      </c>
      <c r="E89" t="s">
        <v>225</v>
      </c>
      <c r="F89" t="s">
        <v>331</v>
      </c>
      <c r="G89" t="s">
        <v>231</v>
      </c>
      <c r="H89" s="11" t="s">
        <v>232</v>
      </c>
    </row>
    <row r="90" spans="1:8" x14ac:dyDescent="0.2">
      <c r="A90" t="s">
        <v>357</v>
      </c>
      <c r="B90" t="s">
        <v>224</v>
      </c>
      <c r="C90">
        <v>2</v>
      </c>
      <c r="D90" s="12">
        <v>17000</v>
      </c>
      <c r="E90" t="s">
        <v>225</v>
      </c>
      <c r="F90" t="s">
        <v>270</v>
      </c>
      <c r="G90" t="s">
        <v>240</v>
      </c>
      <c r="H90" s="11" t="s">
        <v>232</v>
      </c>
    </row>
    <row r="91" spans="1:8" x14ac:dyDescent="0.2">
      <c r="A91" t="s">
        <v>358</v>
      </c>
      <c r="B91" t="s">
        <v>224</v>
      </c>
      <c r="C91">
        <v>2</v>
      </c>
      <c r="D91" s="12">
        <v>17000</v>
      </c>
      <c r="E91" t="s">
        <v>225</v>
      </c>
      <c r="F91" t="s">
        <v>272</v>
      </c>
      <c r="G91" t="s">
        <v>231</v>
      </c>
      <c r="H91" s="11" t="s">
        <v>232</v>
      </c>
    </row>
    <row r="92" spans="1:8" x14ac:dyDescent="0.2">
      <c r="A92" t="s">
        <v>359</v>
      </c>
      <c r="B92" t="s">
        <v>224</v>
      </c>
      <c r="C92">
        <v>3</v>
      </c>
      <c r="D92" s="12">
        <v>17000</v>
      </c>
      <c r="E92" t="s">
        <v>225</v>
      </c>
      <c r="F92" t="s">
        <v>360</v>
      </c>
      <c r="G92" t="s">
        <v>231</v>
      </c>
      <c r="H92" s="11" t="s">
        <v>232</v>
      </c>
    </row>
    <row r="93" spans="1:8" x14ac:dyDescent="0.2">
      <c r="A93" t="s">
        <v>361</v>
      </c>
      <c r="B93" t="s">
        <v>224</v>
      </c>
      <c r="C93">
        <v>2</v>
      </c>
      <c r="D93" s="12">
        <v>16000</v>
      </c>
      <c r="E93" t="s">
        <v>225</v>
      </c>
      <c r="F93" t="s">
        <v>324</v>
      </c>
      <c r="G93" t="s">
        <v>240</v>
      </c>
      <c r="H93" s="11" t="s">
        <v>232</v>
      </c>
    </row>
    <row r="94" spans="1:8" x14ac:dyDescent="0.2">
      <c r="A94" t="s">
        <v>362</v>
      </c>
      <c r="B94" t="s">
        <v>224</v>
      </c>
      <c r="C94">
        <v>3</v>
      </c>
      <c r="D94" s="12">
        <v>16000</v>
      </c>
      <c r="E94" t="s">
        <v>225</v>
      </c>
      <c r="F94" t="s">
        <v>351</v>
      </c>
      <c r="G94" t="s">
        <v>238</v>
      </c>
      <c r="H94" s="11" t="s">
        <v>232</v>
      </c>
    </row>
    <row r="95" spans="1:8" x14ac:dyDescent="0.2">
      <c r="A95" t="s">
        <v>363</v>
      </c>
      <c r="B95" t="s">
        <v>224</v>
      </c>
      <c r="C95">
        <v>4</v>
      </c>
      <c r="D95" s="12">
        <v>16000</v>
      </c>
      <c r="E95" t="s">
        <v>225</v>
      </c>
      <c r="F95" t="s">
        <v>364</v>
      </c>
      <c r="G95" t="s">
        <v>238</v>
      </c>
      <c r="H95" s="11" t="s">
        <v>232</v>
      </c>
    </row>
    <row r="96" spans="1:8" x14ac:dyDescent="0.2">
      <c r="A96" t="s">
        <v>365</v>
      </c>
      <c r="B96" t="s">
        <v>224</v>
      </c>
      <c r="C96">
        <v>4</v>
      </c>
      <c r="D96" s="12">
        <v>15000</v>
      </c>
      <c r="E96" t="s">
        <v>225</v>
      </c>
      <c r="F96" t="s">
        <v>248</v>
      </c>
      <c r="G96" t="s">
        <v>227</v>
      </c>
      <c r="H96" s="11" t="s">
        <v>232</v>
      </c>
    </row>
    <row r="97" spans="1:8" x14ac:dyDescent="0.2">
      <c r="A97" t="s">
        <v>366</v>
      </c>
      <c r="B97" t="s">
        <v>224</v>
      </c>
      <c r="C97">
        <v>2</v>
      </c>
      <c r="D97" s="12">
        <v>15000</v>
      </c>
      <c r="E97" t="s">
        <v>225</v>
      </c>
      <c r="F97" t="s">
        <v>318</v>
      </c>
      <c r="G97" t="s">
        <v>231</v>
      </c>
      <c r="H97" s="11" t="s">
        <v>232</v>
      </c>
    </row>
    <row r="98" spans="1:8" x14ac:dyDescent="0.2">
      <c r="A98" t="s">
        <v>367</v>
      </c>
      <c r="B98" t="s">
        <v>224</v>
      </c>
      <c r="C98">
        <v>2</v>
      </c>
      <c r="D98" s="12">
        <v>15000</v>
      </c>
      <c r="E98" t="s">
        <v>225</v>
      </c>
      <c r="F98" t="s">
        <v>272</v>
      </c>
      <c r="G98" t="s">
        <v>227</v>
      </c>
      <c r="H98" s="11" t="s">
        <v>232</v>
      </c>
    </row>
    <row r="99" spans="1:8" x14ac:dyDescent="0.2">
      <c r="A99" t="s">
        <v>368</v>
      </c>
      <c r="B99" t="s">
        <v>224</v>
      </c>
      <c r="C99">
        <v>3</v>
      </c>
      <c r="D99" s="12">
        <v>15000</v>
      </c>
      <c r="E99" t="s">
        <v>225</v>
      </c>
      <c r="F99" t="s">
        <v>260</v>
      </c>
      <c r="G99" t="s">
        <v>231</v>
      </c>
      <c r="H99" s="11" t="s">
        <v>232</v>
      </c>
    </row>
    <row r="100" spans="1:8" x14ac:dyDescent="0.2">
      <c r="A100" t="s">
        <v>369</v>
      </c>
      <c r="B100" t="s">
        <v>224</v>
      </c>
      <c r="C100">
        <v>2</v>
      </c>
      <c r="D100" s="12">
        <v>14000</v>
      </c>
      <c r="E100" t="s">
        <v>225</v>
      </c>
      <c r="F100" t="s">
        <v>331</v>
      </c>
      <c r="G100" t="s">
        <v>240</v>
      </c>
      <c r="H100" s="11" t="s">
        <v>232</v>
      </c>
    </row>
    <row r="101" spans="1:8" x14ac:dyDescent="0.2">
      <c r="A101" t="s">
        <v>370</v>
      </c>
      <c r="B101" t="s">
        <v>224</v>
      </c>
      <c r="C101">
        <v>2</v>
      </c>
      <c r="D101" s="12">
        <v>14000</v>
      </c>
      <c r="E101" t="s">
        <v>225</v>
      </c>
      <c r="F101" t="s">
        <v>360</v>
      </c>
      <c r="G101" t="s">
        <v>240</v>
      </c>
      <c r="H101" s="11" t="s">
        <v>232</v>
      </c>
    </row>
    <row r="102" spans="1:8" x14ac:dyDescent="0.2">
      <c r="A102" t="s">
        <v>371</v>
      </c>
      <c r="B102" t="s">
        <v>224</v>
      </c>
      <c r="C102">
        <v>2</v>
      </c>
      <c r="D102" s="12">
        <v>13000</v>
      </c>
      <c r="E102" t="s">
        <v>225</v>
      </c>
      <c r="F102" t="s">
        <v>328</v>
      </c>
      <c r="G102" t="s">
        <v>238</v>
      </c>
      <c r="H102" s="11" t="s">
        <v>232</v>
      </c>
    </row>
    <row r="103" spans="1:8" x14ac:dyDescent="0.2">
      <c r="A103" t="s">
        <v>372</v>
      </c>
      <c r="B103" t="s">
        <v>224</v>
      </c>
      <c r="C103">
        <v>2</v>
      </c>
      <c r="D103" s="12">
        <v>13000</v>
      </c>
      <c r="E103" t="s">
        <v>225</v>
      </c>
      <c r="F103" t="s">
        <v>328</v>
      </c>
      <c r="G103" t="s">
        <v>231</v>
      </c>
      <c r="H103" s="11" t="s">
        <v>232</v>
      </c>
    </row>
    <row r="104" spans="1:8" x14ac:dyDescent="0.2">
      <c r="A104" t="s">
        <v>373</v>
      </c>
      <c r="B104" t="s">
        <v>274</v>
      </c>
      <c r="C104">
        <v>2</v>
      </c>
      <c r="D104" s="12">
        <v>13000</v>
      </c>
      <c r="E104" t="s">
        <v>225</v>
      </c>
      <c r="F104" t="s">
        <v>374</v>
      </c>
      <c r="G104" t="s">
        <v>240</v>
      </c>
      <c r="H104" s="11" t="s">
        <v>232</v>
      </c>
    </row>
    <row r="105" spans="1:8" x14ac:dyDescent="0.2">
      <c r="A105" t="s">
        <v>375</v>
      </c>
      <c r="B105" t="s">
        <v>224</v>
      </c>
      <c r="C105">
        <v>2</v>
      </c>
      <c r="D105" s="12">
        <v>13000</v>
      </c>
      <c r="E105" t="s">
        <v>225</v>
      </c>
      <c r="F105" t="s">
        <v>267</v>
      </c>
      <c r="G105" t="s">
        <v>240</v>
      </c>
      <c r="H105" s="11" t="s">
        <v>232</v>
      </c>
    </row>
    <row r="106" spans="1:8" x14ac:dyDescent="0.2">
      <c r="A106" t="s">
        <v>376</v>
      </c>
      <c r="B106" t="s">
        <v>224</v>
      </c>
      <c r="C106">
        <v>2</v>
      </c>
      <c r="D106" s="12">
        <v>13000</v>
      </c>
      <c r="E106" t="s">
        <v>225</v>
      </c>
      <c r="F106" t="s">
        <v>351</v>
      </c>
      <c r="G106" t="s">
        <v>231</v>
      </c>
      <c r="H106" s="11" t="s">
        <v>232</v>
      </c>
    </row>
    <row r="107" spans="1:8" x14ac:dyDescent="0.2">
      <c r="A107" t="s">
        <v>377</v>
      </c>
      <c r="B107" t="s">
        <v>224</v>
      </c>
      <c r="C107">
        <v>4</v>
      </c>
      <c r="D107" s="12">
        <v>13000</v>
      </c>
      <c r="E107" t="s">
        <v>225</v>
      </c>
      <c r="F107" t="s">
        <v>378</v>
      </c>
      <c r="G107" t="s">
        <v>238</v>
      </c>
      <c r="H107" s="11" t="s">
        <v>232</v>
      </c>
    </row>
    <row r="108" spans="1:8" x14ac:dyDescent="0.2">
      <c r="A108" t="s">
        <v>379</v>
      </c>
      <c r="B108" t="s">
        <v>224</v>
      </c>
      <c r="C108">
        <v>2</v>
      </c>
      <c r="D108" s="12">
        <v>13000</v>
      </c>
      <c r="E108" t="s">
        <v>225</v>
      </c>
      <c r="F108" t="s">
        <v>378</v>
      </c>
      <c r="G108" t="s">
        <v>240</v>
      </c>
      <c r="H108" s="11" t="s">
        <v>232</v>
      </c>
    </row>
    <row r="109" spans="1:8" x14ac:dyDescent="0.2">
      <c r="A109" t="s">
        <v>380</v>
      </c>
      <c r="B109" t="s">
        <v>224</v>
      </c>
      <c r="C109">
        <v>3</v>
      </c>
      <c r="D109" s="12">
        <v>13000</v>
      </c>
      <c r="E109" t="s">
        <v>225</v>
      </c>
      <c r="F109" t="s">
        <v>250</v>
      </c>
      <c r="G109" t="s">
        <v>231</v>
      </c>
      <c r="H109" s="11" t="s">
        <v>232</v>
      </c>
    </row>
    <row r="110" spans="1:8" x14ac:dyDescent="0.2">
      <c r="A110" t="s">
        <v>381</v>
      </c>
      <c r="B110" t="s">
        <v>274</v>
      </c>
      <c r="C110">
        <v>2</v>
      </c>
      <c r="D110" s="12">
        <v>12000</v>
      </c>
      <c r="E110" t="s">
        <v>225</v>
      </c>
      <c r="F110" t="s">
        <v>313</v>
      </c>
      <c r="G110" t="s">
        <v>231</v>
      </c>
      <c r="H110" s="11" t="s">
        <v>232</v>
      </c>
    </row>
    <row r="111" spans="1:8" x14ac:dyDescent="0.2">
      <c r="A111" t="s">
        <v>382</v>
      </c>
      <c r="B111" t="s">
        <v>274</v>
      </c>
      <c r="C111">
        <v>2</v>
      </c>
      <c r="D111" s="12">
        <v>12000</v>
      </c>
      <c r="E111" t="s">
        <v>225</v>
      </c>
      <c r="F111" t="s">
        <v>374</v>
      </c>
      <c r="G111" t="s">
        <v>227</v>
      </c>
      <c r="H111" s="11" t="s">
        <v>232</v>
      </c>
    </row>
    <row r="112" spans="1:8" x14ac:dyDescent="0.2">
      <c r="A112" t="s">
        <v>383</v>
      </c>
      <c r="B112" t="s">
        <v>274</v>
      </c>
      <c r="C112">
        <v>3</v>
      </c>
      <c r="D112" s="12">
        <v>12000</v>
      </c>
      <c r="E112" t="s">
        <v>225</v>
      </c>
      <c r="F112" t="s">
        <v>384</v>
      </c>
      <c r="G112" t="s">
        <v>240</v>
      </c>
      <c r="H112" s="11" t="s">
        <v>232</v>
      </c>
    </row>
    <row r="113" spans="1:8" x14ac:dyDescent="0.2">
      <c r="A113" t="s">
        <v>385</v>
      </c>
      <c r="B113" t="s">
        <v>224</v>
      </c>
      <c r="C113">
        <v>4</v>
      </c>
      <c r="D113" s="12">
        <v>12000</v>
      </c>
      <c r="E113" t="s">
        <v>225</v>
      </c>
      <c r="F113" t="s">
        <v>364</v>
      </c>
      <c r="G113" t="s">
        <v>240</v>
      </c>
      <c r="H113" s="11" t="s">
        <v>232</v>
      </c>
    </row>
    <row r="114" spans="1:8" x14ac:dyDescent="0.2">
      <c r="A114" t="s">
        <v>386</v>
      </c>
      <c r="B114" t="s">
        <v>274</v>
      </c>
      <c r="C114">
        <v>2</v>
      </c>
      <c r="D114" s="12">
        <v>11000</v>
      </c>
      <c r="E114" t="s">
        <v>225</v>
      </c>
      <c r="F114" t="s">
        <v>313</v>
      </c>
      <c r="G114" t="s">
        <v>238</v>
      </c>
      <c r="H114" s="11" t="s">
        <v>232</v>
      </c>
    </row>
    <row r="115" spans="1:8" x14ac:dyDescent="0.2">
      <c r="A115" t="s">
        <v>387</v>
      </c>
      <c r="B115" t="s">
        <v>224</v>
      </c>
      <c r="C115">
        <v>4</v>
      </c>
      <c r="D115" s="12">
        <v>11000</v>
      </c>
      <c r="E115" t="s">
        <v>225</v>
      </c>
      <c r="F115" t="s">
        <v>260</v>
      </c>
      <c r="G115" t="s">
        <v>238</v>
      </c>
      <c r="H115" s="11" t="s">
        <v>232</v>
      </c>
    </row>
    <row r="116" spans="1:8" x14ac:dyDescent="0.2">
      <c r="A116" t="s">
        <v>388</v>
      </c>
      <c r="B116" t="s">
        <v>224</v>
      </c>
      <c r="C116">
        <v>3</v>
      </c>
      <c r="D116" s="12">
        <v>11000</v>
      </c>
      <c r="E116" t="s">
        <v>225</v>
      </c>
      <c r="F116" t="s">
        <v>360</v>
      </c>
      <c r="G116" t="s">
        <v>238</v>
      </c>
      <c r="H116" s="11" t="s">
        <v>232</v>
      </c>
    </row>
    <row r="117" spans="1:8" x14ac:dyDescent="0.2">
      <c r="A117" t="s">
        <v>389</v>
      </c>
      <c r="B117" t="s">
        <v>224</v>
      </c>
      <c r="C117">
        <v>2</v>
      </c>
      <c r="D117" s="12">
        <v>11000</v>
      </c>
      <c r="E117" t="s">
        <v>225</v>
      </c>
      <c r="F117" t="s">
        <v>230</v>
      </c>
      <c r="G117" t="s">
        <v>238</v>
      </c>
      <c r="H117" s="11" t="s">
        <v>232</v>
      </c>
    </row>
    <row r="118" spans="1:8" x14ac:dyDescent="0.2">
      <c r="A118" t="s">
        <v>390</v>
      </c>
      <c r="B118" t="s">
        <v>224</v>
      </c>
      <c r="C118">
        <v>2</v>
      </c>
      <c r="D118" s="12">
        <v>10000</v>
      </c>
      <c r="E118" t="s">
        <v>225</v>
      </c>
      <c r="F118" t="s">
        <v>253</v>
      </c>
      <c r="G118" t="s">
        <v>227</v>
      </c>
      <c r="H118" s="11" t="s">
        <v>232</v>
      </c>
    </row>
    <row r="119" spans="1:8" x14ac:dyDescent="0.2">
      <c r="A119" t="s">
        <v>391</v>
      </c>
      <c r="B119" t="s">
        <v>224</v>
      </c>
      <c r="C119">
        <v>2</v>
      </c>
      <c r="D119" s="12">
        <v>10000</v>
      </c>
      <c r="E119" t="s">
        <v>225</v>
      </c>
      <c r="F119" t="s">
        <v>392</v>
      </c>
      <c r="G119" t="s">
        <v>231</v>
      </c>
      <c r="H119" s="11" t="s">
        <v>232</v>
      </c>
    </row>
    <row r="120" spans="1:8" x14ac:dyDescent="0.2">
      <c r="A120" t="s">
        <v>393</v>
      </c>
      <c r="B120" t="s">
        <v>224</v>
      </c>
      <c r="C120">
        <v>3</v>
      </c>
      <c r="D120" s="12">
        <v>10000</v>
      </c>
      <c r="E120" t="s">
        <v>225</v>
      </c>
      <c r="F120" t="s">
        <v>318</v>
      </c>
      <c r="G120" t="s">
        <v>238</v>
      </c>
      <c r="H120" s="11" t="s">
        <v>232</v>
      </c>
    </row>
    <row r="121" spans="1:8" x14ac:dyDescent="0.2">
      <c r="A121" t="s">
        <v>394</v>
      </c>
      <c r="B121" t="s">
        <v>224</v>
      </c>
      <c r="C121">
        <v>2</v>
      </c>
      <c r="D121" s="12">
        <v>10000</v>
      </c>
      <c r="E121" t="s">
        <v>225</v>
      </c>
      <c r="F121" t="s">
        <v>354</v>
      </c>
      <c r="G121" t="s">
        <v>227</v>
      </c>
      <c r="H121" s="11" t="s">
        <v>232</v>
      </c>
    </row>
    <row r="122" spans="1:8" x14ac:dyDescent="0.2">
      <c r="A122" t="s">
        <v>395</v>
      </c>
      <c r="B122" t="s">
        <v>224</v>
      </c>
      <c r="C122">
        <v>4</v>
      </c>
      <c r="D122" s="12">
        <v>10000</v>
      </c>
      <c r="E122" t="s">
        <v>225</v>
      </c>
      <c r="F122" t="s">
        <v>378</v>
      </c>
      <c r="G122" t="s">
        <v>227</v>
      </c>
      <c r="H122" s="11" t="s">
        <v>232</v>
      </c>
    </row>
    <row r="123" spans="1:8" x14ac:dyDescent="0.2">
      <c r="A123" t="s">
        <v>396</v>
      </c>
      <c r="B123" t="s">
        <v>224</v>
      </c>
      <c r="C123">
        <v>4</v>
      </c>
      <c r="D123" s="12">
        <v>10000</v>
      </c>
      <c r="E123" t="s">
        <v>225</v>
      </c>
      <c r="F123" t="s">
        <v>364</v>
      </c>
      <c r="G123" t="s">
        <v>231</v>
      </c>
      <c r="H123" s="11" t="s">
        <v>232</v>
      </c>
    </row>
    <row r="124" spans="1:8" x14ac:dyDescent="0.2">
      <c r="A124" t="s">
        <v>397</v>
      </c>
      <c r="B124" t="s">
        <v>224</v>
      </c>
      <c r="C124">
        <v>3</v>
      </c>
      <c r="D124" s="12">
        <v>10000</v>
      </c>
      <c r="E124" t="s">
        <v>225</v>
      </c>
      <c r="F124" t="s">
        <v>230</v>
      </c>
      <c r="G124" t="s">
        <v>227</v>
      </c>
      <c r="H124" s="11" t="s">
        <v>232</v>
      </c>
    </row>
    <row r="125" spans="1:8" x14ac:dyDescent="0.2">
      <c r="A125" t="s">
        <v>398</v>
      </c>
      <c r="B125" t="s">
        <v>274</v>
      </c>
      <c r="C125">
        <v>2</v>
      </c>
      <c r="D125" s="12">
        <v>9000</v>
      </c>
      <c r="E125" t="s">
        <v>225</v>
      </c>
      <c r="F125" t="s">
        <v>295</v>
      </c>
      <c r="G125" t="s">
        <v>238</v>
      </c>
      <c r="H125" s="11" t="s">
        <v>232</v>
      </c>
    </row>
    <row r="126" spans="1:8" x14ac:dyDescent="0.2">
      <c r="A126" t="s">
        <v>399</v>
      </c>
      <c r="B126" t="s">
        <v>224</v>
      </c>
      <c r="C126">
        <v>2</v>
      </c>
      <c r="D126" s="12">
        <v>9000</v>
      </c>
      <c r="E126" t="s">
        <v>225</v>
      </c>
      <c r="F126" t="s">
        <v>392</v>
      </c>
      <c r="G126" t="s">
        <v>238</v>
      </c>
      <c r="H126" s="11" t="s">
        <v>232</v>
      </c>
    </row>
    <row r="127" spans="1:8" x14ac:dyDescent="0.2">
      <c r="A127" t="s">
        <v>400</v>
      </c>
      <c r="B127" t="s">
        <v>274</v>
      </c>
      <c r="C127">
        <v>3</v>
      </c>
      <c r="D127" s="12">
        <v>8000</v>
      </c>
      <c r="E127" t="s">
        <v>225</v>
      </c>
      <c r="F127" t="s">
        <v>401</v>
      </c>
      <c r="G127" t="s">
        <v>231</v>
      </c>
      <c r="H127" s="11" t="s">
        <v>232</v>
      </c>
    </row>
    <row r="128" spans="1:8" x14ac:dyDescent="0.2">
      <c r="A128" t="s">
        <v>402</v>
      </c>
      <c r="B128" t="s">
        <v>224</v>
      </c>
      <c r="C128">
        <v>3</v>
      </c>
      <c r="D128" s="12">
        <v>8000</v>
      </c>
      <c r="E128" t="s">
        <v>225</v>
      </c>
      <c r="F128" t="s">
        <v>272</v>
      </c>
      <c r="G128" t="s">
        <v>238</v>
      </c>
      <c r="H128" s="11" t="s">
        <v>228</v>
      </c>
    </row>
    <row r="129" spans="1:8" x14ac:dyDescent="0.2">
      <c r="A129" t="s">
        <v>403</v>
      </c>
      <c r="B129" t="s">
        <v>274</v>
      </c>
      <c r="C129">
        <v>2</v>
      </c>
      <c r="D129" s="12">
        <v>8000</v>
      </c>
      <c r="E129" t="s">
        <v>225</v>
      </c>
      <c r="F129" t="s">
        <v>374</v>
      </c>
      <c r="G129" t="s">
        <v>231</v>
      </c>
      <c r="H129" s="11" t="s">
        <v>232</v>
      </c>
    </row>
    <row r="130" spans="1:8" x14ac:dyDescent="0.2">
      <c r="A130" t="s">
        <v>404</v>
      </c>
      <c r="B130" t="s">
        <v>224</v>
      </c>
      <c r="C130">
        <v>3</v>
      </c>
      <c r="D130" s="12">
        <v>8000</v>
      </c>
      <c r="E130" t="s">
        <v>225</v>
      </c>
      <c r="F130" t="s">
        <v>267</v>
      </c>
      <c r="G130" t="s">
        <v>231</v>
      </c>
      <c r="H130" s="11" t="s">
        <v>232</v>
      </c>
    </row>
    <row r="131" spans="1:8" x14ac:dyDescent="0.2">
      <c r="A131" t="s">
        <v>405</v>
      </c>
      <c r="B131" t="s">
        <v>274</v>
      </c>
      <c r="C131">
        <v>3</v>
      </c>
      <c r="D131" s="12">
        <v>8000</v>
      </c>
      <c r="E131" t="s">
        <v>225</v>
      </c>
      <c r="F131" t="s">
        <v>384</v>
      </c>
      <c r="G131" t="s">
        <v>238</v>
      </c>
      <c r="H131" s="11" t="s">
        <v>232</v>
      </c>
    </row>
    <row r="132" spans="1:8" x14ac:dyDescent="0.2">
      <c r="A132" t="s">
        <v>406</v>
      </c>
      <c r="B132" t="s">
        <v>224</v>
      </c>
      <c r="C132">
        <v>4</v>
      </c>
      <c r="D132" s="12">
        <v>8000</v>
      </c>
      <c r="E132" t="s">
        <v>225</v>
      </c>
      <c r="F132" t="s">
        <v>364</v>
      </c>
      <c r="G132" t="s">
        <v>227</v>
      </c>
      <c r="H132" s="11" t="s">
        <v>228</v>
      </c>
    </row>
    <row r="133" spans="1:8" x14ac:dyDescent="0.2">
      <c r="A133" t="s">
        <v>407</v>
      </c>
      <c r="B133" t="s">
        <v>224</v>
      </c>
      <c r="C133">
        <v>3</v>
      </c>
      <c r="D133" s="12">
        <v>8000</v>
      </c>
      <c r="E133" t="s">
        <v>225</v>
      </c>
      <c r="F133" t="s">
        <v>293</v>
      </c>
      <c r="G133" t="s">
        <v>231</v>
      </c>
      <c r="H133" s="11" t="s">
        <v>228</v>
      </c>
    </row>
    <row r="134" spans="1:8" x14ac:dyDescent="0.2">
      <c r="A134" t="s">
        <v>408</v>
      </c>
      <c r="B134" t="s">
        <v>224</v>
      </c>
      <c r="C134">
        <v>4</v>
      </c>
      <c r="D134" s="12">
        <v>8000</v>
      </c>
      <c r="E134" t="s">
        <v>225</v>
      </c>
      <c r="F134" t="s">
        <v>360</v>
      </c>
      <c r="G134" t="s">
        <v>227</v>
      </c>
      <c r="H134" s="11" t="s">
        <v>232</v>
      </c>
    </row>
    <row r="135" spans="1:8" x14ac:dyDescent="0.2">
      <c r="A135" t="s">
        <v>409</v>
      </c>
      <c r="B135" t="s">
        <v>274</v>
      </c>
      <c r="C135">
        <v>2</v>
      </c>
      <c r="D135" s="12">
        <v>7000</v>
      </c>
      <c r="E135" t="s">
        <v>225</v>
      </c>
      <c r="F135" t="s">
        <v>334</v>
      </c>
      <c r="G135" t="s">
        <v>227</v>
      </c>
      <c r="H135" s="11" t="s">
        <v>232</v>
      </c>
    </row>
    <row r="136" spans="1:8" x14ac:dyDescent="0.2">
      <c r="A136" t="s">
        <v>410</v>
      </c>
      <c r="B136" t="s">
        <v>274</v>
      </c>
      <c r="C136">
        <v>4</v>
      </c>
      <c r="D136" s="12">
        <v>7000</v>
      </c>
      <c r="E136" t="s">
        <v>225</v>
      </c>
      <c r="F136" t="s">
        <v>401</v>
      </c>
      <c r="G136" t="s">
        <v>238</v>
      </c>
      <c r="H136" s="11" t="s">
        <v>232</v>
      </c>
    </row>
    <row r="137" spans="1:8" x14ac:dyDescent="0.2">
      <c r="A137" t="s">
        <v>411</v>
      </c>
      <c r="B137" t="s">
        <v>224</v>
      </c>
      <c r="C137">
        <v>4</v>
      </c>
      <c r="D137" s="12">
        <v>7000</v>
      </c>
      <c r="E137" t="s">
        <v>225</v>
      </c>
      <c r="F137" t="s">
        <v>318</v>
      </c>
      <c r="G137" t="s">
        <v>227</v>
      </c>
      <c r="H137" s="11" t="s">
        <v>232</v>
      </c>
    </row>
    <row r="138" spans="1:8" x14ac:dyDescent="0.2">
      <c r="A138" t="s">
        <v>412</v>
      </c>
      <c r="B138" t="s">
        <v>224</v>
      </c>
      <c r="C138">
        <v>2</v>
      </c>
      <c r="D138" s="12">
        <v>7000</v>
      </c>
      <c r="E138" t="s">
        <v>225</v>
      </c>
      <c r="F138" t="s">
        <v>242</v>
      </c>
      <c r="G138" t="s">
        <v>231</v>
      </c>
      <c r="H138" s="11" t="s">
        <v>232</v>
      </c>
    </row>
    <row r="139" spans="1:8" x14ac:dyDescent="0.2">
      <c r="A139" t="s">
        <v>413</v>
      </c>
      <c r="B139" t="s">
        <v>224</v>
      </c>
      <c r="C139">
        <v>3</v>
      </c>
      <c r="D139" s="12">
        <v>7000</v>
      </c>
      <c r="E139" t="s">
        <v>225</v>
      </c>
      <c r="F139" t="s">
        <v>267</v>
      </c>
      <c r="G139" t="s">
        <v>238</v>
      </c>
      <c r="H139" s="11" t="s">
        <v>232</v>
      </c>
    </row>
    <row r="140" spans="1:8" x14ac:dyDescent="0.2">
      <c r="A140" t="s">
        <v>414</v>
      </c>
      <c r="B140" t="s">
        <v>274</v>
      </c>
      <c r="C140">
        <v>4</v>
      </c>
      <c r="D140" s="12">
        <v>7000</v>
      </c>
      <c r="E140" t="s">
        <v>225</v>
      </c>
      <c r="F140" t="s">
        <v>384</v>
      </c>
      <c r="G140" t="s">
        <v>227</v>
      </c>
      <c r="H140" s="11" t="s">
        <v>232</v>
      </c>
    </row>
    <row r="141" spans="1:8" x14ac:dyDescent="0.2">
      <c r="A141" t="s">
        <v>415</v>
      </c>
      <c r="B141" t="s">
        <v>224</v>
      </c>
      <c r="C141">
        <v>4</v>
      </c>
      <c r="D141" s="12">
        <v>7000</v>
      </c>
      <c r="E141" t="s">
        <v>225</v>
      </c>
      <c r="F141" t="s">
        <v>321</v>
      </c>
      <c r="G141" t="s">
        <v>240</v>
      </c>
      <c r="H141" s="11" t="s">
        <v>232</v>
      </c>
    </row>
    <row r="142" spans="1:8" x14ac:dyDescent="0.2">
      <c r="A142" t="s">
        <v>416</v>
      </c>
      <c r="B142" t="s">
        <v>224</v>
      </c>
      <c r="C142">
        <v>4</v>
      </c>
      <c r="D142" s="12">
        <v>6000</v>
      </c>
      <c r="E142" t="s">
        <v>225</v>
      </c>
      <c r="F142" t="s">
        <v>302</v>
      </c>
      <c r="G142" t="s">
        <v>240</v>
      </c>
      <c r="H142" s="11" t="s">
        <v>232</v>
      </c>
    </row>
    <row r="143" spans="1:8" x14ac:dyDescent="0.2">
      <c r="A143" t="s">
        <v>417</v>
      </c>
      <c r="B143" t="s">
        <v>274</v>
      </c>
      <c r="C143">
        <v>2</v>
      </c>
      <c r="D143" s="12">
        <v>6000</v>
      </c>
      <c r="E143" t="s">
        <v>225</v>
      </c>
      <c r="F143" t="s">
        <v>374</v>
      </c>
      <c r="G143" t="s">
        <v>238</v>
      </c>
      <c r="H143" s="11" t="s">
        <v>232</v>
      </c>
    </row>
    <row r="144" spans="1:8" x14ac:dyDescent="0.2">
      <c r="A144" t="s">
        <v>418</v>
      </c>
      <c r="B144" t="s">
        <v>224</v>
      </c>
      <c r="C144">
        <v>4</v>
      </c>
      <c r="D144" s="12">
        <v>4000</v>
      </c>
      <c r="E144" t="s">
        <v>225</v>
      </c>
      <c r="F144" t="s">
        <v>260</v>
      </c>
      <c r="G144" t="s">
        <v>227</v>
      </c>
      <c r="H144" s="11" t="s">
        <v>232</v>
      </c>
    </row>
    <row r="145" spans="1:8" x14ac:dyDescent="0.2">
      <c r="A145" t="s">
        <v>419</v>
      </c>
      <c r="B145" t="s">
        <v>274</v>
      </c>
      <c r="C145">
        <v>2</v>
      </c>
      <c r="D145" s="12">
        <v>4000</v>
      </c>
      <c r="E145" t="s">
        <v>225</v>
      </c>
      <c r="F145" t="s">
        <v>334</v>
      </c>
      <c r="G145" t="s">
        <v>238</v>
      </c>
      <c r="H145" s="11" t="s">
        <v>232</v>
      </c>
    </row>
    <row r="146" spans="1:8" x14ac:dyDescent="0.2">
      <c r="A146" t="s">
        <v>420</v>
      </c>
      <c r="B146" t="s">
        <v>224</v>
      </c>
      <c r="C146">
        <v>2</v>
      </c>
      <c r="D146" s="12">
        <v>6439000</v>
      </c>
      <c r="E146" t="s">
        <v>421</v>
      </c>
      <c r="F146" t="s">
        <v>226</v>
      </c>
      <c r="G146" t="s">
        <v>227</v>
      </c>
      <c r="H146" s="11" t="s">
        <v>228</v>
      </c>
    </row>
    <row r="147" spans="1:8" x14ac:dyDescent="0.2">
      <c r="A147" t="s">
        <v>422</v>
      </c>
      <c r="B147" t="s">
        <v>224</v>
      </c>
      <c r="C147">
        <v>2</v>
      </c>
      <c r="D147" s="12">
        <v>4073000</v>
      </c>
      <c r="E147" t="s">
        <v>421</v>
      </c>
      <c r="F147" t="s">
        <v>230</v>
      </c>
      <c r="G147" t="s">
        <v>231</v>
      </c>
      <c r="H147" s="11" t="s">
        <v>232</v>
      </c>
    </row>
    <row r="148" spans="1:8" x14ac:dyDescent="0.2">
      <c r="A148" t="s">
        <v>423</v>
      </c>
      <c r="B148" t="s">
        <v>224</v>
      </c>
      <c r="C148">
        <v>4</v>
      </c>
      <c r="D148" s="12">
        <v>3303000</v>
      </c>
      <c r="E148" t="s">
        <v>421</v>
      </c>
      <c r="F148" t="s">
        <v>234</v>
      </c>
      <c r="G148" t="s">
        <v>227</v>
      </c>
      <c r="H148" s="11" t="s">
        <v>232</v>
      </c>
    </row>
    <row r="149" spans="1:8" x14ac:dyDescent="0.2">
      <c r="A149" t="s">
        <v>424</v>
      </c>
      <c r="B149" t="s">
        <v>224</v>
      </c>
      <c r="C149">
        <v>4</v>
      </c>
      <c r="D149" s="12">
        <v>2440000</v>
      </c>
      <c r="E149" t="s">
        <v>421</v>
      </c>
      <c r="F149" t="s">
        <v>236</v>
      </c>
      <c r="G149" t="s">
        <v>227</v>
      </c>
      <c r="H149" s="11" t="s">
        <v>232</v>
      </c>
    </row>
    <row r="150" spans="1:8" x14ac:dyDescent="0.2">
      <c r="A150" t="s">
        <v>425</v>
      </c>
      <c r="B150" t="s">
        <v>224</v>
      </c>
      <c r="C150">
        <v>2</v>
      </c>
      <c r="D150" s="12">
        <v>1882000</v>
      </c>
      <c r="E150" t="s">
        <v>421</v>
      </c>
      <c r="F150" t="s">
        <v>226</v>
      </c>
      <c r="G150" t="s">
        <v>238</v>
      </c>
      <c r="H150" s="11" t="s">
        <v>228</v>
      </c>
    </row>
    <row r="151" spans="1:8" x14ac:dyDescent="0.2">
      <c r="A151" t="s">
        <v>426</v>
      </c>
      <c r="B151" t="s">
        <v>224</v>
      </c>
      <c r="C151">
        <v>3</v>
      </c>
      <c r="D151" s="12">
        <v>1574000</v>
      </c>
      <c r="E151" t="s">
        <v>421</v>
      </c>
      <c r="F151" t="s">
        <v>234</v>
      </c>
      <c r="G151" t="s">
        <v>240</v>
      </c>
      <c r="H151" s="11" t="s">
        <v>232</v>
      </c>
    </row>
    <row r="152" spans="1:8" x14ac:dyDescent="0.2">
      <c r="A152" t="s">
        <v>427</v>
      </c>
      <c r="B152" t="s">
        <v>224</v>
      </c>
      <c r="C152">
        <v>2</v>
      </c>
      <c r="D152" s="12">
        <v>1363000</v>
      </c>
      <c r="E152" t="s">
        <v>421</v>
      </c>
      <c r="F152" t="s">
        <v>242</v>
      </c>
      <c r="G152" t="s">
        <v>240</v>
      </c>
      <c r="H152" s="11" t="s">
        <v>232</v>
      </c>
    </row>
    <row r="153" spans="1:8" x14ac:dyDescent="0.2">
      <c r="A153" t="s">
        <v>428</v>
      </c>
      <c r="B153" t="s">
        <v>224</v>
      </c>
      <c r="C153">
        <v>3</v>
      </c>
      <c r="D153" s="12">
        <v>1044000</v>
      </c>
      <c r="E153" t="s">
        <v>421</v>
      </c>
      <c r="F153" t="s">
        <v>244</v>
      </c>
      <c r="G153" t="s">
        <v>227</v>
      </c>
      <c r="H153" s="11" t="s">
        <v>232</v>
      </c>
    </row>
    <row r="154" spans="1:8" x14ac:dyDescent="0.2">
      <c r="A154" t="s">
        <v>429</v>
      </c>
      <c r="B154" t="s">
        <v>224</v>
      </c>
      <c r="C154">
        <v>2</v>
      </c>
      <c r="D154" s="12">
        <v>983000</v>
      </c>
      <c r="E154" t="s">
        <v>421</v>
      </c>
      <c r="F154" t="s">
        <v>246</v>
      </c>
      <c r="G154" t="s">
        <v>231</v>
      </c>
      <c r="H154" s="11" t="s">
        <v>232</v>
      </c>
    </row>
    <row r="155" spans="1:8" x14ac:dyDescent="0.2">
      <c r="A155" t="s">
        <v>430</v>
      </c>
      <c r="B155" t="s">
        <v>224</v>
      </c>
      <c r="C155">
        <v>4</v>
      </c>
      <c r="D155" s="12">
        <v>795000</v>
      </c>
      <c r="E155" t="s">
        <v>421</v>
      </c>
      <c r="F155" t="s">
        <v>248</v>
      </c>
      <c r="G155" t="s">
        <v>231</v>
      </c>
      <c r="H155" s="11" t="s">
        <v>232</v>
      </c>
    </row>
    <row r="156" spans="1:8" x14ac:dyDescent="0.2">
      <c r="A156" t="s">
        <v>431</v>
      </c>
      <c r="B156" t="s">
        <v>224</v>
      </c>
      <c r="C156">
        <v>3</v>
      </c>
      <c r="D156" s="12">
        <v>628000</v>
      </c>
      <c r="E156" t="s">
        <v>421</v>
      </c>
      <c r="F156" t="s">
        <v>250</v>
      </c>
      <c r="G156" t="s">
        <v>238</v>
      </c>
      <c r="H156" s="11" t="s">
        <v>228</v>
      </c>
    </row>
    <row r="157" spans="1:8" x14ac:dyDescent="0.2">
      <c r="A157" t="s">
        <v>432</v>
      </c>
      <c r="B157" t="s">
        <v>224</v>
      </c>
      <c r="C157">
        <v>2</v>
      </c>
      <c r="D157" s="12">
        <v>594000</v>
      </c>
      <c r="E157" t="s">
        <v>421</v>
      </c>
      <c r="F157" t="s">
        <v>246</v>
      </c>
      <c r="G157" t="s">
        <v>238</v>
      </c>
      <c r="H157" s="11" t="s">
        <v>232</v>
      </c>
    </row>
    <row r="158" spans="1:8" x14ac:dyDescent="0.2">
      <c r="A158" t="s">
        <v>433</v>
      </c>
      <c r="B158" t="s">
        <v>224</v>
      </c>
      <c r="C158">
        <v>2</v>
      </c>
      <c r="D158" s="12">
        <v>546000</v>
      </c>
      <c r="E158" t="s">
        <v>421</v>
      </c>
      <c r="F158" t="s">
        <v>253</v>
      </c>
      <c r="G158" t="s">
        <v>240</v>
      </c>
      <c r="H158" s="11" t="s">
        <v>232</v>
      </c>
    </row>
    <row r="159" spans="1:8" x14ac:dyDescent="0.2">
      <c r="A159" t="s">
        <v>434</v>
      </c>
      <c r="B159" t="s">
        <v>224</v>
      </c>
      <c r="C159">
        <v>2</v>
      </c>
      <c r="D159" s="12">
        <v>525000</v>
      </c>
      <c r="E159" t="s">
        <v>421</v>
      </c>
      <c r="F159" t="s">
        <v>253</v>
      </c>
      <c r="G159" t="s">
        <v>231</v>
      </c>
      <c r="H159" s="11" t="s">
        <v>228</v>
      </c>
    </row>
    <row r="160" spans="1:8" x14ac:dyDescent="0.2">
      <c r="A160" t="s">
        <v>435</v>
      </c>
      <c r="B160" t="s">
        <v>224</v>
      </c>
      <c r="C160">
        <v>2</v>
      </c>
      <c r="D160" s="12">
        <v>427000</v>
      </c>
      <c r="E160" t="s">
        <v>421</v>
      </c>
      <c r="F160" t="s">
        <v>244</v>
      </c>
      <c r="G160" t="s">
        <v>240</v>
      </c>
      <c r="H160" s="11" t="s">
        <v>232</v>
      </c>
    </row>
    <row r="161" spans="1:8" x14ac:dyDescent="0.2">
      <c r="A161" t="s">
        <v>436</v>
      </c>
      <c r="B161" t="s">
        <v>224</v>
      </c>
      <c r="C161">
        <v>3</v>
      </c>
      <c r="D161" s="12">
        <v>310000</v>
      </c>
      <c r="E161" t="s">
        <v>421</v>
      </c>
      <c r="F161" t="s">
        <v>257</v>
      </c>
      <c r="G161" t="s">
        <v>227</v>
      </c>
      <c r="H161" s="11" t="s">
        <v>232</v>
      </c>
    </row>
    <row r="162" spans="1:8" x14ac:dyDescent="0.2">
      <c r="A162" t="s">
        <v>437</v>
      </c>
      <c r="B162" t="s">
        <v>224</v>
      </c>
      <c r="C162">
        <v>4</v>
      </c>
      <c r="D162" s="12">
        <v>309000</v>
      </c>
      <c r="E162" t="s">
        <v>421</v>
      </c>
      <c r="F162" t="s">
        <v>253</v>
      </c>
      <c r="G162" t="s">
        <v>238</v>
      </c>
      <c r="H162" s="11" t="s">
        <v>228</v>
      </c>
    </row>
    <row r="163" spans="1:8" x14ac:dyDescent="0.2">
      <c r="A163" t="s">
        <v>438</v>
      </c>
      <c r="B163" t="s">
        <v>224</v>
      </c>
      <c r="C163">
        <v>3</v>
      </c>
      <c r="D163" s="12">
        <v>281000</v>
      </c>
      <c r="E163" t="s">
        <v>421</v>
      </c>
      <c r="F163" t="s">
        <v>260</v>
      </c>
      <c r="G163" t="s">
        <v>240</v>
      </c>
      <c r="H163" s="11" t="s">
        <v>232</v>
      </c>
    </row>
    <row r="164" spans="1:8" x14ac:dyDescent="0.2">
      <c r="A164" t="s">
        <v>439</v>
      </c>
      <c r="B164" t="s">
        <v>224</v>
      </c>
      <c r="C164">
        <v>2</v>
      </c>
      <c r="D164" s="12">
        <v>232000</v>
      </c>
      <c r="E164" t="s">
        <v>421</v>
      </c>
      <c r="F164" t="s">
        <v>230</v>
      </c>
      <c r="G164" t="s">
        <v>240</v>
      </c>
      <c r="H164" s="11" t="s">
        <v>232</v>
      </c>
    </row>
    <row r="165" spans="1:8" x14ac:dyDescent="0.2">
      <c r="A165" t="s">
        <v>440</v>
      </c>
      <c r="B165" t="s">
        <v>224</v>
      </c>
      <c r="C165">
        <v>3</v>
      </c>
      <c r="D165" s="12">
        <v>174000</v>
      </c>
      <c r="E165" t="s">
        <v>421</v>
      </c>
      <c r="F165" t="s">
        <v>263</v>
      </c>
      <c r="G165" t="s">
        <v>240</v>
      </c>
      <c r="H165" s="11" t="s">
        <v>228</v>
      </c>
    </row>
    <row r="166" spans="1:8" x14ac:dyDescent="0.2">
      <c r="A166" t="s">
        <v>441</v>
      </c>
      <c r="B166" t="s">
        <v>224</v>
      </c>
      <c r="C166">
        <v>3</v>
      </c>
      <c r="D166" s="12">
        <v>157000</v>
      </c>
      <c r="E166" t="s">
        <v>421</v>
      </c>
      <c r="F166" t="s">
        <v>250</v>
      </c>
      <c r="G166" t="s">
        <v>227</v>
      </c>
      <c r="H166" s="11" t="s">
        <v>228</v>
      </c>
    </row>
    <row r="167" spans="1:8" x14ac:dyDescent="0.2">
      <c r="A167" t="s">
        <v>442</v>
      </c>
      <c r="B167" t="s">
        <v>224</v>
      </c>
      <c r="C167">
        <v>2</v>
      </c>
      <c r="D167" s="12">
        <v>153000</v>
      </c>
      <c r="E167" t="s">
        <v>421</v>
      </c>
      <c r="F167" t="s">
        <v>257</v>
      </c>
      <c r="G167" t="s">
        <v>231</v>
      </c>
      <c r="H167" s="11" t="s">
        <v>228</v>
      </c>
    </row>
    <row r="168" spans="1:8" x14ac:dyDescent="0.2">
      <c r="A168" t="s">
        <v>443</v>
      </c>
      <c r="B168" t="s">
        <v>224</v>
      </c>
      <c r="C168">
        <v>4</v>
      </c>
      <c r="D168" s="12">
        <v>127000</v>
      </c>
      <c r="E168" t="s">
        <v>421</v>
      </c>
      <c r="F168" t="s">
        <v>267</v>
      </c>
      <c r="G168" t="s">
        <v>227</v>
      </c>
      <c r="H168" s="11" t="s">
        <v>232</v>
      </c>
    </row>
    <row r="169" spans="1:8" x14ac:dyDescent="0.2">
      <c r="A169" t="s">
        <v>444</v>
      </c>
      <c r="B169" t="s">
        <v>224</v>
      </c>
      <c r="C169">
        <v>3</v>
      </c>
      <c r="D169" s="12">
        <v>116000</v>
      </c>
      <c r="E169" t="s">
        <v>421</v>
      </c>
      <c r="F169" t="s">
        <v>263</v>
      </c>
      <c r="G169" t="s">
        <v>231</v>
      </c>
      <c r="H169" s="11" t="s">
        <v>232</v>
      </c>
    </row>
    <row r="170" spans="1:8" x14ac:dyDescent="0.2">
      <c r="A170" t="s">
        <v>445</v>
      </c>
      <c r="B170" t="s">
        <v>224</v>
      </c>
      <c r="C170">
        <v>3</v>
      </c>
      <c r="D170" s="12">
        <v>95000</v>
      </c>
      <c r="E170" t="s">
        <v>421</v>
      </c>
      <c r="F170" t="s">
        <v>270</v>
      </c>
      <c r="G170" t="s">
        <v>227</v>
      </c>
      <c r="H170" s="11" t="s">
        <v>232</v>
      </c>
    </row>
    <row r="171" spans="1:8" x14ac:dyDescent="0.2">
      <c r="A171" t="s">
        <v>446</v>
      </c>
      <c r="B171" t="s">
        <v>224</v>
      </c>
      <c r="C171">
        <v>2</v>
      </c>
      <c r="D171" s="12">
        <v>87000</v>
      </c>
      <c r="E171" t="s">
        <v>421</v>
      </c>
      <c r="F171" t="s">
        <v>272</v>
      </c>
      <c r="G171" t="s">
        <v>240</v>
      </c>
      <c r="H171" s="11" t="s">
        <v>228</v>
      </c>
    </row>
    <row r="172" spans="1:8" x14ac:dyDescent="0.2">
      <c r="A172" t="s">
        <v>447</v>
      </c>
      <c r="B172" t="s">
        <v>274</v>
      </c>
      <c r="C172">
        <v>3</v>
      </c>
      <c r="D172" s="12">
        <v>87000</v>
      </c>
      <c r="E172" t="s">
        <v>421</v>
      </c>
      <c r="F172" t="s">
        <v>275</v>
      </c>
      <c r="G172" t="s">
        <v>240</v>
      </c>
      <c r="H172" s="11" t="s">
        <v>232</v>
      </c>
    </row>
    <row r="173" spans="1:8" x14ac:dyDescent="0.2">
      <c r="A173" t="s">
        <v>448</v>
      </c>
      <c r="B173" t="s">
        <v>224</v>
      </c>
      <c r="C173">
        <v>3</v>
      </c>
      <c r="D173" s="12">
        <v>86000</v>
      </c>
      <c r="E173" t="s">
        <v>421</v>
      </c>
      <c r="F173" t="s">
        <v>248</v>
      </c>
      <c r="G173" t="s">
        <v>240</v>
      </c>
      <c r="H173" s="11" t="s">
        <v>232</v>
      </c>
    </row>
    <row r="174" spans="1:8" x14ac:dyDescent="0.2">
      <c r="A174" t="s">
        <v>449</v>
      </c>
      <c r="B174" t="s">
        <v>224</v>
      </c>
      <c r="C174">
        <v>3</v>
      </c>
      <c r="D174" s="12">
        <v>85000</v>
      </c>
      <c r="E174" t="s">
        <v>421</v>
      </c>
      <c r="F174" t="s">
        <v>263</v>
      </c>
      <c r="G174" t="s">
        <v>238</v>
      </c>
      <c r="H174" s="11" t="s">
        <v>232</v>
      </c>
    </row>
    <row r="175" spans="1:8" x14ac:dyDescent="0.2">
      <c r="A175" t="s">
        <v>450</v>
      </c>
      <c r="B175" t="s">
        <v>224</v>
      </c>
      <c r="C175">
        <v>3</v>
      </c>
      <c r="D175" s="12">
        <v>82000</v>
      </c>
      <c r="E175" t="s">
        <v>421</v>
      </c>
      <c r="F175" t="s">
        <v>236</v>
      </c>
      <c r="G175" t="s">
        <v>240</v>
      </c>
      <c r="H175" s="11" t="s">
        <v>232</v>
      </c>
    </row>
    <row r="176" spans="1:8" x14ac:dyDescent="0.2">
      <c r="A176" t="s">
        <v>451</v>
      </c>
      <c r="B176" t="s">
        <v>224</v>
      </c>
      <c r="C176">
        <v>3</v>
      </c>
      <c r="D176" s="12">
        <v>81000</v>
      </c>
      <c r="E176" t="s">
        <v>421</v>
      </c>
      <c r="F176" t="s">
        <v>280</v>
      </c>
      <c r="G176" t="s">
        <v>240</v>
      </c>
      <c r="H176" s="11" t="s">
        <v>232</v>
      </c>
    </row>
    <row r="177" spans="1:8" x14ac:dyDescent="0.2">
      <c r="A177" t="s">
        <v>452</v>
      </c>
      <c r="B177" t="s">
        <v>224</v>
      </c>
      <c r="C177">
        <v>2</v>
      </c>
      <c r="D177" s="12">
        <v>59000</v>
      </c>
      <c r="E177" t="s">
        <v>421</v>
      </c>
      <c r="F177" t="s">
        <v>257</v>
      </c>
      <c r="G177" t="s">
        <v>238</v>
      </c>
      <c r="H177" s="11" t="s">
        <v>232</v>
      </c>
    </row>
    <row r="178" spans="1:8" x14ac:dyDescent="0.2">
      <c r="A178" t="s">
        <v>453</v>
      </c>
      <c r="B178" t="s">
        <v>274</v>
      </c>
      <c r="C178">
        <v>2</v>
      </c>
      <c r="D178" s="12">
        <v>57000</v>
      </c>
      <c r="E178" t="s">
        <v>421</v>
      </c>
      <c r="F178" t="s">
        <v>283</v>
      </c>
      <c r="G178" t="s">
        <v>240</v>
      </c>
      <c r="H178" s="11" t="s">
        <v>232</v>
      </c>
    </row>
    <row r="179" spans="1:8" x14ac:dyDescent="0.2">
      <c r="A179" t="s">
        <v>454</v>
      </c>
      <c r="B179" t="s">
        <v>274</v>
      </c>
      <c r="C179">
        <v>2</v>
      </c>
      <c r="D179" s="12">
        <v>55000</v>
      </c>
      <c r="E179" t="s">
        <v>421</v>
      </c>
      <c r="F179" t="s">
        <v>275</v>
      </c>
      <c r="G179" t="s">
        <v>231</v>
      </c>
      <c r="H179" s="11" t="s">
        <v>232</v>
      </c>
    </row>
    <row r="180" spans="1:8" x14ac:dyDescent="0.2">
      <c r="A180" t="s">
        <v>455</v>
      </c>
      <c r="B180" t="s">
        <v>224</v>
      </c>
      <c r="C180">
        <v>2</v>
      </c>
      <c r="D180" s="12">
        <v>51000</v>
      </c>
      <c r="E180" t="s">
        <v>421</v>
      </c>
      <c r="F180" t="s">
        <v>286</v>
      </c>
      <c r="G180" t="s">
        <v>231</v>
      </c>
      <c r="H180" s="11" t="s">
        <v>232</v>
      </c>
    </row>
    <row r="181" spans="1:8" x14ac:dyDescent="0.2">
      <c r="A181" t="s">
        <v>456</v>
      </c>
      <c r="B181" t="s">
        <v>224</v>
      </c>
      <c r="C181">
        <v>3</v>
      </c>
      <c r="D181" s="12">
        <v>50000</v>
      </c>
      <c r="E181" t="s">
        <v>421</v>
      </c>
      <c r="F181" t="s">
        <v>280</v>
      </c>
      <c r="G181" t="s">
        <v>231</v>
      </c>
      <c r="H181" s="11" t="s">
        <v>232</v>
      </c>
    </row>
    <row r="182" spans="1:8" x14ac:dyDescent="0.2">
      <c r="A182" t="s">
        <v>457</v>
      </c>
      <c r="B182" t="s">
        <v>224</v>
      </c>
      <c r="C182">
        <v>4</v>
      </c>
      <c r="D182" s="12">
        <v>46000</v>
      </c>
      <c r="E182" t="s">
        <v>421</v>
      </c>
      <c r="F182" t="s">
        <v>236</v>
      </c>
      <c r="G182" t="s">
        <v>238</v>
      </c>
      <c r="H182" s="11" t="s">
        <v>232</v>
      </c>
    </row>
    <row r="183" spans="1:8" x14ac:dyDescent="0.2">
      <c r="A183" t="s">
        <v>458</v>
      </c>
      <c r="B183" t="s">
        <v>224</v>
      </c>
      <c r="C183">
        <v>2</v>
      </c>
      <c r="D183" s="12">
        <v>41000</v>
      </c>
      <c r="E183" t="s">
        <v>421</v>
      </c>
      <c r="F183" t="s">
        <v>257</v>
      </c>
      <c r="G183" t="s">
        <v>240</v>
      </c>
      <c r="H183" s="11" t="s">
        <v>232</v>
      </c>
    </row>
    <row r="184" spans="1:8" x14ac:dyDescent="0.2">
      <c r="A184" t="s">
        <v>459</v>
      </c>
      <c r="B184" t="s">
        <v>224</v>
      </c>
      <c r="C184">
        <v>2</v>
      </c>
      <c r="D184" s="12">
        <v>41000</v>
      </c>
      <c r="E184" t="s">
        <v>421</v>
      </c>
      <c r="F184" t="s">
        <v>291</v>
      </c>
      <c r="G184" t="s">
        <v>240</v>
      </c>
      <c r="H184" s="11" t="s">
        <v>232</v>
      </c>
    </row>
    <row r="185" spans="1:8" x14ac:dyDescent="0.2">
      <c r="A185" t="s">
        <v>460</v>
      </c>
      <c r="B185" t="s">
        <v>224</v>
      </c>
      <c r="C185">
        <v>3</v>
      </c>
      <c r="D185" s="12">
        <v>39000</v>
      </c>
      <c r="E185" t="s">
        <v>421</v>
      </c>
      <c r="F185" t="s">
        <v>293</v>
      </c>
      <c r="G185" t="s">
        <v>227</v>
      </c>
      <c r="H185" s="11" t="s">
        <v>232</v>
      </c>
    </row>
    <row r="186" spans="1:8" x14ac:dyDescent="0.2">
      <c r="A186" t="s">
        <v>461</v>
      </c>
      <c r="B186" t="s">
        <v>274</v>
      </c>
      <c r="C186">
        <v>3</v>
      </c>
      <c r="D186" s="12">
        <v>38000</v>
      </c>
      <c r="E186" t="s">
        <v>421</v>
      </c>
      <c r="F186" t="s">
        <v>295</v>
      </c>
      <c r="G186" t="s">
        <v>231</v>
      </c>
      <c r="H186" s="11" t="s">
        <v>232</v>
      </c>
    </row>
    <row r="187" spans="1:8" x14ac:dyDescent="0.2">
      <c r="A187" t="s">
        <v>462</v>
      </c>
      <c r="B187" t="s">
        <v>224</v>
      </c>
      <c r="C187">
        <v>3</v>
      </c>
      <c r="D187" s="12">
        <v>36000</v>
      </c>
      <c r="E187" t="s">
        <v>421</v>
      </c>
      <c r="F187" t="s">
        <v>286</v>
      </c>
      <c r="G187" t="s">
        <v>238</v>
      </c>
      <c r="H187" s="11" t="s">
        <v>232</v>
      </c>
    </row>
    <row r="188" spans="1:8" x14ac:dyDescent="0.2">
      <c r="A188" t="s">
        <v>463</v>
      </c>
      <c r="B188" t="s">
        <v>224</v>
      </c>
      <c r="C188">
        <v>3</v>
      </c>
      <c r="D188" s="12">
        <v>36000</v>
      </c>
      <c r="E188" t="s">
        <v>421</v>
      </c>
      <c r="F188" t="s">
        <v>280</v>
      </c>
      <c r="G188" t="s">
        <v>227</v>
      </c>
      <c r="H188" s="11" t="s">
        <v>232</v>
      </c>
    </row>
    <row r="189" spans="1:8" x14ac:dyDescent="0.2">
      <c r="A189" t="s">
        <v>464</v>
      </c>
      <c r="B189" t="s">
        <v>224</v>
      </c>
      <c r="C189">
        <v>3</v>
      </c>
      <c r="D189" s="12">
        <v>35000</v>
      </c>
      <c r="E189" t="s">
        <v>421</v>
      </c>
      <c r="F189" t="s">
        <v>236</v>
      </c>
      <c r="G189" t="s">
        <v>231</v>
      </c>
      <c r="H189" s="11" t="s">
        <v>232</v>
      </c>
    </row>
    <row r="190" spans="1:8" x14ac:dyDescent="0.2">
      <c r="A190" t="s">
        <v>465</v>
      </c>
      <c r="B190" t="s">
        <v>224</v>
      </c>
      <c r="C190">
        <v>3</v>
      </c>
      <c r="D190" s="12">
        <v>35000</v>
      </c>
      <c r="E190" t="s">
        <v>421</v>
      </c>
      <c r="F190" t="s">
        <v>293</v>
      </c>
      <c r="G190" t="s">
        <v>240</v>
      </c>
      <c r="H190" s="11" t="s">
        <v>232</v>
      </c>
    </row>
    <row r="191" spans="1:8" x14ac:dyDescent="0.2">
      <c r="A191" t="s">
        <v>466</v>
      </c>
      <c r="B191" t="s">
        <v>274</v>
      </c>
      <c r="C191">
        <v>2</v>
      </c>
      <c r="D191" s="12">
        <v>34000</v>
      </c>
      <c r="E191" t="s">
        <v>421</v>
      </c>
      <c r="F191" t="s">
        <v>283</v>
      </c>
      <c r="G191" t="s">
        <v>231</v>
      </c>
      <c r="H191" s="11" t="s">
        <v>232</v>
      </c>
    </row>
    <row r="192" spans="1:8" x14ac:dyDescent="0.2">
      <c r="A192" t="s">
        <v>467</v>
      </c>
      <c r="B192" t="s">
        <v>224</v>
      </c>
      <c r="C192">
        <v>4</v>
      </c>
      <c r="D192" s="12">
        <v>33000</v>
      </c>
      <c r="E192" t="s">
        <v>421</v>
      </c>
      <c r="F192" t="s">
        <v>302</v>
      </c>
      <c r="G192" t="s">
        <v>231</v>
      </c>
      <c r="H192" s="11" t="s">
        <v>232</v>
      </c>
    </row>
    <row r="193" spans="1:8" x14ac:dyDescent="0.2">
      <c r="A193" t="s">
        <v>468</v>
      </c>
      <c r="B193" t="s">
        <v>224</v>
      </c>
      <c r="C193">
        <v>3</v>
      </c>
      <c r="D193" s="12">
        <v>33000</v>
      </c>
      <c r="E193" t="s">
        <v>421</v>
      </c>
      <c r="F193" t="s">
        <v>304</v>
      </c>
      <c r="G193" t="s">
        <v>227</v>
      </c>
      <c r="H193" s="11" t="s">
        <v>232</v>
      </c>
    </row>
    <row r="194" spans="1:8" x14ac:dyDescent="0.2">
      <c r="A194" t="s">
        <v>469</v>
      </c>
      <c r="B194" t="s">
        <v>224</v>
      </c>
      <c r="C194">
        <v>4</v>
      </c>
      <c r="D194" s="12">
        <v>32000</v>
      </c>
      <c r="E194" t="s">
        <v>421</v>
      </c>
      <c r="F194" t="s">
        <v>248</v>
      </c>
      <c r="G194" t="s">
        <v>238</v>
      </c>
      <c r="H194" s="11" t="s">
        <v>232</v>
      </c>
    </row>
    <row r="195" spans="1:8" x14ac:dyDescent="0.2">
      <c r="A195" t="s">
        <v>470</v>
      </c>
      <c r="B195" t="s">
        <v>224</v>
      </c>
      <c r="C195">
        <v>2</v>
      </c>
      <c r="D195" s="12">
        <v>32000</v>
      </c>
      <c r="E195" t="s">
        <v>421</v>
      </c>
      <c r="F195" t="s">
        <v>246</v>
      </c>
      <c r="G195" t="s">
        <v>240</v>
      </c>
      <c r="H195" s="11" t="s">
        <v>232</v>
      </c>
    </row>
    <row r="196" spans="1:8" x14ac:dyDescent="0.2">
      <c r="A196" t="s">
        <v>471</v>
      </c>
      <c r="B196" t="s">
        <v>224</v>
      </c>
      <c r="C196">
        <v>4</v>
      </c>
      <c r="D196" s="12">
        <v>31000</v>
      </c>
      <c r="E196" t="s">
        <v>421</v>
      </c>
      <c r="F196" t="s">
        <v>302</v>
      </c>
      <c r="G196" t="s">
        <v>238</v>
      </c>
      <c r="H196" s="11" t="s">
        <v>232</v>
      </c>
    </row>
    <row r="197" spans="1:8" x14ac:dyDescent="0.2">
      <c r="A197" t="s">
        <v>472</v>
      </c>
      <c r="B197" t="s">
        <v>274</v>
      </c>
      <c r="C197">
        <v>2</v>
      </c>
      <c r="D197" s="12">
        <v>30000</v>
      </c>
      <c r="E197" t="s">
        <v>421</v>
      </c>
      <c r="F197" t="s">
        <v>295</v>
      </c>
      <c r="G197" t="s">
        <v>240</v>
      </c>
      <c r="H197" s="11" t="s">
        <v>232</v>
      </c>
    </row>
    <row r="198" spans="1:8" x14ac:dyDescent="0.2">
      <c r="A198" t="s">
        <v>473</v>
      </c>
      <c r="B198" t="s">
        <v>224</v>
      </c>
      <c r="C198">
        <v>3</v>
      </c>
      <c r="D198" s="12">
        <v>30000</v>
      </c>
      <c r="E198" t="s">
        <v>421</v>
      </c>
      <c r="F198" t="s">
        <v>310</v>
      </c>
      <c r="G198" t="s">
        <v>240</v>
      </c>
      <c r="H198" s="11" t="s">
        <v>232</v>
      </c>
    </row>
    <row r="199" spans="1:8" x14ac:dyDescent="0.2">
      <c r="A199" t="s">
        <v>474</v>
      </c>
      <c r="B199" t="s">
        <v>274</v>
      </c>
      <c r="C199">
        <v>2</v>
      </c>
      <c r="D199" s="12">
        <v>30000</v>
      </c>
      <c r="E199" t="s">
        <v>421</v>
      </c>
      <c r="F199" t="s">
        <v>275</v>
      </c>
      <c r="G199" t="s">
        <v>238</v>
      </c>
      <c r="H199" s="11" t="s">
        <v>232</v>
      </c>
    </row>
    <row r="200" spans="1:8" x14ac:dyDescent="0.2">
      <c r="A200" t="s">
        <v>475</v>
      </c>
      <c r="B200" t="s">
        <v>274</v>
      </c>
      <c r="C200">
        <v>2</v>
      </c>
      <c r="D200" s="12">
        <v>29000</v>
      </c>
      <c r="E200" t="s">
        <v>421</v>
      </c>
      <c r="F200" t="s">
        <v>313</v>
      </c>
      <c r="G200" t="s">
        <v>240</v>
      </c>
      <c r="H200" s="11" t="s">
        <v>232</v>
      </c>
    </row>
    <row r="201" spans="1:8" x14ac:dyDescent="0.2">
      <c r="A201" t="s">
        <v>476</v>
      </c>
      <c r="B201" t="s">
        <v>224</v>
      </c>
      <c r="C201">
        <v>2</v>
      </c>
      <c r="D201" s="12">
        <v>29000</v>
      </c>
      <c r="E201" t="s">
        <v>421</v>
      </c>
      <c r="F201" t="s">
        <v>246</v>
      </c>
      <c r="G201" t="s">
        <v>227</v>
      </c>
      <c r="H201" s="11" t="s">
        <v>232</v>
      </c>
    </row>
    <row r="202" spans="1:8" x14ac:dyDescent="0.2">
      <c r="A202" t="s">
        <v>477</v>
      </c>
      <c r="B202" t="s">
        <v>224</v>
      </c>
      <c r="C202">
        <v>3</v>
      </c>
      <c r="D202" s="12">
        <v>27000</v>
      </c>
      <c r="E202" t="s">
        <v>421</v>
      </c>
      <c r="F202" t="s">
        <v>316</v>
      </c>
      <c r="G202" t="s">
        <v>238</v>
      </c>
      <c r="H202" s="11" t="s">
        <v>232</v>
      </c>
    </row>
    <row r="203" spans="1:8" x14ac:dyDescent="0.2">
      <c r="A203" t="s">
        <v>478</v>
      </c>
      <c r="B203" t="s">
        <v>224</v>
      </c>
      <c r="C203">
        <v>3</v>
      </c>
      <c r="D203" s="12">
        <v>27000</v>
      </c>
      <c r="E203" t="s">
        <v>421</v>
      </c>
      <c r="F203" t="s">
        <v>318</v>
      </c>
      <c r="G203" t="s">
        <v>240</v>
      </c>
      <c r="H203" s="11" t="s">
        <v>232</v>
      </c>
    </row>
    <row r="204" spans="1:8" x14ac:dyDescent="0.2">
      <c r="A204" t="s">
        <v>479</v>
      </c>
      <c r="B204" t="s">
        <v>274</v>
      </c>
      <c r="C204">
        <v>2</v>
      </c>
      <c r="D204" s="12">
        <v>27000</v>
      </c>
      <c r="E204" t="s">
        <v>421</v>
      </c>
      <c r="F204" t="s">
        <v>283</v>
      </c>
      <c r="G204" t="s">
        <v>227</v>
      </c>
      <c r="H204" s="11" t="s">
        <v>232</v>
      </c>
    </row>
    <row r="205" spans="1:8" x14ac:dyDescent="0.2">
      <c r="A205" t="s">
        <v>480</v>
      </c>
      <c r="B205" t="s">
        <v>224</v>
      </c>
      <c r="C205">
        <v>2</v>
      </c>
      <c r="D205" s="12">
        <v>26000</v>
      </c>
      <c r="E205" t="s">
        <v>421</v>
      </c>
      <c r="F205" t="s">
        <v>321</v>
      </c>
      <c r="G205" t="s">
        <v>231</v>
      </c>
      <c r="H205" s="11" t="s">
        <v>232</v>
      </c>
    </row>
    <row r="206" spans="1:8" x14ac:dyDescent="0.2">
      <c r="A206" t="s">
        <v>481</v>
      </c>
      <c r="B206" t="s">
        <v>224</v>
      </c>
      <c r="C206">
        <v>2</v>
      </c>
      <c r="D206" s="12">
        <v>26000</v>
      </c>
      <c r="E206" t="s">
        <v>421</v>
      </c>
      <c r="F206" t="s">
        <v>291</v>
      </c>
      <c r="G206" t="s">
        <v>227</v>
      </c>
      <c r="H206" s="11" t="s">
        <v>232</v>
      </c>
    </row>
    <row r="207" spans="1:8" x14ac:dyDescent="0.2">
      <c r="A207" t="s">
        <v>482</v>
      </c>
      <c r="B207" t="s">
        <v>224</v>
      </c>
      <c r="C207">
        <v>2</v>
      </c>
      <c r="D207" s="12">
        <v>26000</v>
      </c>
      <c r="E207" t="s">
        <v>421</v>
      </c>
      <c r="F207" t="s">
        <v>324</v>
      </c>
      <c r="G207" t="s">
        <v>238</v>
      </c>
      <c r="H207" s="11" t="s">
        <v>232</v>
      </c>
    </row>
    <row r="208" spans="1:8" x14ac:dyDescent="0.2">
      <c r="A208" t="s">
        <v>483</v>
      </c>
      <c r="B208" t="s">
        <v>274</v>
      </c>
      <c r="C208">
        <v>3</v>
      </c>
      <c r="D208" s="12">
        <v>26000</v>
      </c>
      <c r="E208" t="s">
        <v>421</v>
      </c>
      <c r="F208" t="s">
        <v>275</v>
      </c>
      <c r="G208" t="s">
        <v>227</v>
      </c>
      <c r="H208" s="11" t="s">
        <v>232</v>
      </c>
    </row>
    <row r="209" spans="1:8" x14ac:dyDescent="0.2">
      <c r="A209" t="s">
        <v>484</v>
      </c>
      <c r="B209" t="s">
        <v>224</v>
      </c>
      <c r="C209">
        <v>3</v>
      </c>
      <c r="D209" s="12">
        <v>25000</v>
      </c>
      <c r="E209" t="s">
        <v>421</v>
      </c>
      <c r="F209" t="s">
        <v>316</v>
      </c>
      <c r="G209" t="s">
        <v>227</v>
      </c>
      <c r="H209" s="11" t="s">
        <v>232</v>
      </c>
    </row>
    <row r="210" spans="1:8" x14ac:dyDescent="0.2">
      <c r="A210" t="s">
        <v>485</v>
      </c>
      <c r="B210" t="s">
        <v>224</v>
      </c>
      <c r="C210">
        <v>2</v>
      </c>
      <c r="D210" s="12">
        <v>25000</v>
      </c>
      <c r="E210" t="s">
        <v>421</v>
      </c>
      <c r="F210" t="s">
        <v>328</v>
      </c>
      <c r="G210" t="s">
        <v>240</v>
      </c>
      <c r="H210" s="11" t="s">
        <v>228</v>
      </c>
    </row>
    <row r="211" spans="1:8" x14ac:dyDescent="0.2">
      <c r="A211" t="s">
        <v>486</v>
      </c>
      <c r="B211" t="s">
        <v>224</v>
      </c>
      <c r="C211">
        <v>3</v>
      </c>
      <c r="D211" s="12">
        <v>25000</v>
      </c>
      <c r="E211" t="s">
        <v>421</v>
      </c>
      <c r="F211" t="s">
        <v>270</v>
      </c>
      <c r="G211" t="s">
        <v>238</v>
      </c>
      <c r="H211" s="11" t="s">
        <v>232</v>
      </c>
    </row>
    <row r="212" spans="1:8" x14ac:dyDescent="0.2">
      <c r="A212" t="s">
        <v>487</v>
      </c>
      <c r="B212" t="s">
        <v>224</v>
      </c>
      <c r="C212">
        <v>2</v>
      </c>
      <c r="D212" s="12">
        <v>25000</v>
      </c>
      <c r="E212" t="s">
        <v>421</v>
      </c>
      <c r="F212" t="s">
        <v>331</v>
      </c>
      <c r="G212" t="s">
        <v>227</v>
      </c>
      <c r="H212" s="11" t="s">
        <v>232</v>
      </c>
    </row>
    <row r="213" spans="1:8" x14ac:dyDescent="0.2">
      <c r="A213" t="s">
        <v>488</v>
      </c>
      <c r="B213" t="s">
        <v>224</v>
      </c>
      <c r="C213">
        <v>4</v>
      </c>
      <c r="D213" s="12">
        <v>24000</v>
      </c>
      <c r="E213" t="s">
        <v>421</v>
      </c>
      <c r="F213" t="s">
        <v>286</v>
      </c>
      <c r="G213" t="s">
        <v>227</v>
      </c>
      <c r="H213" s="11" t="s">
        <v>232</v>
      </c>
    </row>
    <row r="214" spans="1:8" x14ac:dyDescent="0.2">
      <c r="A214" t="s">
        <v>489</v>
      </c>
      <c r="B214" t="s">
        <v>274</v>
      </c>
      <c r="C214">
        <v>2</v>
      </c>
      <c r="D214" s="12">
        <v>24000</v>
      </c>
      <c r="E214" t="s">
        <v>421</v>
      </c>
      <c r="F214" t="s">
        <v>334</v>
      </c>
      <c r="G214" t="s">
        <v>231</v>
      </c>
      <c r="H214" s="11" t="s">
        <v>232</v>
      </c>
    </row>
    <row r="215" spans="1:8" x14ac:dyDescent="0.2">
      <c r="A215" t="s">
        <v>490</v>
      </c>
      <c r="B215" t="s">
        <v>224</v>
      </c>
      <c r="C215">
        <v>3</v>
      </c>
      <c r="D215" s="12">
        <v>24000</v>
      </c>
      <c r="E215" t="s">
        <v>421</v>
      </c>
      <c r="F215" t="s">
        <v>263</v>
      </c>
      <c r="G215" t="s">
        <v>227</v>
      </c>
      <c r="H215" s="11" t="s">
        <v>232</v>
      </c>
    </row>
    <row r="216" spans="1:8" x14ac:dyDescent="0.2">
      <c r="A216" t="s">
        <v>491</v>
      </c>
      <c r="B216" t="s">
        <v>224</v>
      </c>
      <c r="C216">
        <v>3</v>
      </c>
      <c r="D216" s="12">
        <v>24000</v>
      </c>
      <c r="E216" t="s">
        <v>421</v>
      </c>
      <c r="F216" t="s">
        <v>304</v>
      </c>
      <c r="G216" t="s">
        <v>240</v>
      </c>
      <c r="H216" s="11" t="s">
        <v>228</v>
      </c>
    </row>
    <row r="217" spans="1:8" x14ac:dyDescent="0.2">
      <c r="A217" t="s">
        <v>492</v>
      </c>
      <c r="B217" t="s">
        <v>224</v>
      </c>
      <c r="C217">
        <v>4</v>
      </c>
      <c r="D217" s="12">
        <v>23000</v>
      </c>
      <c r="E217" t="s">
        <v>421</v>
      </c>
      <c r="F217" t="s">
        <v>310</v>
      </c>
      <c r="G217" t="s">
        <v>238</v>
      </c>
      <c r="H217" s="11" t="s">
        <v>232</v>
      </c>
    </row>
    <row r="218" spans="1:8" x14ac:dyDescent="0.2">
      <c r="A218" t="s">
        <v>493</v>
      </c>
      <c r="B218" t="s">
        <v>224</v>
      </c>
      <c r="C218">
        <v>4</v>
      </c>
      <c r="D218" s="12">
        <v>23000</v>
      </c>
      <c r="E218" t="s">
        <v>421</v>
      </c>
      <c r="F218" t="s">
        <v>302</v>
      </c>
      <c r="G218" t="s">
        <v>227</v>
      </c>
      <c r="H218" s="11" t="s">
        <v>232</v>
      </c>
    </row>
    <row r="219" spans="1:8" x14ac:dyDescent="0.2">
      <c r="A219" t="s">
        <v>494</v>
      </c>
      <c r="B219" t="s">
        <v>224</v>
      </c>
      <c r="C219">
        <v>3</v>
      </c>
      <c r="D219" s="12">
        <v>23000</v>
      </c>
      <c r="E219" t="s">
        <v>421</v>
      </c>
      <c r="F219" t="s">
        <v>331</v>
      </c>
      <c r="G219" t="s">
        <v>238</v>
      </c>
      <c r="H219" s="11" t="s">
        <v>232</v>
      </c>
    </row>
    <row r="220" spans="1:8" x14ac:dyDescent="0.2">
      <c r="A220" t="s">
        <v>495</v>
      </c>
      <c r="B220" t="s">
        <v>274</v>
      </c>
      <c r="C220">
        <v>2</v>
      </c>
      <c r="D220" s="12">
        <v>23000</v>
      </c>
      <c r="E220" t="s">
        <v>421</v>
      </c>
      <c r="F220" t="s">
        <v>295</v>
      </c>
      <c r="G220" t="s">
        <v>227</v>
      </c>
      <c r="H220" s="11" t="s">
        <v>232</v>
      </c>
    </row>
    <row r="221" spans="1:8" x14ac:dyDescent="0.2">
      <c r="A221" t="s">
        <v>496</v>
      </c>
      <c r="B221" t="s">
        <v>224</v>
      </c>
      <c r="C221">
        <v>2</v>
      </c>
      <c r="D221" s="12">
        <v>21000</v>
      </c>
      <c r="E221" t="s">
        <v>421</v>
      </c>
      <c r="F221" t="s">
        <v>328</v>
      </c>
      <c r="G221" t="s">
        <v>227</v>
      </c>
      <c r="H221" s="11" t="s">
        <v>228</v>
      </c>
    </row>
    <row r="222" spans="1:8" x14ac:dyDescent="0.2">
      <c r="A222" t="s">
        <v>497</v>
      </c>
      <c r="B222" t="s">
        <v>224</v>
      </c>
      <c r="C222">
        <v>3</v>
      </c>
      <c r="D222" s="12">
        <v>21000</v>
      </c>
      <c r="E222" t="s">
        <v>421</v>
      </c>
      <c r="F222" t="s">
        <v>304</v>
      </c>
      <c r="G222" t="s">
        <v>231</v>
      </c>
      <c r="H222" s="11" t="s">
        <v>232</v>
      </c>
    </row>
    <row r="223" spans="1:8" x14ac:dyDescent="0.2">
      <c r="A223" t="s">
        <v>498</v>
      </c>
      <c r="B223" t="s">
        <v>224</v>
      </c>
      <c r="C223">
        <v>4</v>
      </c>
      <c r="D223" s="12">
        <v>20000</v>
      </c>
      <c r="E223" t="s">
        <v>421</v>
      </c>
      <c r="F223" t="s">
        <v>310</v>
      </c>
      <c r="G223" t="s">
        <v>227</v>
      </c>
      <c r="H223" s="11" t="s">
        <v>232</v>
      </c>
    </row>
    <row r="224" spans="1:8" x14ac:dyDescent="0.2">
      <c r="A224" t="s">
        <v>499</v>
      </c>
      <c r="B224" t="s">
        <v>274</v>
      </c>
      <c r="C224">
        <v>2</v>
      </c>
      <c r="D224" s="12">
        <v>20000</v>
      </c>
      <c r="E224" t="s">
        <v>421</v>
      </c>
      <c r="F224" t="s">
        <v>345</v>
      </c>
      <c r="G224" t="s">
        <v>238</v>
      </c>
      <c r="H224" s="11" t="s">
        <v>232</v>
      </c>
    </row>
    <row r="225" spans="1:8" x14ac:dyDescent="0.2">
      <c r="A225" t="s">
        <v>500</v>
      </c>
      <c r="B225" t="s">
        <v>274</v>
      </c>
      <c r="C225">
        <v>2</v>
      </c>
      <c r="D225" s="12">
        <v>20000</v>
      </c>
      <c r="E225" t="s">
        <v>421</v>
      </c>
      <c r="F225" t="s">
        <v>313</v>
      </c>
      <c r="G225" t="s">
        <v>227</v>
      </c>
      <c r="H225" s="11" t="s">
        <v>232</v>
      </c>
    </row>
    <row r="226" spans="1:8" x14ac:dyDescent="0.2">
      <c r="A226" t="s">
        <v>501</v>
      </c>
      <c r="B226" t="s">
        <v>224</v>
      </c>
      <c r="C226">
        <v>3</v>
      </c>
      <c r="D226" s="12">
        <v>20000</v>
      </c>
      <c r="E226" t="s">
        <v>421</v>
      </c>
      <c r="F226" t="s">
        <v>280</v>
      </c>
      <c r="G226" t="s">
        <v>238</v>
      </c>
      <c r="H226" s="11" t="s">
        <v>232</v>
      </c>
    </row>
    <row r="227" spans="1:8" x14ac:dyDescent="0.2">
      <c r="A227" t="s">
        <v>502</v>
      </c>
      <c r="B227" t="s">
        <v>274</v>
      </c>
      <c r="C227">
        <v>2</v>
      </c>
      <c r="D227" s="12">
        <v>19000</v>
      </c>
      <c r="E227" t="s">
        <v>421</v>
      </c>
      <c r="F227" t="s">
        <v>345</v>
      </c>
      <c r="G227" t="s">
        <v>231</v>
      </c>
      <c r="H227" s="11" t="s">
        <v>232</v>
      </c>
    </row>
    <row r="228" spans="1:8" x14ac:dyDescent="0.2">
      <c r="A228" t="s">
        <v>503</v>
      </c>
      <c r="B228" t="s">
        <v>224</v>
      </c>
      <c r="C228">
        <v>2</v>
      </c>
      <c r="D228" s="12">
        <v>19000</v>
      </c>
      <c r="E228" t="s">
        <v>421</v>
      </c>
      <c r="F228" t="s">
        <v>244</v>
      </c>
      <c r="G228" t="s">
        <v>231</v>
      </c>
      <c r="H228" s="11" t="s">
        <v>232</v>
      </c>
    </row>
    <row r="229" spans="1:8" x14ac:dyDescent="0.2">
      <c r="A229" t="s">
        <v>504</v>
      </c>
      <c r="B229" t="s">
        <v>224</v>
      </c>
      <c r="C229">
        <v>3</v>
      </c>
      <c r="D229" s="12">
        <v>19000</v>
      </c>
      <c r="E229" t="s">
        <v>421</v>
      </c>
      <c r="F229" t="s">
        <v>351</v>
      </c>
      <c r="G229" t="s">
        <v>227</v>
      </c>
      <c r="H229" s="11" t="s">
        <v>232</v>
      </c>
    </row>
    <row r="230" spans="1:8" x14ac:dyDescent="0.2">
      <c r="A230" t="s">
        <v>505</v>
      </c>
      <c r="B230" t="s">
        <v>224</v>
      </c>
      <c r="C230">
        <v>4</v>
      </c>
      <c r="D230" s="12">
        <v>18000</v>
      </c>
      <c r="E230" t="s">
        <v>421</v>
      </c>
      <c r="F230" t="s">
        <v>321</v>
      </c>
      <c r="G230" t="s">
        <v>238</v>
      </c>
      <c r="H230" s="11" t="s">
        <v>232</v>
      </c>
    </row>
    <row r="231" spans="1:8" x14ac:dyDescent="0.2">
      <c r="A231" t="s">
        <v>506</v>
      </c>
      <c r="B231" t="s">
        <v>224</v>
      </c>
      <c r="C231">
        <v>2</v>
      </c>
      <c r="D231" s="12">
        <v>18000</v>
      </c>
      <c r="E231" t="s">
        <v>421</v>
      </c>
      <c r="F231" t="s">
        <v>354</v>
      </c>
      <c r="G231" t="s">
        <v>240</v>
      </c>
      <c r="H231" s="11" t="s">
        <v>232</v>
      </c>
    </row>
    <row r="232" spans="1:8" x14ac:dyDescent="0.2">
      <c r="A232" t="s">
        <v>507</v>
      </c>
      <c r="B232" t="s">
        <v>224</v>
      </c>
      <c r="C232">
        <v>2</v>
      </c>
      <c r="D232" s="12">
        <v>18000</v>
      </c>
      <c r="E232" t="s">
        <v>421</v>
      </c>
      <c r="F232" t="s">
        <v>354</v>
      </c>
      <c r="G232" t="s">
        <v>231</v>
      </c>
      <c r="H232" s="11" t="s">
        <v>232</v>
      </c>
    </row>
    <row r="233" spans="1:8" x14ac:dyDescent="0.2">
      <c r="A233" t="s">
        <v>508</v>
      </c>
      <c r="B233" t="s">
        <v>224</v>
      </c>
      <c r="C233">
        <v>2</v>
      </c>
      <c r="D233" s="12">
        <v>18000</v>
      </c>
      <c r="E233" t="s">
        <v>421</v>
      </c>
      <c r="F233" t="s">
        <v>331</v>
      </c>
      <c r="G233" t="s">
        <v>231</v>
      </c>
      <c r="H233" s="11" t="s">
        <v>232</v>
      </c>
    </row>
    <row r="234" spans="1:8" x14ac:dyDescent="0.2">
      <c r="A234" t="s">
        <v>509</v>
      </c>
      <c r="B234" t="s">
        <v>224</v>
      </c>
      <c r="C234">
        <v>2</v>
      </c>
      <c r="D234" s="12">
        <v>17000</v>
      </c>
      <c r="E234" t="s">
        <v>421</v>
      </c>
      <c r="F234" t="s">
        <v>270</v>
      </c>
      <c r="G234" t="s">
        <v>240</v>
      </c>
      <c r="H234" s="11" t="s">
        <v>232</v>
      </c>
    </row>
    <row r="235" spans="1:8" x14ac:dyDescent="0.2">
      <c r="A235" t="s">
        <v>510</v>
      </c>
      <c r="B235" t="s">
        <v>224</v>
      </c>
      <c r="C235">
        <v>2</v>
      </c>
      <c r="D235" s="12">
        <v>17000</v>
      </c>
      <c r="E235" t="s">
        <v>421</v>
      </c>
      <c r="F235" t="s">
        <v>272</v>
      </c>
      <c r="G235" t="s">
        <v>231</v>
      </c>
      <c r="H235" s="11" t="s">
        <v>232</v>
      </c>
    </row>
    <row r="236" spans="1:8" x14ac:dyDescent="0.2">
      <c r="A236" t="s">
        <v>511</v>
      </c>
      <c r="B236" t="s">
        <v>224</v>
      </c>
      <c r="C236">
        <v>3</v>
      </c>
      <c r="D236" s="12">
        <v>17000</v>
      </c>
      <c r="E236" t="s">
        <v>421</v>
      </c>
      <c r="F236" t="s">
        <v>360</v>
      </c>
      <c r="G236" t="s">
        <v>231</v>
      </c>
      <c r="H236" s="11" t="s">
        <v>232</v>
      </c>
    </row>
    <row r="237" spans="1:8" x14ac:dyDescent="0.2">
      <c r="A237" t="s">
        <v>512</v>
      </c>
      <c r="B237" t="s">
        <v>224</v>
      </c>
      <c r="C237">
        <v>2</v>
      </c>
      <c r="D237" s="12">
        <v>16000</v>
      </c>
      <c r="E237" t="s">
        <v>421</v>
      </c>
      <c r="F237" t="s">
        <v>324</v>
      </c>
      <c r="G237" t="s">
        <v>240</v>
      </c>
      <c r="H237" s="11" t="s">
        <v>232</v>
      </c>
    </row>
    <row r="238" spans="1:8" x14ac:dyDescent="0.2">
      <c r="A238" t="s">
        <v>513</v>
      </c>
      <c r="B238" t="s">
        <v>224</v>
      </c>
      <c r="C238">
        <v>3</v>
      </c>
      <c r="D238" s="12">
        <v>16000</v>
      </c>
      <c r="E238" t="s">
        <v>421</v>
      </c>
      <c r="F238" t="s">
        <v>351</v>
      </c>
      <c r="G238" t="s">
        <v>238</v>
      </c>
      <c r="H238" s="11" t="s">
        <v>232</v>
      </c>
    </row>
    <row r="239" spans="1:8" x14ac:dyDescent="0.2">
      <c r="A239" t="s">
        <v>514</v>
      </c>
      <c r="B239" t="s">
        <v>224</v>
      </c>
      <c r="C239">
        <v>4</v>
      </c>
      <c r="D239" s="12">
        <v>16000</v>
      </c>
      <c r="E239" t="s">
        <v>421</v>
      </c>
      <c r="F239" t="s">
        <v>364</v>
      </c>
      <c r="G239" t="s">
        <v>238</v>
      </c>
      <c r="H239" s="11" t="s">
        <v>232</v>
      </c>
    </row>
    <row r="240" spans="1:8" x14ac:dyDescent="0.2">
      <c r="A240" t="s">
        <v>515</v>
      </c>
      <c r="B240" t="s">
        <v>224</v>
      </c>
      <c r="C240">
        <v>4</v>
      </c>
      <c r="D240" s="12">
        <v>15000</v>
      </c>
      <c r="E240" t="s">
        <v>421</v>
      </c>
      <c r="F240" t="s">
        <v>248</v>
      </c>
      <c r="G240" t="s">
        <v>227</v>
      </c>
      <c r="H240" s="11" t="s">
        <v>232</v>
      </c>
    </row>
    <row r="241" spans="1:8" x14ac:dyDescent="0.2">
      <c r="A241" t="s">
        <v>516</v>
      </c>
      <c r="B241" t="s">
        <v>224</v>
      </c>
      <c r="C241">
        <v>2</v>
      </c>
      <c r="D241" s="12">
        <v>15000</v>
      </c>
      <c r="E241" t="s">
        <v>421</v>
      </c>
      <c r="F241" t="s">
        <v>318</v>
      </c>
      <c r="G241" t="s">
        <v>231</v>
      </c>
      <c r="H241" s="11" t="s">
        <v>232</v>
      </c>
    </row>
    <row r="242" spans="1:8" x14ac:dyDescent="0.2">
      <c r="A242" t="s">
        <v>517</v>
      </c>
      <c r="B242" t="s">
        <v>224</v>
      </c>
      <c r="C242">
        <v>2</v>
      </c>
      <c r="D242" s="12">
        <v>15000</v>
      </c>
      <c r="E242" t="s">
        <v>421</v>
      </c>
      <c r="F242" t="s">
        <v>272</v>
      </c>
      <c r="G242" t="s">
        <v>227</v>
      </c>
      <c r="H242" s="11" t="s">
        <v>232</v>
      </c>
    </row>
    <row r="243" spans="1:8" x14ac:dyDescent="0.2">
      <c r="A243" t="s">
        <v>518</v>
      </c>
      <c r="B243" t="s">
        <v>224</v>
      </c>
      <c r="C243">
        <v>3</v>
      </c>
      <c r="D243" s="12">
        <v>15000</v>
      </c>
      <c r="E243" t="s">
        <v>421</v>
      </c>
      <c r="F243" t="s">
        <v>260</v>
      </c>
      <c r="G243" t="s">
        <v>231</v>
      </c>
      <c r="H243" s="11" t="s">
        <v>232</v>
      </c>
    </row>
    <row r="244" spans="1:8" x14ac:dyDescent="0.2">
      <c r="A244" t="s">
        <v>519</v>
      </c>
      <c r="B244" t="s">
        <v>224</v>
      </c>
      <c r="C244">
        <v>2</v>
      </c>
      <c r="D244" s="12">
        <v>14000</v>
      </c>
      <c r="E244" t="s">
        <v>421</v>
      </c>
      <c r="F244" t="s">
        <v>331</v>
      </c>
      <c r="G244" t="s">
        <v>240</v>
      </c>
      <c r="H244" s="11" t="s">
        <v>232</v>
      </c>
    </row>
    <row r="245" spans="1:8" x14ac:dyDescent="0.2">
      <c r="A245" t="s">
        <v>520</v>
      </c>
      <c r="B245" t="s">
        <v>224</v>
      </c>
      <c r="C245">
        <v>2</v>
      </c>
      <c r="D245" s="12">
        <v>14000</v>
      </c>
      <c r="E245" t="s">
        <v>421</v>
      </c>
      <c r="F245" t="s">
        <v>360</v>
      </c>
      <c r="G245" t="s">
        <v>240</v>
      </c>
      <c r="H245" s="11" t="s">
        <v>232</v>
      </c>
    </row>
    <row r="246" spans="1:8" x14ac:dyDescent="0.2">
      <c r="A246" t="s">
        <v>521</v>
      </c>
      <c r="B246" t="s">
        <v>224</v>
      </c>
      <c r="C246">
        <v>2</v>
      </c>
      <c r="D246" s="12">
        <v>13000</v>
      </c>
      <c r="E246" t="s">
        <v>421</v>
      </c>
      <c r="F246" t="s">
        <v>328</v>
      </c>
      <c r="G246" t="s">
        <v>238</v>
      </c>
      <c r="H246" s="11" t="s">
        <v>232</v>
      </c>
    </row>
    <row r="247" spans="1:8" x14ac:dyDescent="0.2">
      <c r="A247" t="s">
        <v>522</v>
      </c>
      <c r="B247" t="s">
        <v>224</v>
      </c>
      <c r="C247">
        <v>2</v>
      </c>
      <c r="D247" s="12">
        <v>13000</v>
      </c>
      <c r="E247" t="s">
        <v>421</v>
      </c>
      <c r="F247" t="s">
        <v>328</v>
      </c>
      <c r="G247" t="s">
        <v>231</v>
      </c>
      <c r="H247" s="11" t="s">
        <v>232</v>
      </c>
    </row>
    <row r="248" spans="1:8" x14ac:dyDescent="0.2">
      <c r="A248" t="s">
        <v>523</v>
      </c>
      <c r="B248" t="s">
        <v>274</v>
      </c>
      <c r="C248">
        <v>2</v>
      </c>
      <c r="D248" s="12">
        <v>13000</v>
      </c>
      <c r="E248" t="s">
        <v>421</v>
      </c>
      <c r="F248" t="s">
        <v>374</v>
      </c>
      <c r="G248" t="s">
        <v>240</v>
      </c>
      <c r="H248" s="11" t="s">
        <v>232</v>
      </c>
    </row>
    <row r="249" spans="1:8" x14ac:dyDescent="0.2">
      <c r="A249" t="s">
        <v>524</v>
      </c>
      <c r="B249" t="s">
        <v>224</v>
      </c>
      <c r="C249">
        <v>2</v>
      </c>
      <c r="D249" s="12">
        <v>13000</v>
      </c>
      <c r="E249" t="s">
        <v>421</v>
      </c>
      <c r="F249" t="s">
        <v>267</v>
      </c>
      <c r="G249" t="s">
        <v>240</v>
      </c>
      <c r="H249" s="11" t="s">
        <v>232</v>
      </c>
    </row>
    <row r="250" spans="1:8" x14ac:dyDescent="0.2">
      <c r="A250" t="s">
        <v>525</v>
      </c>
      <c r="B250" t="s">
        <v>224</v>
      </c>
      <c r="C250">
        <v>2</v>
      </c>
      <c r="D250" s="12">
        <v>13000</v>
      </c>
      <c r="E250" t="s">
        <v>421</v>
      </c>
      <c r="F250" t="s">
        <v>351</v>
      </c>
      <c r="G250" t="s">
        <v>231</v>
      </c>
      <c r="H250" s="11" t="s">
        <v>232</v>
      </c>
    </row>
    <row r="251" spans="1:8" x14ac:dyDescent="0.2">
      <c r="A251" t="s">
        <v>526</v>
      </c>
      <c r="B251" t="s">
        <v>224</v>
      </c>
      <c r="C251">
        <v>4</v>
      </c>
      <c r="D251" s="12">
        <v>13000</v>
      </c>
      <c r="E251" t="s">
        <v>421</v>
      </c>
      <c r="F251" t="s">
        <v>378</v>
      </c>
      <c r="G251" t="s">
        <v>238</v>
      </c>
      <c r="H251" s="11" t="s">
        <v>232</v>
      </c>
    </row>
    <row r="252" spans="1:8" x14ac:dyDescent="0.2">
      <c r="A252" t="s">
        <v>527</v>
      </c>
      <c r="B252" t="s">
        <v>224</v>
      </c>
      <c r="C252">
        <v>2</v>
      </c>
      <c r="D252" s="12">
        <v>13000</v>
      </c>
      <c r="E252" t="s">
        <v>421</v>
      </c>
      <c r="F252" t="s">
        <v>378</v>
      </c>
      <c r="G252" t="s">
        <v>240</v>
      </c>
      <c r="H252" s="11" t="s">
        <v>232</v>
      </c>
    </row>
    <row r="253" spans="1:8" x14ac:dyDescent="0.2">
      <c r="A253" t="s">
        <v>528</v>
      </c>
      <c r="B253" t="s">
        <v>224</v>
      </c>
      <c r="C253">
        <v>3</v>
      </c>
      <c r="D253" s="12">
        <v>13000</v>
      </c>
      <c r="E253" t="s">
        <v>421</v>
      </c>
      <c r="F253" t="s">
        <v>250</v>
      </c>
      <c r="G253" t="s">
        <v>231</v>
      </c>
      <c r="H253" s="11" t="s">
        <v>232</v>
      </c>
    </row>
    <row r="254" spans="1:8" x14ac:dyDescent="0.2">
      <c r="A254" t="s">
        <v>529</v>
      </c>
      <c r="B254" t="s">
        <v>274</v>
      </c>
      <c r="C254">
        <v>2</v>
      </c>
      <c r="D254" s="12">
        <v>12000</v>
      </c>
      <c r="E254" t="s">
        <v>421</v>
      </c>
      <c r="F254" t="s">
        <v>313</v>
      </c>
      <c r="G254" t="s">
        <v>231</v>
      </c>
      <c r="H254" s="11" t="s">
        <v>232</v>
      </c>
    </row>
    <row r="255" spans="1:8" x14ac:dyDescent="0.2">
      <c r="A255" t="s">
        <v>530</v>
      </c>
      <c r="B255" t="s">
        <v>274</v>
      </c>
      <c r="C255">
        <v>2</v>
      </c>
      <c r="D255" s="12">
        <v>12000</v>
      </c>
      <c r="E255" t="s">
        <v>421</v>
      </c>
      <c r="F255" t="s">
        <v>374</v>
      </c>
      <c r="G255" t="s">
        <v>227</v>
      </c>
      <c r="H255" s="11" t="s">
        <v>232</v>
      </c>
    </row>
    <row r="256" spans="1:8" x14ac:dyDescent="0.2">
      <c r="A256" t="s">
        <v>531</v>
      </c>
      <c r="B256" t="s">
        <v>274</v>
      </c>
      <c r="C256">
        <v>3</v>
      </c>
      <c r="D256" s="12">
        <v>12000</v>
      </c>
      <c r="E256" t="s">
        <v>421</v>
      </c>
      <c r="F256" t="s">
        <v>384</v>
      </c>
      <c r="G256" t="s">
        <v>240</v>
      </c>
      <c r="H256" s="11" t="s">
        <v>232</v>
      </c>
    </row>
    <row r="257" spans="1:8" x14ac:dyDescent="0.2">
      <c r="A257" t="s">
        <v>532</v>
      </c>
      <c r="B257" t="s">
        <v>224</v>
      </c>
      <c r="C257">
        <v>4</v>
      </c>
      <c r="D257" s="12">
        <v>12000</v>
      </c>
      <c r="E257" t="s">
        <v>421</v>
      </c>
      <c r="F257" t="s">
        <v>364</v>
      </c>
      <c r="G257" t="s">
        <v>240</v>
      </c>
      <c r="H257" s="11" t="s">
        <v>232</v>
      </c>
    </row>
    <row r="258" spans="1:8" x14ac:dyDescent="0.2">
      <c r="A258" t="s">
        <v>533</v>
      </c>
      <c r="B258" t="s">
        <v>274</v>
      </c>
      <c r="C258">
        <v>2</v>
      </c>
      <c r="D258" s="12">
        <v>11000</v>
      </c>
      <c r="E258" t="s">
        <v>421</v>
      </c>
      <c r="F258" t="s">
        <v>313</v>
      </c>
      <c r="G258" t="s">
        <v>238</v>
      </c>
      <c r="H258" s="11" t="s">
        <v>232</v>
      </c>
    </row>
    <row r="259" spans="1:8" x14ac:dyDescent="0.2">
      <c r="A259" t="s">
        <v>534</v>
      </c>
      <c r="B259" t="s">
        <v>224</v>
      </c>
      <c r="C259">
        <v>4</v>
      </c>
      <c r="D259" s="12">
        <v>11000</v>
      </c>
      <c r="E259" t="s">
        <v>421</v>
      </c>
      <c r="F259" t="s">
        <v>260</v>
      </c>
      <c r="G259" t="s">
        <v>238</v>
      </c>
      <c r="H259" s="11" t="s">
        <v>232</v>
      </c>
    </row>
    <row r="260" spans="1:8" x14ac:dyDescent="0.2">
      <c r="A260" t="s">
        <v>535</v>
      </c>
      <c r="B260" t="s">
        <v>224</v>
      </c>
      <c r="C260">
        <v>3</v>
      </c>
      <c r="D260" s="12">
        <v>11000</v>
      </c>
      <c r="E260" t="s">
        <v>421</v>
      </c>
      <c r="F260" t="s">
        <v>360</v>
      </c>
      <c r="G260" t="s">
        <v>238</v>
      </c>
      <c r="H260" s="11" t="s">
        <v>232</v>
      </c>
    </row>
    <row r="261" spans="1:8" x14ac:dyDescent="0.2">
      <c r="A261" t="s">
        <v>536</v>
      </c>
      <c r="B261" t="s">
        <v>224</v>
      </c>
      <c r="C261">
        <v>2</v>
      </c>
      <c r="D261" s="12">
        <v>11000</v>
      </c>
      <c r="E261" t="s">
        <v>421</v>
      </c>
      <c r="F261" t="s">
        <v>230</v>
      </c>
      <c r="G261" t="s">
        <v>238</v>
      </c>
      <c r="H261" s="11" t="s">
        <v>232</v>
      </c>
    </row>
    <row r="262" spans="1:8" x14ac:dyDescent="0.2">
      <c r="A262" t="s">
        <v>537</v>
      </c>
      <c r="B262" t="s">
        <v>224</v>
      </c>
      <c r="C262">
        <v>2</v>
      </c>
      <c r="D262" s="12">
        <v>10000</v>
      </c>
      <c r="E262" t="s">
        <v>421</v>
      </c>
      <c r="F262" t="s">
        <v>253</v>
      </c>
      <c r="G262" t="s">
        <v>227</v>
      </c>
      <c r="H262" s="11" t="s">
        <v>232</v>
      </c>
    </row>
    <row r="263" spans="1:8" x14ac:dyDescent="0.2">
      <c r="A263" t="s">
        <v>538</v>
      </c>
      <c r="B263" t="s">
        <v>224</v>
      </c>
      <c r="C263">
        <v>2</v>
      </c>
      <c r="D263" s="12">
        <v>10000</v>
      </c>
      <c r="E263" t="s">
        <v>421</v>
      </c>
      <c r="F263" t="s">
        <v>392</v>
      </c>
      <c r="G263" t="s">
        <v>231</v>
      </c>
      <c r="H263" s="11" t="s">
        <v>232</v>
      </c>
    </row>
    <row r="264" spans="1:8" x14ac:dyDescent="0.2">
      <c r="A264" t="s">
        <v>539</v>
      </c>
      <c r="B264" t="s">
        <v>224</v>
      </c>
      <c r="C264">
        <v>3</v>
      </c>
      <c r="D264" s="12">
        <v>10000</v>
      </c>
      <c r="E264" t="s">
        <v>421</v>
      </c>
      <c r="F264" t="s">
        <v>318</v>
      </c>
      <c r="G264" t="s">
        <v>238</v>
      </c>
      <c r="H264" s="11" t="s">
        <v>232</v>
      </c>
    </row>
    <row r="265" spans="1:8" x14ac:dyDescent="0.2">
      <c r="A265" t="s">
        <v>540</v>
      </c>
      <c r="B265" t="s">
        <v>224</v>
      </c>
      <c r="C265">
        <v>2</v>
      </c>
      <c r="D265" s="12">
        <v>10000</v>
      </c>
      <c r="E265" t="s">
        <v>421</v>
      </c>
      <c r="F265" t="s">
        <v>354</v>
      </c>
      <c r="G265" t="s">
        <v>227</v>
      </c>
      <c r="H265" s="11" t="s">
        <v>232</v>
      </c>
    </row>
    <row r="266" spans="1:8" x14ac:dyDescent="0.2">
      <c r="A266" t="s">
        <v>541</v>
      </c>
      <c r="B266" t="s">
        <v>224</v>
      </c>
      <c r="C266">
        <v>4</v>
      </c>
      <c r="D266" s="12">
        <v>10000</v>
      </c>
      <c r="E266" t="s">
        <v>421</v>
      </c>
      <c r="F266" t="s">
        <v>378</v>
      </c>
      <c r="G266" t="s">
        <v>227</v>
      </c>
      <c r="H266" s="11" t="s">
        <v>232</v>
      </c>
    </row>
    <row r="267" spans="1:8" x14ac:dyDescent="0.2">
      <c r="A267" t="s">
        <v>542</v>
      </c>
      <c r="B267" t="s">
        <v>224</v>
      </c>
      <c r="C267">
        <v>4</v>
      </c>
      <c r="D267" s="12">
        <v>10000</v>
      </c>
      <c r="E267" t="s">
        <v>421</v>
      </c>
      <c r="F267" t="s">
        <v>364</v>
      </c>
      <c r="G267" t="s">
        <v>231</v>
      </c>
      <c r="H267" s="11" t="s">
        <v>232</v>
      </c>
    </row>
    <row r="268" spans="1:8" x14ac:dyDescent="0.2">
      <c r="A268" t="s">
        <v>543</v>
      </c>
      <c r="B268" t="s">
        <v>224</v>
      </c>
      <c r="C268">
        <v>3</v>
      </c>
      <c r="D268" s="12">
        <v>10000</v>
      </c>
      <c r="E268" t="s">
        <v>421</v>
      </c>
      <c r="F268" t="s">
        <v>230</v>
      </c>
      <c r="G268" t="s">
        <v>227</v>
      </c>
      <c r="H268" s="11" t="s">
        <v>232</v>
      </c>
    </row>
    <row r="269" spans="1:8" x14ac:dyDescent="0.2">
      <c r="A269" t="s">
        <v>544</v>
      </c>
      <c r="B269" t="s">
        <v>274</v>
      </c>
      <c r="C269">
        <v>2</v>
      </c>
      <c r="D269" s="12">
        <v>9000</v>
      </c>
      <c r="E269" t="s">
        <v>421</v>
      </c>
      <c r="F269" t="s">
        <v>295</v>
      </c>
      <c r="G269" t="s">
        <v>238</v>
      </c>
      <c r="H269" s="11" t="s">
        <v>232</v>
      </c>
    </row>
    <row r="270" spans="1:8" x14ac:dyDescent="0.2">
      <c r="A270" t="s">
        <v>545</v>
      </c>
      <c r="B270" t="s">
        <v>224</v>
      </c>
      <c r="C270">
        <v>2</v>
      </c>
      <c r="D270" s="12">
        <v>9000</v>
      </c>
      <c r="E270" t="s">
        <v>421</v>
      </c>
      <c r="F270" t="s">
        <v>392</v>
      </c>
      <c r="G270" t="s">
        <v>238</v>
      </c>
      <c r="H270" s="11" t="s">
        <v>232</v>
      </c>
    </row>
    <row r="271" spans="1:8" x14ac:dyDescent="0.2">
      <c r="A271" t="s">
        <v>546</v>
      </c>
      <c r="B271" t="s">
        <v>274</v>
      </c>
      <c r="C271">
        <v>3</v>
      </c>
      <c r="D271" s="12">
        <v>8000</v>
      </c>
      <c r="E271" t="s">
        <v>421</v>
      </c>
      <c r="F271" t="s">
        <v>401</v>
      </c>
      <c r="G271" t="s">
        <v>231</v>
      </c>
      <c r="H271" s="11" t="s">
        <v>232</v>
      </c>
    </row>
    <row r="272" spans="1:8" x14ac:dyDescent="0.2">
      <c r="A272" t="s">
        <v>547</v>
      </c>
      <c r="B272" t="s">
        <v>224</v>
      </c>
      <c r="C272">
        <v>3</v>
      </c>
      <c r="D272" s="12">
        <v>8000</v>
      </c>
      <c r="E272" t="s">
        <v>421</v>
      </c>
      <c r="F272" t="s">
        <v>272</v>
      </c>
      <c r="G272" t="s">
        <v>238</v>
      </c>
      <c r="H272" s="11" t="s">
        <v>228</v>
      </c>
    </row>
    <row r="273" spans="1:8" x14ac:dyDescent="0.2">
      <c r="A273" t="s">
        <v>548</v>
      </c>
      <c r="B273" t="s">
        <v>274</v>
      </c>
      <c r="C273">
        <v>2</v>
      </c>
      <c r="D273" s="12">
        <v>8000</v>
      </c>
      <c r="E273" t="s">
        <v>421</v>
      </c>
      <c r="F273" t="s">
        <v>374</v>
      </c>
      <c r="G273" t="s">
        <v>231</v>
      </c>
      <c r="H273" s="11" t="s">
        <v>232</v>
      </c>
    </row>
    <row r="274" spans="1:8" x14ac:dyDescent="0.2">
      <c r="A274" t="s">
        <v>549</v>
      </c>
      <c r="B274" t="s">
        <v>224</v>
      </c>
      <c r="C274">
        <v>3</v>
      </c>
      <c r="D274" s="12">
        <v>8000</v>
      </c>
      <c r="E274" t="s">
        <v>421</v>
      </c>
      <c r="F274" t="s">
        <v>267</v>
      </c>
      <c r="G274" t="s">
        <v>231</v>
      </c>
      <c r="H274" s="11" t="s">
        <v>232</v>
      </c>
    </row>
    <row r="275" spans="1:8" x14ac:dyDescent="0.2">
      <c r="A275" t="s">
        <v>550</v>
      </c>
      <c r="B275" t="s">
        <v>274</v>
      </c>
      <c r="C275">
        <v>3</v>
      </c>
      <c r="D275" s="12">
        <v>8000</v>
      </c>
      <c r="E275" t="s">
        <v>421</v>
      </c>
      <c r="F275" t="s">
        <v>384</v>
      </c>
      <c r="G275" t="s">
        <v>238</v>
      </c>
      <c r="H275" s="11" t="s">
        <v>232</v>
      </c>
    </row>
    <row r="276" spans="1:8" x14ac:dyDescent="0.2">
      <c r="A276" t="s">
        <v>551</v>
      </c>
      <c r="B276" t="s">
        <v>224</v>
      </c>
      <c r="C276">
        <v>4</v>
      </c>
      <c r="D276" s="12">
        <v>8000</v>
      </c>
      <c r="E276" t="s">
        <v>421</v>
      </c>
      <c r="F276" t="s">
        <v>364</v>
      </c>
      <c r="G276" t="s">
        <v>227</v>
      </c>
      <c r="H276" s="11" t="s">
        <v>228</v>
      </c>
    </row>
    <row r="277" spans="1:8" x14ac:dyDescent="0.2">
      <c r="A277" t="s">
        <v>552</v>
      </c>
      <c r="B277" t="s">
        <v>224</v>
      </c>
      <c r="C277">
        <v>3</v>
      </c>
      <c r="D277" s="12">
        <v>8000</v>
      </c>
      <c r="E277" t="s">
        <v>421</v>
      </c>
      <c r="F277" t="s">
        <v>293</v>
      </c>
      <c r="G277" t="s">
        <v>231</v>
      </c>
      <c r="H277" s="11" t="s">
        <v>228</v>
      </c>
    </row>
    <row r="278" spans="1:8" x14ac:dyDescent="0.2">
      <c r="A278" t="s">
        <v>553</v>
      </c>
      <c r="B278" t="s">
        <v>224</v>
      </c>
      <c r="C278">
        <v>4</v>
      </c>
      <c r="D278" s="12">
        <v>8000</v>
      </c>
      <c r="E278" t="s">
        <v>421</v>
      </c>
      <c r="F278" t="s">
        <v>360</v>
      </c>
      <c r="G278" t="s">
        <v>227</v>
      </c>
      <c r="H278" s="11" t="s">
        <v>232</v>
      </c>
    </row>
    <row r="279" spans="1:8" x14ac:dyDescent="0.2">
      <c r="A279" t="s">
        <v>554</v>
      </c>
      <c r="B279" t="s">
        <v>274</v>
      </c>
      <c r="C279">
        <v>2</v>
      </c>
      <c r="D279" s="12">
        <v>7000</v>
      </c>
      <c r="E279" t="s">
        <v>421</v>
      </c>
      <c r="F279" t="s">
        <v>334</v>
      </c>
      <c r="G279" t="s">
        <v>227</v>
      </c>
      <c r="H279" s="11" t="s">
        <v>232</v>
      </c>
    </row>
    <row r="280" spans="1:8" x14ac:dyDescent="0.2">
      <c r="A280" t="s">
        <v>555</v>
      </c>
      <c r="B280" t="s">
        <v>274</v>
      </c>
      <c r="C280">
        <v>4</v>
      </c>
      <c r="D280" s="12">
        <v>7000</v>
      </c>
      <c r="E280" t="s">
        <v>421</v>
      </c>
      <c r="F280" t="s">
        <v>401</v>
      </c>
      <c r="G280" t="s">
        <v>238</v>
      </c>
      <c r="H280" s="11" t="s">
        <v>232</v>
      </c>
    </row>
    <row r="281" spans="1:8" x14ac:dyDescent="0.2">
      <c r="A281" t="s">
        <v>556</v>
      </c>
      <c r="B281" t="s">
        <v>224</v>
      </c>
      <c r="C281">
        <v>4</v>
      </c>
      <c r="D281" s="12">
        <v>7000</v>
      </c>
      <c r="E281" t="s">
        <v>421</v>
      </c>
      <c r="F281" t="s">
        <v>318</v>
      </c>
      <c r="G281" t="s">
        <v>227</v>
      </c>
      <c r="H281" s="11" t="s">
        <v>232</v>
      </c>
    </row>
    <row r="282" spans="1:8" x14ac:dyDescent="0.2">
      <c r="A282" t="s">
        <v>557</v>
      </c>
      <c r="B282" t="s">
        <v>224</v>
      </c>
      <c r="C282">
        <v>2</v>
      </c>
      <c r="D282" s="12">
        <v>7000</v>
      </c>
      <c r="E282" t="s">
        <v>421</v>
      </c>
      <c r="F282" t="s">
        <v>242</v>
      </c>
      <c r="G282" t="s">
        <v>231</v>
      </c>
      <c r="H282" s="11" t="s">
        <v>232</v>
      </c>
    </row>
    <row r="283" spans="1:8" x14ac:dyDescent="0.2">
      <c r="A283" t="s">
        <v>558</v>
      </c>
      <c r="B283" t="s">
        <v>224</v>
      </c>
      <c r="C283">
        <v>3</v>
      </c>
      <c r="D283" s="12">
        <v>7000</v>
      </c>
      <c r="E283" t="s">
        <v>421</v>
      </c>
      <c r="F283" t="s">
        <v>267</v>
      </c>
      <c r="G283" t="s">
        <v>238</v>
      </c>
      <c r="H283" s="11" t="s">
        <v>232</v>
      </c>
    </row>
    <row r="284" spans="1:8" x14ac:dyDescent="0.2">
      <c r="A284" t="s">
        <v>559</v>
      </c>
      <c r="B284" t="s">
        <v>274</v>
      </c>
      <c r="C284">
        <v>4</v>
      </c>
      <c r="D284" s="12">
        <v>7000</v>
      </c>
      <c r="E284" t="s">
        <v>421</v>
      </c>
      <c r="F284" t="s">
        <v>384</v>
      </c>
      <c r="G284" t="s">
        <v>227</v>
      </c>
      <c r="H284" s="11" t="s">
        <v>232</v>
      </c>
    </row>
    <row r="285" spans="1:8" x14ac:dyDescent="0.2">
      <c r="A285" t="s">
        <v>560</v>
      </c>
      <c r="B285" t="s">
        <v>224</v>
      </c>
      <c r="C285">
        <v>4</v>
      </c>
      <c r="D285" s="12">
        <v>7000</v>
      </c>
      <c r="E285" t="s">
        <v>421</v>
      </c>
      <c r="F285" t="s">
        <v>321</v>
      </c>
      <c r="G285" t="s">
        <v>240</v>
      </c>
      <c r="H285" s="11" t="s">
        <v>232</v>
      </c>
    </row>
    <row r="286" spans="1:8" x14ac:dyDescent="0.2">
      <c r="A286" t="s">
        <v>561</v>
      </c>
      <c r="B286" t="s">
        <v>224</v>
      </c>
      <c r="C286">
        <v>4</v>
      </c>
      <c r="D286" s="12">
        <v>6000</v>
      </c>
      <c r="E286" t="s">
        <v>421</v>
      </c>
      <c r="F286" t="s">
        <v>302</v>
      </c>
      <c r="G286" t="s">
        <v>240</v>
      </c>
      <c r="H286" s="11" t="s">
        <v>232</v>
      </c>
    </row>
    <row r="287" spans="1:8" x14ac:dyDescent="0.2">
      <c r="A287" t="s">
        <v>562</v>
      </c>
      <c r="B287" t="s">
        <v>274</v>
      </c>
      <c r="C287">
        <v>2</v>
      </c>
      <c r="D287" s="12">
        <v>6000</v>
      </c>
      <c r="E287" t="s">
        <v>421</v>
      </c>
      <c r="F287" t="s">
        <v>374</v>
      </c>
      <c r="G287" t="s">
        <v>238</v>
      </c>
      <c r="H287" s="11" t="s">
        <v>232</v>
      </c>
    </row>
    <row r="288" spans="1:8" x14ac:dyDescent="0.2">
      <c r="A288" t="s">
        <v>563</v>
      </c>
      <c r="B288" t="s">
        <v>224</v>
      </c>
      <c r="C288">
        <v>4</v>
      </c>
      <c r="D288" s="12">
        <v>4000</v>
      </c>
      <c r="E288" t="s">
        <v>421</v>
      </c>
      <c r="F288" t="s">
        <v>260</v>
      </c>
      <c r="G288" t="s">
        <v>227</v>
      </c>
      <c r="H288" s="11" t="s">
        <v>232</v>
      </c>
    </row>
    <row r="289" spans="1:8" x14ac:dyDescent="0.2">
      <c r="A289" t="s">
        <v>564</v>
      </c>
      <c r="B289" t="s">
        <v>274</v>
      </c>
      <c r="C289">
        <v>2</v>
      </c>
      <c r="D289" s="12">
        <v>4000</v>
      </c>
      <c r="E289" t="s">
        <v>421</v>
      </c>
      <c r="F289" t="s">
        <v>334</v>
      </c>
      <c r="G289" t="s">
        <v>238</v>
      </c>
      <c r="H289" s="11" t="s">
        <v>232</v>
      </c>
    </row>
    <row r="290" spans="1:8" x14ac:dyDescent="0.2">
      <c r="A290" t="s">
        <v>578</v>
      </c>
      <c r="B290" t="s">
        <v>566</v>
      </c>
      <c r="C290" t="s">
        <v>566</v>
      </c>
      <c r="D290" s="12">
        <v>265</v>
      </c>
      <c r="E290" t="s">
        <v>565</v>
      </c>
      <c r="F290" t="s">
        <v>566</v>
      </c>
      <c r="G290" t="s">
        <v>566</v>
      </c>
      <c r="H290" t="s">
        <v>566</v>
      </c>
    </row>
    <row r="291" spans="1:8" x14ac:dyDescent="0.2">
      <c r="A291" t="s">
        <v>579</v>
      </c>
      <c r="B291" t="s">
        <v>566</v>
      </c>
      <c r="C291" t="s">
        <v>566</v>
      </c>
      <c r="D291" s="12">
        <v>226</v>
      </c>
      <c r="E291" t="s">
        <v>567</v>
      </c>
      <c r="F291" t="s">
        <v>566</v>
      </c>
      <c r="G291" t="s">
        <v>566</v>
      </c>
      <c r="H291" t="s">
        <v>566</v>
      </c>
    </row>
    <row r="292" spans="1:8" x14ac:dyDescent="0.2">
      <c r="A292" t="s">
        <v>580</v>
      </c>
      <c r="B292" t="s">
        <v>566</v>
      </c>
      <c r="C292" t="s">
        <v>566</v>
      </c>
      <c r="D292" s="12">
        <v>134</v>
      </c>
      <c r="E292" t="s">
        <v>568</v>
      </c>
      <c r="F292" t="s">
        <v>566</v>
      </c>
      <c r="G292" t="s">
        <v>566</v>
      </c>
      <c r="H292" t="s">
        <v>566</v>
      </c>
    </row>
    <row r="293" spans="1:8" x14ac:dyDescent="0.2">
      <c r="A293" t="s">
        <v>569</v>
      </c>
      <c r="B293" t="s">
        <v>566</v>
      </c>
      <c r="C293" t="s">
        <v>566</v>
      </c>
      <c r="D293" s="12" t="s">
        <v>581</v>
      </c>
      <c r="E293" t="s">
        <v>569</v>
      </c>
      <c r="F293" t="s">
        <v>566</v>
      </c>
      <c r="G293" t="s">
        <v>566</v>
      </c>
      <c r="H293" t="s">
        <v>566</v>
      </c>
    </row>
    <row r="294" spans="1:8" x14ac:dyDescent="0.2">
      <c r="A294" t="s">
        <v>570</v>
      </c>
      <c r="B294" t="s">
        <v>566</v>
      </c>
      <c r="C294" t="s">
        <v>566</v>
      </c>
      <c r="D294" s="12" t="s">
        <v>581</v>
      </c>
      <c r="E294" t="s">
        <v>570</v>
      </c>
      <c r="F294" t="s">
        <v>566</v>
      </c>
      <c r="G294" t="s">
        <v>566</v>
      </c>
      <c r="H294" t="s">
        <v>566</v>
      </c>
    </row>
    <row r="295" spans="1:8" x14ac:dyDescent="0.2">
      <c r="A295" t="s">
        <v>571</v>
      </c>
      <c r="B295" t="s">
        <v>566</v>
      </c>
      <c r="C295" t="s">
        <v>566</v>
      </c>
      <c r="D295" s="12" t="s">
        <v>581</v>
      </c>
      <c r="E295" t="s">
        <v>571</v>
      </c>
      <c r="F295" t="s">
        <v>566</v>
      </c>
      <c r="G295" t="s">
        <v>566</v>
      </c>
      <c r="H295" t="s">
        <v>566</v>
      </c>
    </row>
    <row r="296" spans="1:8" x14ac:dyDescent="0.2">
      <c r="A296" t="s">
        <v>575</v>
      </c>
      <c r="B296" t="s">
        <v>566</v>
      </c>
      <c r="C296" t="s">
        <v>566</v>
      </c>
      <c r="D296" s="12">
        <v>189</v>
      </c>
      <c r="E296" t="s">
        <v>572</v>
      </c>
      <c r="F296" t="s">
        <v>566</v>
      </c>
      <c r="G296" t="s">
        <v>566</v>
      </c>
      <c r="H296" t="s">
        <v>566</v>
      </c>
    </row>
    <row r="297" spans="1:8" x14ac:dyDescent="0.2">
      <c r="A297" t="s">
        <v>576</v>
      </c>
      <c r="B297" t="s">
        <v>566</v>
      </c>
      <c r="C297" t="s">
        <v>566</v>
      </c>
      <c r="D297" s="12">
        <v>285</v>
      </c>
      <c r="E297" t="s">
        <v>573</v>
      </c>
      <c r="F297" t="s">
        <v>566</v>
      </c>
      <c r="G297" t="s">
        <v>566</v>
      </c>
      <c r="H297" t="s">
        <v>566</v>
      </c>
    </row>
    <row r="298" spans="1:8" x14ac:dyDescent="0.2">
      <c r="A298" t="s">
        <v>577</v>
      </c>
      <c r="B298" t="s">
        <v>566</v>
      </c>
      <c r="C298" t="s">
        <v>566</v>
      </c>
      <c r="D298" s="12">
        <v>252</v>
      </c>
      <c r="E298" t="s">
        <v>574</v>
      </c>
      <c r="F298" t="s">
        <v>566</v>
      </c>
      <c r="G298" t="s">
        <v>566</v>
      </c>
      <c r="H298" t="s">
        <v>566</v>
      </c>
    </row>
  </sheetData>
  <phoneticPr fontId="1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Hooman Derakhshani</dc:creator>
  <cp:lastModifiedBy>Hooman D.</cp:lastModifiedBy>
  <dcterms:created xsi:type="dcterms:W3CDTF">2016-10-25T23:19:12Z</dcterms:created>
  <dcterms:modified xsi:type="dcterms:W3CDTF">2019-12-16T19:00:45Z</dcterms:modified>
</cp:coreProperties>
</file>