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Desktop\On-going research articles\2022\Animal Microbiome_2022\R3_Submission\"/>
    </mc:Choice>
  </mc:AlternateContent>
  <xr:revisionPtr revIDLastSave="0" documentId="13_ncr:1_{2F69CDDC-54B1-4CDF-B1CD-E06DE4B170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2" l="1"/>
  <c r="L33" i="2" s="1"/>
  <c r="K32" i="2"/>
  <c r="K33" i="2" s="1"/>
  <c r="P35" i="2"/>
  <c r="O35" i="2"/>
  <c r="J37" i="2"/>
  <c r="J36" i="2"/>
  <c r="J33" i="2"/>
  <c r="J34" i="2" s="1"/>
  <c r="J32" i="2"/>
  <c r="I37" i="2"/>
  <c r="I36" i="2"/>
  <c r="I33" i="2"/>
  <c r="I32" i="2"/>
  <c r="M34" i="2"/>
  <c r="K35" i="2" l="1"/>
  <c r="L35" i="2"/>
  <c r="I34" i="2"/>
  <c r="M35" i="2"/>
  <c r="J35" i="2" l="1"/>
</calcChain>
</file>

<file path=xl/sharedStrings.xml><?xml version="1.0" encoding="utf-8"?>
<sst xmlns="http://schemas.openxmlformats.org/spreadsheetml/2006/main" count="12715" uniqueCount="3200">
  <si>
    <t>G1M3CM</t>
  </si>
  <si>
    <t>G1M5CM</t>
  </si>
  <si>
    <t>G1M2CM</t>
  </si>
  <si>
    <t>G1M1H</t>
  </si>
  <si>
    <t>G1M4CM</t>
  </si>
  <si>
    <t>G1M2H</t>
  </si>
  <si>
    <t>G2M2H</t>
  </si>
  <si>
    <t>G2M1H</t>
  </si>
  <si>
    <t>G2M5CM</t>
  </si>
  <si>
    <t>G2M2CM</t>
  </si>
  <si>
    <t>G2M3H</t>
  </si>
  <si>
    <t>G2M6CM</t>
  </si>
  <si>
    <t>G1CM1</t>
  </si>
  <si>
    <t>G1CM5</t>
  </si>
  <si>
    <t>G1CM2</t>
  </si>
  <si>
    <t>G1CM4</t>
  </si>
  <si>
    <t>G1H2</t>
  </si>
  <si>
    <t>G1H1</t>
  </si>
  <si>
    <t>G2H6</t>
  </si>
  <si>
    <t>G2CM2</t>
  </si>
  <si>
    <t>G2H1</t>
  </si>
  <si>
    <t>G2CM3</t>
  </si>
  <si>
    <t>G2CM6</t>
  </si>
  <si>
    <t>G2H3</t>
  </si>
  <si>
    <t>Acidobacteria</t>
  </si>
  <si>
    <t>Actinobacteria</t>
  </si>
  <si>
    <t>Aquificae</t>
  </si>
  <si>
    <t>Bacteroidetes</t>
  </si>
  <si>
    <t>Chlamydiae</t>
  </si>
  <si>
    <t>Chlorobi</t>
  </si>
  <si>
    <t>Chloroflexi</t>
  </si>
  <si>
    <t>Chrysiogenetes</t>
  </si>
  <si>
    <t>Cyanobacteria</t>
  </si>
  <si>
    <t>Deferribacteres</t>
  </si>
  <si>
    <t>Deinococcus-Thermus</t>
  </si>
  <si>
    <t>Dictyoglomi</t>
  </si>
  <si>
    <t>Elusimicrobia</t>
  </si>
  <si>
    <t>Fibrobacteres</t>
  </si>
  <si>
    <t>Firmicutes</t>
  </si>
  <si>
    <t>Fusobacteria</t>
  </si>
  <si>
    <t>Gemmatimonadetes</t>
  </si>
  <si>
    <t>Lentisphaerae</t>
  </si>
  <si>
    <t>Nitrospirae</t>
  </si>
  <si>
    <t>Planctomycetes</t>
  </si>
  <si>
    <t>Proteobacteria</t>
  </si>
  <si>
    <t>Spirochaetes</t>
  </si>
  <si>
    <t>Synergistetes</t>
  </si>
  <si>
    <t>Tenericutes</t>
  </si>
  <si>
    <t>Thermotogae</t>
  </si>
  <si>
    <t>Verrucomicrobia</t>
  </si>
  <si>
    <t>Poribacteria</t>
  </si>
  <si>
    <t>Total_Phyla</t>
  </si>
  <si>
    <t>Rel_Abund</t>
  </si>
  <si>
    <t>Total phyla</t>
  </si>
  <si>
    <t>Sample</t>
  </si>
  <si>
    <t>Before_QC_Reads</t>
  </si>
  <si>
    <t>After_QC_Reads</t>
  </si>
  <si>
    <t>Host</t>
  </si>
  <si>
    <t>Source</t>
  </si>
  <si>
    <t>Mouse</t>
  </si>
  <si>
    <t>Mouse clinical mastitis feces (MCMF)</t>
  </si>
  <si>
    <t>Healthy mouse feces (HMF)</t>
  </si>
  <si>
    <t>Mouse clinical mastitis mammary tissue (MCMMT)</t>
  </si>
  <si>
    <t>Healthy mouse mammary tissue (HMMT)</t>
  </si>
  <si>
    <t>Cow</t>
  </si>
  <si>
    <t>Cows clinical masitis feces (CCMF)</t>
  </si>
  <si>
    <t>Healthy cows feces (HCF)</t>
  </si>
  <si>
    <t>Cows clinical masitis milk (CCMM)</t>
  </si>
  <si>
    <t>Healthy Cows milk (HCM)</t>
  </si>
  <si>
    <t>Total</t>
  </si>
  <si>
    <t>Acholeplasmatales</t>
  </si>
  <si>
    <t>Acidimicrobiales</t>
  </si>
  <si>
    <t>Acidithiobacillales</t>
  </si>
  <si>
    <t>Acidobacteriales</t>
  </si>
  <si>
    <t>Actinomycetales</t>
  </si>
  <si>
    <t>Aeromonadales</t>
  </si>
  <si>
    <t>Alteromonadales</t>
  </si>
  <si>
    <t>Aquificales</t>
  </si>
  <si>
    <t>Bacillales</t>
  </si>
  <si>
    <t>Bacteroidales</t>
  </si>
  <si>
    <t>Bdellovibrionales</t>
  </si>
  <si>
    <t>Bifidobacteriales</t>
  </si>
  <si>
    <t>Burkholderiales</t>
  </si>
  <si>
    <t>Campylobacterales</t>
  </si>
  <si>
    <t>Cardiobacteriales</t>
  </si>
  <si>
    <t>Alphaproteobacteria</t>
  </si>
  <si>
    <t>Caulobacterales</t>
  </si>
  <si>
    <t>Chlamydiales</t>
  </si>
  <si>
    <t>Chlorobiales</t>
  </si>
  <si>
    <t>Chloroflexales</t>
  </si>
  <si>
    <t>Chromatiales</t>
  </si>
  <si>
    <t>Chroococcales</t>
  </si>
  <si>
    <t>Chrysiogenales</t>
  </si>
  <si>
    <t>Clostridiales</t>
  </si>
  <si>
    <t>Coriobacteriales</t>
  </si>
  <si>
    <t>Cytophagales</t>
  </si>
  <si>
    <t>Deferribacterales</t>
  </si>
  <si>
    <t>Deinococcales</t>
  </si>
  <si>
    <t>Desulfarculales</t>
  </si>
  <si>
    <t>Desulfobacterales</t>
  </si>
  <si>
    <t>Desulfovibrionales</t>
  </si>
  <si>
    <t>Desulfuromonadales</t>
  </si>
  <si>
    <t>Dictyoglomales</t>
  </si>
  <si>
    <t>Elusimicrobiales</t>
  </si>
  <si>
    <t>Enterobacteriales</t>
  </si>
  <si>
    <t>Entomoplasmatales</t>
  </si>
  <si>
    <t>Erysipelotrichales</t>
  </si>
  <si>
    <t>Fibrobacterales</t>
  </si>
  <si>
    <t>Flavobacteriales</t>
  </si>
  <si>
    <t>Fusobacteriales</t>
  </si>
  <si>
    <t>Gallionellales</t>
  </si>
  <si>
    <t>Gemmatimonadales</t>
  </si>
  <si>
    <t>Gloeobacterales</t>
  </si>
  <si>
    <t>Halanaerobiales</t>
  </si>
  <si>
    <t>Herpetosiphonales</t>
  </si>
  <si>
    <t>Hydrogenophilales</t>
  </si>
  <si>
    <t>Ktedonobacterales</t>
  </si>
  <si>
    <t>Lactobacillales</t>
  </si>
  <si>
    <t>Legionellales</t>
  </si>
  <si>
    <t>Lentisphaerales</t>
  </si>
  <si>
    <t>Mariprofundales</t>
  </si>
  <si>
    <t>Methylacidiphilales</t>
  </si>
  <si>
    <t>Methylococcales</t>
  </si>
  <si>
    <t>Methylophilales</t>
  </si>
  <si>
    <t>Mycoplasmatales</t>
  </si>
  <si>
    <t>Myxococcales</t>
  </si>
  <si>
    <t>Natranaerobiales</t>
  </si>
  <si>
    <t>Nautiliales</t>
  </si>
  <si>
    <t>Neisseriales</t>
  </si>
  <si>
    <t>Nitrosomonadales</t>
  </si>
  <si>
    <t>Nitrospirales</t>
  </si>
  <si>
    <t>Nostocales</t>
  </si>
  <si>
    <t>Oceanospirillales</t>
  </si>
  <si>
    <t>Oscillatoriales</t>
  </si>
  <si>
    <t>Parvularculales</t>
  </si>
  <si>
    <t>Pasteurellales</t>
  </si>
  <si>
    <t>Planctomycetales</t>
  </si>
  <si>
    <t>Prochlorales</t>
  </si>
  <si>
    <t>Pseudomonadales</t>
  </si>
  <si>
    <t>Puniceicoccales</t>
  </si>
  <si>
    <t>Rhizobiales</t>
  </si>
  <si>
    <t>Rhodobacterales</t>
  </si>
  <si>
    <t>Rhodocyclales</t>
  </si>
  <si>
    <t>Rhodospirillales</t>
  </si>
  <si>
    <t>Rickettsiales</t>
  </si>
  <si>
    <t>Rubrobacterales</t>
  </si>
  <si>
    <t>Selenomonadales</t>
  </si>
  <si>
    <t>Solibacterales</t>
  </si>
  <si>
    <t>Solirubrobacterales</t>
  </si>
  <si>
    <t>Sphaerobacterales</t>
  </si>
  <si>
    <t>Sphingobacteriales</t>
  </si>
  <si>
    <t>Sphingomonadales</t>
  </si>
  <si>
    <t>Spirochaetales</t>
  </si>
  <si>
    <t>Synergistales</t>
  </si>
  <si>
    <t>Syntrophobacterales</t>
  </si>
  <si>
    <t>Thermales</t>
  </si>
  <si>
    <t>Thermoanaerobacterales</t>
  </si>
  <si>
    <t>Thermomicrobiales</t>
  </si>
  <si>
    <t>Thermotogales</t>
  </si>
  <si>
    <t>Thiotrichales</t>
  </si>
  <si>
    <t>Verrucomicrobiales</t>
  </si>
  <si>
    <t>Vibrionales</t>
  </si>
  <si>
    <t>Xanthomonadales</t>
  </si>
  <si>
    <t>Lentisphaerales </t>
  </si>
  <si>
    <t>Opitutales</t>
  </si>
  <si>
    <t>Nitrosopumilales</t>
  </si>
  <si>
    <t>Chthoniobacterales</t>
  </si>
  <si>
    <t>Unclassified_Dehalococcoidetes</t>
  </si>
  <si>
    <t>Desulfobacteriales </t>
  </si>
  <si>
    <t>Campylobacterales </t>
  </si>
  <si>
    <t>Total_Orders</t>
  </si>
  <si>
    <t>Orders</t>
  </si>
  <si>
    <t>Order_MCMF</t>
  </si>
  <si>
    <t>Order_HMF</t>
  </si>
  <si>
    <t>Order_MCMMT</t>
  </si>
  <si>
    <t>Order_CCMF</t>
  </si>
  <si>
    <t>Order_CCMM</t>
  </si>
  <si>
    <t>MCM</t>
  </si>
  <si>
    <t>HM</t>
  </si>
  <si>
    <t>CCM</t>
  </si>
  <si>
    <t>HC</t>
  </si>
  <si>
    <t>Abiotrophia</t>
  </si>
  <si>
    <t>Acaryochloris</t>
  </si>
  <si>
    <t>Acetivibrio</t>
  </si>
  <si>
    <t>Acetobacter</t>
  </si>
  <si>
    <t>Acetohalobium</t>
  </si>
  <si>
    <t>Acholeplasma</t>
  </si>
  <si>
    <t>Achromobacter</t>
  </si>
  <si>
    <t>Acidaminococcus</t>
  </si>
  <si>
    <t>Acidimicrobium</t>
  </si>
  <si>
    <t>Acidiphilium</t>
  </si>
  <si>
    <t>Acidithiobacillus</t>
  </si>
  <si>
    <t>Acidobacterium</t>
  </si>
  <si>
    <t>Acidothermus</t>
  </si>
  <si>
    <t>Acidovorax</t>
  </si>
  <si>
    <t>Acinetobacter</t>
  </si>
  <si>
    <t>Actinobacillus</t>
  </si>
  <si>
    <t>Actinomyces</t>
  </si>
  <si>
    <t>Actinosynnema</t>
  </si>
  <si>
    <t>Aerococcus</t>
  </si>
  <si>
    <t>Aeromicrobium</t>
  </si>
  <si>
    <t>Aeromonas</t>
  </si>
  <si>
    <t>Afipia</t>
  </si>
  <si>
    <t>Aggregatibacter</t>
  </si>
  <si>
    <t>Agrobacterium</t>
  </si>
  <si>
    <t>Ahrensia</t>
  </si>
  <si>
    <t>Akkermansia</t>
  </si>
  <si>
    <t>Albidiferax</t>
  </si>
  <si>
    <t>Alcanivorax</t>
  </si>
  <si>
    <t>Algoriphagus</t>
  </si>
  <si>
    <t>Alicycliphilus</t>
  </si>
  <si>
    <t>Alicyclobacillus</t>
  </si>
  <si>
    <t>Aliivibrio</t>
  </si>
  <si>
    <t>Alistipes</t>
  </si>
  <si>
    <t>Alkalilimnicola</t>
  </si>
  <si>
    <t>Alkaliphilus</t>
  </si>
  <si>
    <t>Allochromatium</t>
  </si>
  <si>
    <t>Alteromonas</t>
  </si>
  <si>
    <t>Aminobacterium</t>
  </si>
  <si>
    <t>Aminomonas</t>
  </si>
  <si>
    <t>Ammonifex</t>
  </si>
  <si>
    <t>Amycolatopsis</t>
  </si>
  <si>
    <t>Anabaena</t>
  </si>
  <si>
    <t>Anaerobaculum</t>
  </si>
  <si>
    <t>Anaerococcus</t>
  </si>
  <si>
    <t>Anaerofustis</t>
  </si>
  <si>
    <t>Anaeromyxobacter</t>
  </si>
  <si>
    <t>Anaerostipes</t>
  </si>
  <si>
    <t>Anaerotruncus</t>
  </si>
  <si>
    <t>Anaplasma</t>
  </si>
  <si>
    <t>Anoxybacillus</t>
  </si>
  <si>
    <t>Aquifex</t>
  </si>
  <si>
    <t>Arcanobacterium</t>
  </si>
  <si>
    <t>Arcobacter</t>
  </si>
  <si>
    <t>Aromatoleum</t>
  </si>
  <si>
    <t>Arthrobacter</t>
  </si>
  <si>
    <t>Arthrospira</t>
  </si>
  <si>
    <t>Asticcacaulis</t>
  </si>
  <si>
    <t>Atopobium</t>
  </si>
  <si>
    <t>Aurantimonas</t>
  </si>
  <si>
    <t>Azoarcus</t>
  </si>
  <si>
    <t>Azorhizobium</t>
  </si>
  <si>
    <t>Azospirillum</t>
  </si>
  <si>
    <t>Azotobacter</t>
  </si>
  <si>
    <t>Bacillus</t>
  </si>
  <si>
    <t>Bacteroides</t>
  </si>
  <si>
    <t>Bartonella</t>
  </si>
  <si>
    <t>Basfia</t>
  </si>
  <si>
    <t>Bdellovibrio</t>
  </si>
  <si>
    <t>Beggiatoa</t>
  </si>
  <si>
    <t>Beijerinckia</t>
  </si>
  <si>
    <t>Bermanella</t>
  </si>
  <si>
    <t>Beutenbergia</t>
  </si>
  <si>
    <t>Bibersteinia</t>
  </si>
  <si>
    <t>Bifidobacterium</t>
  </si>
  <si>
    <t>Blastopirellula</t>
  </si>
  <si>
    <t>Blattabacterium</t>
  </si>
  <si>
    <t>Blautia</t>
  </si>
  <si>
    <t>Bordetella</t>
  </si>
  <si>
    <t>Borrelia</t>
  </si>
  <si>
    <t>Brachybacterium</t>
  </si>
  <si>
    <t>Brachyspira</t>
  </si>
  <si>
    <t>Bradyrhizobium</t>
  </si>
  <si>
    <t>Brevibacillus</t>
  </si>
  <si>
    <t>Brevibacterium</t>
  </si>
  <si>
    <t>Brevundimonas</t>
  </si>
  <si>
    <t>Brucella</t>
  </si>
  <si>
    <t>Buchnera</t>
  </si>
  <si>
    <t>Bulleidia</t>
  </si>
  <si>
    <t>Burkholderia</t>
  </si>
  <si>
    <t>Butyrivibrio</t>
  </si>
  <si>
    <t>Caldanaerobacter</t>
  </si>
  <si>
    <t>Caldicellulosiruptor</t>
  </si>
  <si>
    <t>Calditerrivibrio</t>
  </si>
  <si>
    <t>Caminibacter</t>
  </si>
  <si>
    <t>Campylobacter</t>
  </si>
  <si>
    <t>Capnocytophaga</t>
  </si>
  <si>
    <t>Carboxydothermus</t>
  </si>
  <si>
    <t>Cardiobacterium</t>
  </si>
  <si>
    <t>Carnobacterium</t>
  </si>
  <si>
    <t>Catenibacterium</t>
  </si>
  <si>
    <t>Catenulispora</t>
  </si>
  <si>
    <t>Catonella</t>
  </si>
  <si>
    <t>Caulobacter</t>
  </si>
  <si>
    <t>Cellulomonas</t>
  </si>
  <si>
    <t>Cellulosilyticum</t>
  </si>
  <si>
    <t>Cellvibrio</t>
  </si>
  <si>
    <t>Chelativorans</t>
  </si>
  <si>
    <t>Chitinophaga</t>
  </si>
  <si>
    <t>Chlamydia</t>
  </si>
  <si>
    <t>Chlamydophila</t>
  </si>
  <si>
    <t>Chlorobaculum</t>
  </si>
  <si>
    <t>Chlorobium</t>
  </si>
  <si>
    <t>Chloroflexus</t>
  </si>
  <si>
    <t>Chloroherpeton</t>
  </si>
  <si>
    <t>Chromobacterium</t>
  </si>
  <si>
    <t>Chromohalobacter</t>
  </si>
  <si>
    <t>Chryseobacterium</t>
  </si>
  <si>
    <t>Chthoniobacter</t>
  </si>
  <si>
    <t>Citreicella</t>
  </si>
  <si>
    <t>Citrobacter</t>
  </si>
  <si>
    <t>Citromicrobium</t>
  </si>
  <si>
    <t>Clavibacter</t>
  </si>
  <si>
    <t>Clostridium</t>
  </si>
  <si>
    <t>Collimonas</t>
  </si>
  <si>
    <t>Collinsella</t>
  </si>
  <si>
    <t>Colwellia</t>
  </si>
  <si>
    <t>Comamonas</t>
  </si>
  <si>
    <t>Conexibacter</t>
  </si>
  <si>
    <t>Congregibacter</t>
  </si>
  <si>
    <t>Coprobacillus</t>
  </si>
  <si>
    <t>Coprococcus</t>
  </si>
  <si>
    <t>Coprothermobacter</t>
  </si>
  <si>
    <t>Coraliomargarita</t>
  </si>
  <si>
    <t>Corynebacterium</t>
  </si>
  <si>
    <t>Coxiella</t>
  </si>
  <si>
    <t>Croceibacter</t>
  </si>
  <si>
    <t>Crocosphaera</t>
  </si>
  <si>
    <t>Cronobacter</t>
  </si>
  <si>
    <t>Cryptobacterium</t>
  </si>
  <si>
    <t>Cupriavidus</t>
  </si>
  <si>
    <t>Cyanobium</t>
  </si>
  <si>
    <t>Cyanothece</t>
  </si>
  <si>
    <t>Cylindrospermopsis</t>
  </si>
  <si>
    <t>Cylindrospermum</t>
  </si>
  <si>
    <t>Cytophaga</t>
  </si>
  <si>
    <t>Dechloromonas</t>
  </si>
  <si>
    <t>Deferribacter</t>
  </si>
  <si>
    <t>Dehalococcoides</t>
  </si>
  <si>
    <t>Dehalogenimonas</t>
  </si>
  <si>
    <t>Deinococcus</t>
  </si>
  <si>
    <t>Delftia</t>
  </si>
  <si>
    <t>Denitrovibrio</t>
  </si>
  <si>
    <t>Dermacoccus</t>
  </si>
  <si>
    <t>Desulfarculus</t>
  </si>
  <si>
    <t>Desulfatibacillum</t>
  </si>
  <si>
    <t>Desulfitobacterium</t>
  </si>
  <si>
    <t>Desulfobacterium</t>
  </si>
  <si>
    <t>Desulfococcus</t>
  </si>
  <si>
    <t>Desulfohalobium</t>
  </si>
  <si>
    <t>Desulfomicrobium</t>
  </si>
  <si>
    <t>Desulfonatronospira</t>
  </si>
  <si>
    <t>Desulfotalea</t>
  </si>
  <si>
    <t>Desulfotomaculum</t>
  </si>
  <si>
    <t>Desulfovibrio</t>
  </si>
  <si>
    <t>Desulfurispirillum</t>
  </si>
  <si>
    <t>Desulfurivibrio</t>
  </si>
  <si>
    <t>Desulfuromonas</t>
  </si>
  <si>
    <t>Dethiobacter</t>
  </si>
  <si>
    <t>Dethiosulfovibrio</t>
  </si>
  <si>
    <t>Dialister</t>
  </si>
  <si>
    <t>Dichelobacter</t>
  </si>
  <si>
    <t>Dickeya</t>
  </si>
  <si>
    <t>Dictyoglomus</t>
  </si>
  <si>
    <t>Dinoroseobacter</t>
  </si>
  <si>
    <t>Dokdonia</t>
  </si>
  <si>
    <t>Dorea</t>
  </si>
  <si>
    <t>Dyadobacter</t>
  </si>
  <si>
    <t>Edwardsiella</t>
  </si>
  <si>
    <t>Eggerthella</t>
  </si>
  <si>
    <t>Ehrlichia</t>
  </si>
  <si>
    <t>Eikenella</t>
  </si>
  <si>
    <t>Elusimicrobium</t>
  </si>
  <si>
    <t>Endoriftia</t>
  </si>
  <si>
    <t>Enhydrobacter</t>
  </si>
  <si>
    <t>Enterobacter</t>
  </si>
  <si>
    <t>Enterococcus</t>
  </si>
  <si>
    <t>Epulopiscium</t>
  </si>
  <si>
    <t>Eremococcus</t>
  </si>
  <si>
    <t>Erwinia</t>
  </si>
  <si>
    <t>Erysipelothrix</t>
  </si>
  <si>
    <t>Erythrobacter</t>
  </si>
  <si>
    <t>Escherichia</t>
  </si>
  <si>
    <t>Ethanoligenens</t>
  </si>
  <si>
    <t>Eubacterium</t>
  </si>
  <si>
    <t>Exiguobacterium</t>
  </si>
  <si>
    <t>Faecalibacterium</t>
  </si>
  <si>
    <t>Ferrimonas</t>
  </si>
  <si>
    <t>Fervidobacterium</t>
  </si>
  <si>
    <t>Fibrobacter</t>
  </si>
  <si>
    <t>Filifactor</t>
  </si>
  <si>
    <t>Finegoldia</t>
  </si>
  <si>
    <t>Flavobacterium</t>
  </si>
  <si>
    <t>Fluoribacter</t>
  </si>
  <si>
    <t>Francisella</t>
  </si>
  <si>
    <t>Frankia</t>
  </si>
  <si>
    <t>Fulvimarina</t>
  </si>
  <si>
    <t>Fusobacterium</t>
  </si>
  <si>
    <t>Gallionella</t>
  </si>
  <si>
    <t>Gardnerella</t>
  </si>
  <si>
    <t>Gemella</t>
  </si>
  <si>
    <t>Gemmata</t>
  </si>
  <si>
    <t>Gemmatimonas</t>
  </si>
  <si>
    <t>Geobacillus</t>
  </si>
  <si>
    <t>Geobacter</t>
  </si>
  <si>
    <t>Geodermatophilus</t>
  </si>
  <si>
    <t>Glaciecola</t>
  </si>
  <si>
    <t>Gloeobacter</t>
  </si>
  <si>
    <t>Gluconacetobacter</t>
  </si>
  <si>
    <t>Gluconobacter</t>
  </si>
  <si>
    <t>Gordonia</t>
  </si>
  <si>
    <t>Gramella</t>
  </si>
  <si>
    <t>Granulibacter</t>
  </si>
  <si>
    <t>Granulicatella</t>
  </si>
  <si>
    <t>Haemophilus</t>
  </si>
  <si>
    <t>Hafnia</t>
  </si>
  <si>
    <t>Hahella</t>
  </si>
  <si>
    <t>Halanaerobium</t>
  </si>
  <si>
    <t>Haliangium</t>
  </si>
  <si>
    <t>Halomonas</t>
  </si>
  <si>
    <t>Halorhodospira</t>
  </si>
  <si>
    <t>Halothermothrix</t>
  </si>
  <si>
    <t>Halothiobacillus</t>
  </si>
  <si>
    <t>Helicobacter</t>
  </si>
  <si>
    <t>Heliobacterium</t>
  </si>
  <si>
    <t>Herbaspirillum</t>
  </si>
  <si>
    <t>Herminiimonas</t>
  </si>
  <si>
    <t>Herpetosiphon</t>
  </si>
  <si>
    <t>Hirschia</t>
  </si>
  <si>
    <t>Histophilus</t>
  </si>
  <si>
    <t>Hoeflea</t>
  </si>
  <si>
    <t>Holdemania</t>
  </si>
  <si>
    <t>Hydrogenivirga</t>
  </si>
  <si>
    <t>Hydrogenobacter</t>
  </si>
  <si>
    <t>Hydrogenobaculum</t>
  </si>
  <si>
    <t>Hyphomicrobium</t>
  </si>
  <si>
    <t>Hyphomonas</t>
  </si>
  <si>
    <t>Idiomarina</t>
  </si>
  <si>
    <t>Ilyobacter</t>
  </si>
  <si>
    <t>Intrasporangium</t>
  </si>
  <si>
    <t>Janibacter</t>
  </si>
  <si>
    <t>Jannaschia</t>
  </si>
  <si>
    <t>Janthinobacterium</t>
  </si>
  <si>
    <t>Jonesia</t>
  </si>
  <si>
    <t>Jonquetella</t>
  </si>
  <si>
    <t>Kangiella</t>
  </si>
  <si>
    <t>Ketogulonicigenium</t>
  </si>
  <si>
    <t>Kineococcus</t>
  </si>
  <si>
    <t>Kingella</t>
  </si>
  <si>
    <t>Klebsiella</t>
  </si>
  <si>
    <t>Kocuria</t>
  </si>
  <si>
    <t>Kordia</t>
  </si>
  <si>
    <t>Kosmotoga</t>
  </si>
  <si>
    <t>Kribbella</t>
  </si>
  <si>
    <t>Ktedonobacter</t>
  </si>
  <si>
    <t>Kytococcus</t>
  </si>
  <si>
    <t>Labrenzia</t>
  </si>
  <si>
    <t>Lactobacillus</t>
  </si>
  <si>
    <t>Lactococcus</t>
  </si>
  <si>
    <t>Laribacter</t>
  </si>
  <si>
    <t>Lawsonia</t>
  </si>
  <si>
    <t>Leadbetterella</t>
  </si>
  <si>
    <t>Leeuwenhoekiella</t>
  </si>
  <si>
    <t>Legionella</t>
  </si>
  <si>
    <t>Leifsonia</t>
  </si>
  <si>
    <t>Lentisphaera</t>
  </si>
  <si>
    <t>Leptolyngbya</t>
  </si>
  <si>
    <t>Leptospira</t>
  </si>
  <si>
    <t>Leptospirillum</t>
  </si>
  <si>
    <t>Leptothrix</t>
  </si>
  <si>
    <t>Leptotrichia</t>
  </si>
  <si>
    <t>Leuconostoc</t>
  </si>
  <si>
    <t>Limnobacter</t>
  </si>
  <si>
    <t>Listeria</t>
  </si>
  <si>
    <t>Listonella</t>
  </si>
  <si>
    <t>Loktanella</t>
  </si>
  <si>
    <t>Lutiella</t>
  </si>
  <si>
    <t>Lyngbya</t>
  </si>
  <si>
    <t>Lysinibacillus</t>
  </si>
  <si>
    <t>Macrococcus</t>
  </si>
  <si>
    <t>Magnetococcus</t>
  </si>
  <si>
    <t>Magnetospirillum</t>
  </si>
  <si>
    <t>Mannheimia</t>
  </si>
  <si>
    <t>Maribacter</t>
  </si>
  <si>
    <t>Maricaulis</t>
  </si>
  <si>
    <t>Marinobacter</t>
  </si>
  <si>
    <t>Marinococcus</t>
  </si>
  <si>
    <t>Marinomonas</t>
  </si>
  <si>
    <t>Mariprofundus</t>
  </si>
  <si>
    <t>Maritimibacter</t>
  </si>
  <si>
    <t>Marivirga</t>
  </si>
  <si>
    <t>Megasphaera</t>
  </si>
  <si>
    <t>Meiothermus</t>
  </si>
  <si>
    <t>Mesoplasma</t>
  </si>
  <si>
    <t>Mesorhizobium</t>
  </si>
  <si>
    <t>Methylacidiphilum</t>
  </si>
  <si>
    <t>Methylibium</t>
  </si>
  <si>
    <t>Methylobacillus</t>
  </si>
  <si>
    <t>Methylobacter</t>
  </si>
  <si>
    <t>Methylobacterium</t>
  </si>
  <si>
    <t>Methylocella</t>
  </si>
  <si>
    <t>Methylococcus</t>
  </si>
  <si>
    <t>Methylophaga</t>
  </si>
  <si>
    <t>Methylosinus</t>
  </si>
  <si>
    <t>Methylotenera</t>
  </si>
  <si>
    <t>Methylovorus</t>
  </si>
  <si>
    <t>Micrococcus</t>
  </si>
  <si>
    <t>Microcoleus</t>
  </si>
  <si>
    <t>Microcystis</t>
  </si>
  <si>
    <t>Micromonospora</t>
  </si>
  <si>
    <t>Microscilla</t>
  </si>
  <si>
    <t>Mitsuokella</t>
  </si>
  <si>
    <t>Mobiluncus</t>
  </si>
  <si>
    <t>Moorella</t>
  </si>
  <si>
    <t>Moraxella</t>
  </si>
  <si>
    <t>Moritella</t>
  </si>
  <si>
    <t>Mucilaginibacter</t>
  </si>
  <si>
    <t>Mycobacterium</t>
  </si>
  <si>
    <t>Mycoplasma</t>
  </si>
  <si>
    <t>Myxococcus</t>
  </si>
  <si>
    <t>Nakamurella</t>
  </si>
  <si>
    <t>Natranaerobius</t>
  </si>
  <si>
    <t>Nautilia</t>
  </si>
  <si>
    <t>Neisseria</t>
  </si>
  <si>
    <t>Neorickettsia</t>
  </si>
  <si>
    <t>Neptuniibacter</t>
  </si>
  <si>
    <t>Nitratiruptor</t>
  </si>
  <si>
    <t>Nitrobacter</t>
  </si>
  <si>
    <t>Nitrococcus</t>
  </si>
  <si>
    <t>Nitrosococcus</t>
  </si>
  <si>
    <t>Nitrosomonas</t>
  </si>
  <si>
    <t>Nitrosospira</t>
  </si>
  <si>
    <t>Nitrospira</t>
  </si>
  <si>
    <t>Nocardia</t>
  </si>
  <si>
    <t>Nocardioides</t>
  </si>
  <si>
    <t>Nocardiopsis</t>
  </si>
  <si>
    <t>Nodularia</t>
  </si>
  <si>
    <t>Nostoc</t>
  </si>
  <si>
    <t>Novosphingobium</t>
  </si>
  <si>
    <t>Oceanibulbus</t>
  </si>
  <si>
    <t>Oceanicaulis</t>
  </si>
  <si>
    <t>Oceanicola</t>
  </si>
  <si>
    <t>Oceanithermus</t>
  </si>
  <si>
    <t>Oceanobacillus</t>
  </si>
  <si>
    <t>Ochrobactrum</t>
  </si>
  <si>
    <t>Octadecabacter</t>
  </si>
  <si>
    <t>Oenococcus</t>
  </si>
  <si>
    <t>Oligotropha</t>
  </si>
  <si>
    <t>Olsenella</t>
  </si>
  <si>
    <t>Opitutus</t>
  </si>
  <si>
    <t>Oribacterium</t>
  </si>
  <si>
    <t>Orientia</t>
  </si>
  <si>
    <t>Ornithobacterium</t>
  </si>
  <si>
    <t>Oscillatoria</t>
  </si>
  <si>
    <t>Oscillochloris</t>
  </si>
  <si>
    <t>Oxalobacter</t>
  </si>
  <si>
    <t>Paenibacillus</t>
  </si>
  <si>
    <t>Paludibacter</t>
  </si>
  <si>
    <t>Pantoea</t>
  </si>
  <si>
    <t>Parabacteroides</t>
  </si>
  <si>
    <t>Parachlamydia</t>
  </si>
  <si>
    <t>Paracoccus</t>
  </si>
  <si>
    <t>Parascardovia</t>
  </si>
  <si>
    <t>Parvibaculum</t>
  </si>
  <si>
    <t>Parvularcula</t>
  </si>
  <si>
    <t>Pasteurella</t>
  </si>
  <si>
    <t>Pectobacterium</t>
  </si>
  <si>
    <t>Pediococcus</t>
  </si>
  <si>
    <t>Pedobacter</t>
  </si>
  <si>
    <t>Pelagibaca</t>
  </si>
  <si>
    <t>Pelobacter</t>
  </si>
  <si>
    <t>Pelodictyon</t>
  </si>
  <si>
    <t>Pelotomaculum</t>
  </si>
  <si>
    <t>Peptoniphilus</t>
  </si>
  <si>
    <t>Peptostreptococcus</t>
  </si>
  <si>
    <t>Persephonella</t>
  </si>
  <si>
    <t>Petrotoga</t>
  </si>
  <si>
    <t>Phaeobacter</t>
  </si>
  <si>
    <t>Phenylobacterium</t>
  </si>
  <si>
    <t>Photobacterium</t>
  </si>
  <si>
    <t>Photorhabdus</t>
  </si>
  <si>
    <t>Pirellula</t>
  </si>
  <si>
    <t>Planctomyces</t>
  </si>
  <si>
    <t>Planococcus</t>
  </si>
  <si>
    <t>Plesiocystis</t>
  </si>
  <si>
    <t>Polaribacter</t>
  </si>
  <si>
    <t>Polaromonas</t>
  </si>
  <si>
    <t>Polynucleobacter</t>
  </si>
  <si>
    <t>Porphyromonas</t>
  </si>
  <si>
    <t>Prevotella</t>
  </si>
  <si>
    <t>Prochlorococcus</t>
  </si>
  <si>
    <t>Propionibacterium</t>
  </si>
  <si>
    <t>Prosthecochloris</t>
  </si>
  <si>
    <t>Proteus</t>
  </si>
  <si>
    <t>Providencia</t>
  </si>
  <si>
    <t>Pseudoalteromonas</t>
  </si>
  <si>
    <t>Pseudomonas</t>
  </si>
  <si>
    <t>Pseudoramibacter</t>
  </si>
  <si>
    <t>Pseudovibrio</t>
  </si>
  <si>
    <t>Psychrobacter</t>
  </si>
  <si>
    <t>Psychroflexus</t>
  </si>
  <si>
    <t>Psychromonas</t>
  </si>
  <si>
    <t>Pyramidobacter</t>
  </si>
  <si>
    <t>Ralstonia</t>
  </si>
  <si>
    <t>Raphidiopsis</t>
  </si>
  <si>
    <t>Reinekea</t>
  </si>
  <si>
    <t>Renibacterium</t>
  </si>
  <si>
    <t>Rhizobium</t>
  </si>
  <si>
    <t>Rhodobacter</t>
  </si>
  <si>
    <t>Rhodococcus</t>
  </si>
  <si>
    <t>Rhodomicrobium</t>
  </si>
  <si>
    <t>Rhodopirellula</t>
  </si>
  <si>
    <t>Rhodopseudomonas</t>
  </si>
  <si>
    <t>Rhodospirillum</t>
  </si>
  <si>
    <t>Rhodothermus</t>
  </si>
  <si>
    <t>Rickettsia</t>
  </si>
  <si>
    <t>Rickettsiella</t>
  </si>
  <si>
    <t>Riemerella</t>
  </si>
  <si>
    <t>Robiginitalea</t>
  </si>
  <si>
    <t>Roseburia</t>
  </si>
  <si>
    <t>Roseibium</t>
  </si>
  <si>
    <t>Roseiflexus</t>
  </si>
  <si>
    <t>Roseobacter</t>
  </si>
  <si>
    <t>Roseomonas</t>
  </si>
  <si>
    <t>Roseovarius</t>
  </si>
  <si>
    <t>Rothia</t>
  </si>
  <si>
    <t>Rubrobacter</t>
  </si>
  <si>
    <t>Ruegeria</t>
  </si>
  <si>
    <t>Ruminococcus</t>
  </si>
  <si>
    <t>Saccharomonospora</t>
  </si>
  <si>
    <t>Saccharophagus</t>
  </si>
  <si>
    <t>Saccharopolyspora</t>
  </si>
  <si>
    <t>Sagittula</t>
  </si>
  <si>
    <t>Salinibacter</t>
  </si>
  <si>
    <t>Salinispora</t>
  </si>
  <si>
    <t>Salmonella</t>
  </si>
  <si>
    <t>Sanguibacter</t>
  </si>
  <si>
    <t>Scardovia</t>
  </si>
  <si>
    <t>Sebaldella</t>
  </si>
  <si>
    <t>Segniliparus</t>
  </si>
  <si>
    <t>Selenomonas</t>
  </si>
  <si>
    <t>Serratia</t>
  </si>
  <si>
    <t>Shewanella</t>
  </si>
  <si>
    <t>Shigella</t>
  </si>
  <si>
    <t>Shuttleworthia</t>
  </si>
  <si>
    <t>Sideroxydans</t>
  </si>
  <si>
    <t>Simonsiella</t>
  </si>
  <si>
    <t>Sinorhizobium</t>
  </si>
  <si>
    <t>Slackia</t>
  </si>
  <si>
    <t>Sodalis</t>
  </si>
  <si>
    <t>Sorangium</t>
  </si>
  <si>
    <t>Sphaerobacter</t>
  </si>
  <si>
    <t>Sphingobacterium</t>
  </si>
  <si>
    <t>Sphingobium</t>
  </si>
  <si>
    <t>Sphingomonas</t>
  </si>
  <si>
    <t>Sphingopyxis</t>
  </si>
  <si>
    <t>Spirochaeta</t>
  </si>
  <si>
    <t>Spiroplasma</t>
  </si>
  <si>
    <t>Spirosoma</t>
  </si>
  <si>
    <t>Sporosarcina</t>
  </si>
  <si>
    <t>Stackebrandtia</t>
  </si>
  <si>
    <t>Staphylococcus</t>
  </si>
  <si>
    <t>Starkeya</t>
  </si>
  <si>
    <t>Stenotrophomonas</t>
  </si>
  <si>
    <t>Stigmatella</t>
  </si>
  <si>
    <t>Streptobacillus</t>
  </si>
  <si>
    <t>Streptococcus</t>
  </si>
  <si>
    <t>Streptomyces</t>
  </si>
  <si>
    <t>Streptosporangium</t>
  </si>
  <si>
    <t>Subdoligranulum</t>
  </si>
  <si>
    <t>Sulfitobacter</t>
  </si>
  <si>
    <t>Sulfuricurvum</t>
  </si>
  <si>
    <t>Sulfurihydrogenibium</t>
  </si>
  <si>
    <t>Sulfurimonas</t>
  </si>
  <si>
    <t>Sulfurospirillum</t>
  </si>
  <si>
    <t>Sulfurovum</t>
  </si>
  <si>
    <t>Symbiobacterium</t>
  </si>
  <si>
    <t>Synechococcus</t>
  </si>
  <si>
    <t>Synechocystis</t>
  </si>
  <si>
    <t>Syntrophobacter</t>
  </si>
  <si>
    <t>Syntrophomonas</t>
  </si>
  <si>
    <t>Syntrophothermus</t>
  </si>
  <si>
    <t>Syntrophus</t>
  </si>
  <si>
    <t>Teredinibacter</t>
  </si>
  <si>
    <t>Terriglobus</t>
  </si>
  <si>
    <t>Tetragenococcus</t>
  </si>
  <si>
    <t>Thalassobium</t>
  </si>
  <si>
    <t>Thauera</t>
  </si>
  <si>
    <t>Thermaerobacter</t>
  </si>
  <si>
    <t>Thermanaerovibrio</t>
  </si>
  <si>
    <t>Thermincola</t>
  </si>
  <si>
    <t>Thermoanaerobacter</t>
  </si>
  <si>
    <t>Thermoanaerobacterium</t>
  </si>
  <si>
    <t>Thermobaculum</t>
  </si>
  <si>
    <t>Thermobifida</t>
  </si>
  <si>
    <t>Thermobispora</t>
  </si>
  <si>
    <t>Thermocrinis</t>
  </si>
  <si>
    <t>Thermodesulfovibrio</t>
  </si>
  <si>
    <t>Thermomicrobium</t>
  </si>
  <si>
    <t>Thermomonospora</t>
  </si>
  <si>
    <t>Thermosediminibacter</t>
  </si>
  <si>
    <t>Thermosinus</t>
  </si>
  <si>
    <t>Thermosipho</t>
  </si>
  <si>
    <t>Thermosynechococcus</t>
  </si>
  <si>
    <t>Thermotoga</t>
  </si>
  <si>
    <t>Thermus</t>
  </si>
  <si>
    <t>Thioalkalivibrio</t>
  </si>
  <si>
    <t>Thiobacillus</t>
  </si>
  <si>
    <t>Thiomicrospira</t>
  </si>
  <si>
    <t>Thiomonas</t>
  </si>
  <si>
    <t>Tolumonas</t>
  </si>
  <si>
    <t>Treponema</t>
  </si>
  <si>
    <t>Trichodesmium</t>
  </si>
  <si>
    <t>Tropheryma</t>
  </si>
  <si>
    <t>Truepera</t>
  </si>
  <si>
    <t>Tsukamurella</t>
  </si>
  <si>
    <t>Turicibacter</t>
  </si>
  <si>
    <t>Ureaplasma</t>
  </si>
  <si>
    <t>Variovorax</t>
  </si>
  <si>
    <t>Veillonella</t>
  </si>
  <si>
    <t>Verminephrobacter</t>
  </si>
  <si>
    <t>Verrucomicrobium</t>
  </si>
  <si>
    <t>Vibrio</t>
  </si>
  <si>
    <t>Victivallis</t>
  </si>
  <si>
    <t>Waddlia</t>
  </si>
  <si>
    <t>Weissella</t>
  </si>
  <si>
    <t>Wigglesworthia</t>
  </si>
  <si>
    <t>Wolbachia</t>
  </si>
  <si>
    <t>Wolinella</t>
  </si>
  <si>
    <t>Xanthobacter</t>
  </si>
  <si>
    <t>Xanthomonas</t>
  </si>
  <si>
    <t>Xenorhabdus</t>
  </si>
  <si>
    <t>Xylanimonas</t>
  </si>
  <si>
    <t>Xylella</t>
  </si>
  <si>
    <t>Yersinia</t>
  </si>
  <si>
    <t>Zunongwangia</t>
  </si>
  <si>
    <t>Zymomonas</t>
  </si>
  <si>
    <t>Micromonospora </t>
  </si>
  <si>
    <t>Alterococcus</t>
  </si>
  <si>
    <t>Flavobacter</t>
  </si>
  <si>
    <t>Erysipelotricha</t>
  </si>
  <si>
    <t>Caldithrix </t>
  </si>
  <si>
    <t>Incertae</t>
  </si>
  <si>
    <t>Chroococcus</t>
  </si>
  <si>
    <t>Candidatus</t>
  </si>
  <si>
    <t>Alicyclobacilla</t>
  </si>
  <si>
    <t>Total Genera_Bacteria</t>
  </si>
  <si>
    <t>Genera_MCM</t>
  </si>
  <si>
    <t>Genera_MCMF</t>
  </si>
  <si>
    <t>Genera_HMF</t>
  </si>
  <si>
    <t>Genera_MCMMT</t>
  </si>
  <si>
    <t>Genera_CCMF</t>
  </si>
  <si>
    <t>Genera_HCF</t>
  </si>
  <si>
    <t>Genera_CCMM</t>
  </si>
  <si>
    <t>Genera_HCM</t>
  </si>
  <si>
    <t>MCMF</t>
  </si>
  <si>
    <t>HMF</t>
  </si>
  <si>
    <t>MCMMT</t>
  </si>
  <si>
    <t>CCMF</t>
  </si>
  <si>
    <t>HCM</t>
  </si>
  <si>
    <t>HCF</t>
  </si>
  <si>
    <t>CCMM</t>
  </si>
  <si>
    <t>Genera_HMMT</t>
  </si>
  <si>
    <t>HMMT</t>
  </si>
  <si>
    <t>Common_Genera_Mouse_Model</t>
  </si>
  <si>
    <t>Genera common in mouse samples</t>
  </si>
  <si>
    <t>Shared_Genera_Cows_samples</t>
  </si>
  <si>
    <t>Genera shared in cows samples</t>
  </si>
  <si>
    <t>Phyla_All</t>
  </si>
  <si>
    <t>Genera_All</t>
  </si>
  <si>
    <t>Euryarchaeota</t>
  </si>
  <si>
    <t>Methanobrevibacter</t>
  </si>
  <si>
    <t>Methanosarcina</t>
  </si>
  <si>
    <t>Crenarchaeota</t>
  </si>
  <si>
    <t>Thaumarchaeota</t>
  </si>
  <si>
    <t>Methanococcus</t>
  </si>
  <si>
    <t>Korarchaeota</t>
  </si>
  <si>
    <t>Methanocorpusculum</t>
  </si>
  <si>
    <t>Nanoarchaeota</t>
  </si>
  <si>
    <t>Methanothermobacter</t>
  </si>
  <si>
    <t>Methanococcoides</t>
  </si>
  <si>
    <t>Thermococcus</t>
  </si>
  <si>
    <t>Pyrococcus</t>
  </si>
  <si>
    <t>Methanosphaera</t>
  </si>
  <si>
    <t>Methanocaldococcus</t>
  </si>
  <si>
    <t>Methanospirillum</t>
  </si>
  <si>
    <t>Methanoculleus</t>
  </si>
  <si>
    <t>Methanosaeta</t>
  </si>
  <si>
    <t>Methanoregula</t>
  </si>
  <si>
    <t>Archaeoglobus</t>
  </si>
  <si>
    <t>Methanoplanus</t>
  </si>
  <si>
    <t>Aciduliprofundum</t>
  </si>
  <si>
    <t>Sulfolobus</t>
  </si>
  <si>
    <t>Methanosphaerula</t>
  </si>
  <si>
    <t>Methanocella</t>
  </si>
  <si>
    <t>Haloarcula</t>
  </si>
  <si>
    <t>Methanohalophilus</t>
  </si>
  <si>
    <t>Pyrobaculum</t>
  </si>
  <si>
    <t>Methanothermus</t>
  </si>
  <si>
    <t>Haloquadratum</t>
  </si>
  <si>
    <t>Methanohalobium</t>
  </si>
  <si>
    <t>Methanopyrus</t>
  </si>
  <si>
    <t>Halorhabdus</t>
  </si>
  <si>
    <t>Natronomonas</t>
  </si>
  <si>
    <t>Haloterrigena</t>
  </si>
  <si>
    <t>Ferroglobus</t>
  </si>
  <si>
    <t>Halobacterium</t>
  </si>
  <si>
    <t>Ignisphaera</t>
  </si>
  <si>
    <t>Halogeometricum</t>
  </si>
  <si>
    <t>Natrialba</t>
  </si>
  <si>
    <t>Halomicrobium</t>
  </si>
  <si>
    <t>Caldivirga</t>
  </si>
  <si>
    <t>Staphylothermus</t>
  </si>
  <si>
    <t>Metallosphaera</t>
  </si>
  <si>
    <t>Picrophilus</t>
  </si>
  <si>
    <t>Ignicoccus</t>
  </si>
  <si>
    <t>Hyperthermus</t>
  </si>
  <si>
    <t>Nitrosopumilus</t>
  </si>
  <si>
    <t>Aeropyrum</t>
  </si>
  <si>
    <t>Haloferax</t>
  </si>
  <si>
    <t>Ferroplasma</t>
  </si>
  <si>
    <t>Halorubrum</t>
  </si>
  <si>
    <t>Halalkalicoccus</t>
  </si>
  <si>
    <t>Desulfurococcus</t>
  </si>
  <si>
    <t>Cenarchaeum</t>
  </si>
  <si>
    <t>Methanothermococcus</t>
  </si>
  <si>
    <t>Acidilobus</t>
  </si>
  <si>
    <t>Nanoarchaeum</t>
  </si>
  <si>
    <t>Phyla_MCM</t>
  </si>
  <si>
    <t>Phyla_HM</t>
  </si>
  <si>
    <t>Phyla_CCM</t>
  </si>
  <si>
    <t>Phyla_HC</t>
  </si>
  <si>
    <t>MCMF_Rel_Abund</t>
  </si>
  <si>
    <t>MCMMT_Rel_Abund</t>
  </si>
  <si>
    <t>HMF_Rel_Abund</t>
  </si>
  <si>
    <t>HMMT_Rel_Abund</t>
  </si>
  <si>
    <t>CCMF_Rel_Abund</t>
  </si>
  <si>
    <t>CCMM_Rel_Abund</t>
  </si>
  <si>
    <t>HCF_Rel_Abund</t>
  </si>
  <si>
    <t>HCM_Rel_Abund</t>
  </si>
  <si>
    <t>Orders_HM</t>
  </si>
  <si>
    <t>Orders_MCM</t>
  </si>
  <si>
    <t>Orders_CCM</t>
  </si>
  <si>
    <t>Mouse Clinical Mastitis</t>
  </si>
  <si>
    <t>Healthy Mouse</t>
  </si>
  <si>
    <t>Cows clinical mastitis</t>
  </si>
  <si>
    <t>Healthy Cows milk</t>
  </si>
  <si>
    <t>Mouse clinical mastitis feces</t>
  </si>
  <si>
    <t>Mouse clinical mastitis mammary tissue</t>
  </si>
  <si>
    <t>Order_HMMT</t>
  </si>
  <si>
    <t>Healthy Mouse Feces</t>
  </si>
  <si>
    <t>Healthy Mouse Mammary Tissue</t>
  </si>
  <si>
    <t>Cows clinical mastitis feces</t>
  </si>
  <si>
    <t>Cows clinical mastitis milk</t>
  </si>
  <si>
    <t>Healthy cows</t>
  </si>
  <si>
    <t>Oreder_HC</t>
  </si>
  <si>
    <t>Healthy Cows Milk</t>
  </si>
  <si>
    <t>Healthy cows Feces</t>
  </si>
  <si>
    <t>Mouse clinical mastitis</t>
  </si>
  <si>
    <t>Healthy mouse</t>
  </si>
  <si>
    <t>Phyla</t>
  </si>
  <si>
    <t>Genera</t>
  </si>
  <si>
    <t>Viral Taxa Distribution</t>
  </si>
  <si>
    <t>Siphovirus</t>
  </si>
  <si>
    <t>Gammaretrovirus</t>
  </si>
  <si>
    <t>Betaretrovirus</t>
  </si>
  <si>
    <t>Myovirus</t>
  </si>
  <si>
    <t>Mastadenovirus</t>
  </si>
  <si>
    <t>Ichnovirus</t>
  </si>
  <si>
    <t>Rhadinovirus</t>
  </si>
  <si>
    <t>N4-like viruses</t>
  </si>
  <si>
    <t>N15-like viruses</t>
  </si>
  <si>
    <t>Lambda-like viruses</t>
  </si>
  <si>
    <t>SPO1-like viruses</t>
  </si>
  <si>
    <t>Macavirus</t>
  </si>
  <si>
    <t>T4-like viruses</t>
  </si>
  <si>
    <t>Molluscipoxvirus</t>
  </si>
  <si>
    <t>Varicellovirus</t>
  </si>
  <si>
    <t>Whispovirus</t>
  </si>
  <si>
    <t>T1-like viruses</t>
  </si>
  <si>
    <t>Simplexvirus</t>
  </si>
  <si>
    <t>Podovirus</t>
  </si>
  <si>
    <t>T7-like viruses</t>
  </si>
  <si>
    <t>Chlorovirus</t>
  </si>
  <si>
    <t>Bpp-1-like viruses</t>
  </si>
  <si>
    <t>Phi29-like viruses</t>
  </si>
  <si>
    <t>Mononegavirus</t>
  </si>
  <si>
    <t>phiKZ-like viruses</t>
  </si>
  <si>
    <t>Inovirus</t>
  </si>
  <si>
    <t>P2-like viruses</t>
  </si>
  <si>
    <t>Phaeovirus</t>
  </si>
  <si>
    <t>L5-like viruses</t>
  </si>
  <si>
    <t>Epsilon15-like viruses</t>
  </si>
  <si>
    <t>Prasinovirus</t>
  </si>
  <si>
    <t>Phycodnavirus</t>
  </si>
  <si>
    <t>P22-like viruses</t>
  </si>
  <si>
    <t>Lymphocryptovirus</t>
  </si>
  <si>
    <t>Alloherpesvirus</t>
  </si>
  <si>
    <t>T5-like viruses</t>
  </si>
  <si>
    <t>Orthopoxvirus</t>
  </si>
  <si>
    <t>Alphabaculovirus</t>
  </si>
  <si>
    <t>phiKMV-like viruses</t>
  </si>
  <si>
    <t>Atadenovirus</t>
  </si>
  <si>
    <t>Coccolithovirus</t>
  </si>
  <si>
    <t>SPbeta-like viruses</t>
  </si>
  <si>
    <t>AHJD-like viruses</t>
  </si>
  <si>
    <t>Potyvirus</t>
  </si>
  <si>
    <t>Cyprinivirus</t>
  </si>
  <si>
    <t>Avipoxvirus</t>
  </si>
  <si>
    <t>P1-like viruses</t>
  </si>
  <si>
    <t>Alpharetrovirus</t>
  </si>
  <si>
    <t>Chlamydiamicrovirus</t>
  </si>
  <si>
    <t>PhiC31-like viruses</t>
  </si>
  <si>
    <t>c2-like viruses</t>
  </si>
  <si>
    <t>Poxvirus</t>
  </si>
  <si>
    <t>Dependovirus</t>
  </si>
  <si>
    <t>Betabaculovirus</t>
  </si>
  <si>
    <t>SP6-like viruses</t>
  </si>
  <si>
    <t>Percavirus</t>
  </si>
  <si>
    <t>Mu-like viruses</t>
  </si>
  <si>
    <t>LUZ24-like viruses</t>
  </si>
  <si>
    <t>Iridovirus</t>
  </si>
  <si>
    <t>Bdellomicrovirus</t>
  </si>
  <si>
    <t>Phieco32-like viruses</t>
  </si>
  <si>
    <t>Spiromicrovirus</t>
  </si>
  <si>
    <t>Ranavirus</t>
  </si>
  <si>
    <t>Caulimovirus</t>
  </si>
  <si>
    <t>Marseillevirus</t>
  </si>
  <si>
    <t>Badnavirus</t>
  </si>
  <si>
    <t>Alphapapillomavirus</t>
  </si>
  <si>
    <t>Tectivirus</t>
  </si>
  <si>
    <t>Betaentomopoxvirus</t>
  </si>
  <si>
    <t>Mardivirus</t>
  </si>
  <si>
    <t>Bicaudavirus</t>
  </si>
  <si>
    <t>Chloriridovirus</t>
  </si>
  <si>
    <t>Lymphocystivirus</t>
  </si>
  <si>
    <t>Crinivirus</t>
  </si>
  <si>
    <t>Microvirus</t>
  </si>
  <si>
    <t>Betapapillomavirus</t>
  </si>
  <si>
    <t>Rudivirus</t>
  </si>
  <si>
    <t>Leporipoxvirus</t>
  </si>
  <si>
    <t>VP2-like phages</t>
  </si>
  <si>
    <t>Ascovirus</t>
  </si>
  <si>
    <t>Babuvirus</t>
  </si>
  <si>
    <t>Herpesvirus</t>
  </si>
  <si>
    <t>Bracovirus</t>
  </si>
  <si>
    <t>Cervidpoxvirus</t>
  </si>
  <si>
    <t>Corticovirus</t>
  </si>
  <si>
    <t>Ostreavirus</t>
  </si>
  <si>
    <t>Siadenovirus</t>
  </si>
  <si>
    <t>Megalocytivirus</t>
  </si>
  <si>
    <t>Aviadenovirus</t>
  </si>
  <si>
    <t>Ictalurivirus</t>
  </si>
  <si>
    <t>Parapoxvirus</t>
  </si>
  <si>
    <t>Plasmavirus</t>
  </si>
  <si>
    <t>Total_Archaea</t>
  </si>
  <si>
    <t>Total_Virus</t>
  </si>
  <si>
    <t>Family_Virus</t>
  </si>
  <si>
    <t>Siphoviridae</t>
  </si>
  <si>
    <t>Myoviridae</t>
  </si>
  <si>
    <t>Podoviridae</t>
  </si>
  <si>
    <t>Adenoviridae</t>
  </si>
  <si>
    <t>Retroviridae</t>
  </si>
  <si>
    <t>Phycodnaviridae</t>
  </si>
  <si>
    <t>Herpesviridae</t>
  </si>
  <si>
    <t>Polydnaviridae</t>
  </si>
  <si>
    <t>Alloherpesviridae</t>
  </si>
  <si>
    <t>Microviridae</t>
  </si>
  <si>
    <t>Poxviridae</t>
  </si>
  <si>
    <t>Baculoviridae</t>
  </si>
  <si>
    <t>Iridoviridae</t>
  </si>
  <si>
    <t>Nimaviridae</t>
  </si>
  <si>
    <t>Inoviridae</t>
  </si>
  <si>
    <t>Parvoviridae</t>
  </si>
  <si>
    <t>Marseillevirus family</t>
  </si>
  <si>
    <t>Tectiviridae</t>
  </si>
  <si>
    <t>Caulimoviridae</t>
  </si>
  <si>
    <t>Bicaudaviridae</t>
  </si>
  <si>
    <t>Potyviridae</t>
  </si>
  <si>
    <t>Closteroviridae</t>
  </si>
  <si>
    <t>Ascoviridae</t>
  </si>
  <si>
    <t>Papillomaviridae</t>
  </si>
  <si>
    <t>Corticoviridae</t>
  </si>
  <si>
    <t>Nanoviridae</t>
  </si>
  <si>
    <t>Malacoherpesviridae</t>
  </si>
  <si>
    <t>Plasmaviridae</t>
  </si>
  <si>
    <t>Rudiviridae</t>
  </si>
  <si>
    <t>Lactobacillus crispatus</t>
  </si>
  <si>
    <t>Lactobacillus vaginalis</t>
  </si>
  <si>
    <t>Lactobacillus sp.</t>
  </si>
  <si>
    <t>Bifidobacterium pseudolongum</t>
  </si>
  <si>
    <t>Muribaculum sp.</t>
  </si>
  <si>
    <t>Duncaniella sp.</t>
  </si>
  <si>
    <t>Duncaniella dubosii</t>
  </si>
  <si>
    <t>Faecalibaculum rodentium</t>
  </si>
  <si>
    <t>Bacteroides thetaiotaomicron</t>
  </si>
  <si>
    <t>Muribaculum intestinale</t>
  </si>
  <si>
    <t>Lachnospiraceae bacterium</t>
  </si>
  <si>
    <t>Lactobacillus murinus</t>
  </si>
  <si>
    <t>Lactobacillus reuteri</t>
  </si>
  <si>
    <t>Turicibacter sanguinis</t>
  </si>
  <si>
    <t>Lactobacillus johnsonii</t>
  </si>
  <si>
    <t>Bifidobacterium animalis</t>
  </si>
  <si>
    <t>Phocaeicola salanitronis</t>
  </si>
  <si>
    <t>Acinetobacter indicus</t>
  </si>
  <si>
    <t>Ruminococcus albus</t>
  </si>
  <si>
    <t>Paraprevotella xylaniphila</t>
  </si>
  <si>
    <t>Clostridiales bacterium</t>
  </si>
  <si>
    <t>Parabacteroides distasonis</t>
  </si>
  <si>
    <t>Alistipes finegoldii</t>
  </si>
  <si>
    <t>Acinetobacter sp.</t>
  </si>
  <si>
    <t>Acinetobacter towneri</t>
  </si>
  <si>
    <t>Lactobacillus amylovorus</t>
  </si>
  <si>
    <t>Candidatus sp.</t>
  </si>
  <si>
    <t>Oscillibacter sp.</t>
  </si>
  <si>
    <t>Dysosmobacter welbionis</t>
  </si>
  <si>
    <t>Akkermansia muciniphila</t>
  </si>
  <si>
    <t>Roseburia intestinalis</t>
  </si>
  <si>
    <t>Porphyromonas gingivalis</t>
  </si>
  <si>
    <t>Prevotella intermedia</t>
  </si>
  <si>
    <t>Blautia sp.</t>
  </si>
  <si>
    <t>Prevotella fusca</t>
  </si>
  <si>
    <t>Lacrimispora saccharolytica</t>
  </si>
  <si>
    <t>Ruthenibacterium lactatiformans</t>
  </si>
  <si>
    <t>Alloprevotella sp. E39</t>
  </si>
  <si>
    <t>Eubacterium siraeum</t>
  </si>
  <si>
    <t>Clostridium sp.</t>
  </si>
  <si>
    <t>Escherichia coli</t>
  </si>
  <si>
    <t>Bacteroides caecimuris</t>
  </si>
  <si>
    <t>butyrate-producing bacterium</t>
  </si>
  <si>
    <t>Blautia producta</t>
  </si>
  <si>
    <t>Ruminococcus bicirculans</t>
  </si>
  <si>
    <t>Bacteroides caccae</t>
  </si>
  <si>
    <t>Bacteroides ovatus</t>
  </si>
  <si>
    <t>Bacteroides helcogenes</t>
  </si>
  <si>
    <t>Bacteroides heparinolyticus</t>
  </si>
  <si>
    <t>Muribaculaceae bacterium</t>
  </si>
  <si>
    <t>Intestinimonas butyriciproducens</t>
  </si>
  <si>
    <t>Roseburia hominis</t>
  </si>
  <si>
    <t>Ruminococcus gnavus</t>
  </si>
  <si>
    <t>Blautia hansenii</t>
  </si>
  <si>
    <t>Phocaeicola dorei</t>
  </si>
  <si>
    <t>Petrimonas mucosa</t>
  </si>
  <si>
    <t>Clostridioides difficile</t>
  </si>
  <si>
    <t>Eubacterium rectale</t>
  </si>
  <si>
    <t>Tannerella sp.</t>
  </si>
  <si>
    <t>Alistipes sp.</t>
  </si>
  <si>
    <t>Prevotella dentalis</t>
  </si>
  <si>
    <t>Pseudobutyrivibrio xylanivorans</t>
  </si>
  <si>
    <t>Victivallales bacterium</t>
  </si>
  <si>
    <t>Blautia obeum</t>
  </si>
  <si>
    <t>Lachnoclostridium phocaeense</t>
  </si>
  <si>
    <t>Acutalibacter muris</t>
  </si>
  <si>
    <t>Hungatella hathewayi</t>
  </si>
  <si>
    <t>Lachnoclostridium sp.</t>
  </si>
  <si>
    <t>Clostridium scindens</t>
  </si>
  <si>
    <t>Dysgonomonas sp.</t>
  </si>
  <si>
    <t>Alistipes dispar</t>
  </si>
  <si>
    <t>Proteiniphilum saccharofermentans</t>
  </si>
  <si>
    <t>Chryseobacterium sp.</t>
  </si>
  <si>
    <t>Prevotella oris</t>
  </si>
  <si>
    <t>Anaerobutyricum hallii</t>
  </si>
  <si>
    <t>Lachnospira eligens</t>
  </si>
  <si>
    <t>Barnesiella viscericola</t>
  </si>
  <si>
    <t>Butyrivibrio fibrisolvens</t>
  </si>
  <si>
    <t>Bacteroides sp.</t>
  </si>
  <si>
    <t>Butyrivibrio proteoclasticus</t>
  </si>
  <si>
    <t>Selenomonas ruminantium</t>
  </si>
  <si>
    <t>Ruminococcaceae bacterium</t>
  </si>
  <si>
    <t>Hymenobacter sp.</t>
  </si>
  <si>
    <t>Petrimonas sp.</t>
  </si>
  <si>
    <t>Prevotella enoeca</t>
  </si>
  <si>
    <t>Enterocloster bolteae</t>
  </si>
  <si>
    <t>Clostridium chauvoei</t>
  </si>
  <si>
    <t>Anaerocolumna sp. CBA3638</t>
  </si>
  <si>
    <t>Massilistercora timonensis</t>
  </si>
  <si>
    <t>Prevotella jejuni</t>
  </si>
  <si>
    <t>Ruminococcus champanellensis</t>
  </si>
  <si>
    <t>Coprococcus sp. ART55/1</t>
  </si>
  <si>
    <t>Aminipila sp.</t>
  </si>
  <si>
    <t>Paenibacillus sp.</t>
  </si>
  <si>
    <t>Eubacterium limosum</t>
  </si>
  <si>
    <t>Butyrivibrio hungatei</t>
  </si>
  <si>
    <t>Enterocloster clostridioformis</t>
  </si>
  <si>
    <t>Mucinivorans hirudinis</t>
  </si>
  <si>
    <t>Adlercreutzia sp.</t>
  </si>
  <si>
    <t>Bacteroides zoogleoformans</t>
  </si>
  <si>
    <t>Limosilactobacillus oris</t>
  </si>
  <si>
    <t>Porphyromonas cangingivalis</t>
  </si>
  <si>
    <t>Clostridium cellulosi</t>
  </si>
  <si>
    <t>Caproiciproducens sp. NJN-50</t>
  </si>
  <si>
    <t>Romboutsia ilealis</t>
  </si>
  <si>
    <t>Ethanoligenens harbinense</t>
  </si>
  <si>
    <t>Streptococcus suis</t>
  </si>
  <si>
    <t>Clostridium botulinum</t>
  </si>
  <si>
    <t>Lacrimispora sphenoides</t>
  </si>
  <si>
    <t>Lactobacillus acetotolerans</t>
  </si>
  <si>
    <t>Selenomonas sp.</t>
  </si>
  <si>
    <t>Coprococcus catus</t>
  </si>
  <si>
    <t>Humibacter sp.</t>
  </si>
  <si>
    <t>Chitinophaga pinensis</t>
  </si>
  <si>
    <t>Sphingobacterium hotanense</t>
  </si>
  <si>
    <t>Bifidobacterium longum</t>
  </si>
  <si>
    <t>Christensenella sp.</t>
  </si>
  <si>
    <t>Anaerostipes hadrus</t>
  </si>
  <si>
    <t>Treponema brennaborense</t>
  </si>
  <si>
    <t>Clostridium hylemonae</t>
  </si>
  <si>
    <t>Ruminococcus torques</t>
  </si>
  <si>
    <t>Fermentimonas caenicola</t>
  </si>
  <si>
    <t>Akkermansia glycaniphila</t>
  </si>
  <si>
    <t>Prevotella scopos</t>
  </si>
  <si>
    <t>Fibrobacter succinogenes</t>
  </si>
  <si>
    <t>Adlercreutzia equolifaciens</t>
  </si>
  <si>
    <t>Odoribacter splanchnicus</t>
  </si>
  <si>
    <t>Lachnoclostridium phytofermentans</t>
  </si>
  <si>
    <t>Chryseobacterium taklimakanense</t>
  </si>
  <si>
    <t>Oscillibacter valericigenes</t>
  </si>
  <si>
    <t>Clostridium perfringens</t>
  </si>
  <si>
    <t>Prevotella shahii</t>
  </si>
  <si>
    <t>Chitinophaga sp.</t>
  </si>
  <si>
    <t>Capnocytophaga sputigena</t>
  </si>
  <si>
    <t>Anaerotignum propionicum</t>
  </si>
  <si>
    <t>Succinivibrio dextrinosolvens</t>
  </si>
  <si>
    <t>Parabacteroides sp.</t>
  </si>
  <si>
    <t>Capnocytophaga sp.</t>
  </si>
  <si>
    <t>Eubacterium sulci</t>
  </si>
  <si>
    <t>Clostridium innocuum</t>
  </si>
  <si>
    <t>Treponema succinifaciens</t>
  </si>
  <si>
    <t>Chryseobacterium indologenes</t>
  </si>
  <si>
    <t>Alkalitalea saponilacus</t>
  </si>
  <si>
    <t>Porphyromonas crevioricanis</t>
  </si>
  <si>
    <t>Butyricimonas faecalis</t>
  </si>
  <si>
    <t>Slackia heliotrinireducens</t>
  </si>
  <si>
    <t>Eggerthella lenta</t>
  </si>
  <si>
    <t>Hungateiclostridium thermocellum</t>
  </si>
  <si>
    <t>Gordonibacter massiliensis</t>
  </si>
  <si>
    <t>Acidaminococcus fermentans</t>
  </si>
  <si>
    <t>Sphingobacterium mizutaii</t>
  </si>
  <si>
    <t>Labilibaculum antarcticum</t>
  </si>
  <si>
    <t>Prolixibacteraceae bacterium</t>
  </si>
  <si>
    <t>Pediococcus acidilactici</t>
  </si>
  <si>
    <t>Flavobacterium psychrophilum</t>
  </si>
  <si>
    <t>Pedobacter sp.</t>
  </si>
  <si>
    <t>Thermoclostridium stercorarium</t>
  </si>
  <si>
    <t>Pseudoclostridium thermosuccinogenes</t>
  </si>
  <si>
    <t>Lachnoanaerobaculum umeaense</t>
  </si>
  <si>
    <t>Enterococcus faecium</t>
  </si>
  <si>
    <t>Flavobacterium sp.</t>
  </si>
  <si>
    <t>Runella slithyformis</t>
  </si>
  <si>
    <t>Thermobacillus composti</t>
  </si>
  <si>
    <t>Bacillus sp.</t>
  </si>
  <si>
    <t>Elizabethkingia anophelis</t>
  </si>
  <si>
    <t>Phascolarctobacterium faecium</t>
  </si>
  <si>
    <t>Anaerostipes rhamnosivorans</t>
  </si>
  <si>
    <t>Clostridium butyricum</t>
  </si>
  <si>
    <t>Ruminiclostridium cellulolyticum</t>
  </si>
  <si>
    <t>Intestinibaculum porci</t>
  </si>
  <si>
    <t>Limosilactobacillus fermentum</t>
  </si>
  <si>
    <t>Aminipila butyrica</t>
  </si>
  <si>
    <t>Herbinix luporum</t>
  </si>
  <si>
    <t>Salinivirga cyanobacteriivorans</t>
  </si>
  <si>
    <t>Planctomycetes bacterium</t>
  </si>
  <si>
    <t>Mucilaginibacter sp.</t>
  </si>
  <si>
    <t>Flavobacteriaceae bacterium</t>
  </si>
  <si>
    <t>Arabia massiliensis</t>
  </si>
  <si>
    <t>Sphingobacterium daejeonense</t>
  </si>
  <si>
    <t>Eubacterium maltosivorans</t>
  </si>
  <si>
    <t>Sphingobacterium psychroaquaticum</t>
  </si>
  <si>
    <t>Clostridium beijerinckii</t>
  </si>
  <si>
    <t>Sphingobacterium lactis</t>
  </si>
  <si>
    <t>Pontibacter korlensis</t>
  </si>
  <si>
    <t>Lactococcus garvieae</t>
  </si>
  <si>
    <t>Riemerella anatipestifer</t>
  </si>
  <si>
    <t>Staphylococcus nepalensis</t>
  </si>
  <si>
    <t>Selenomonas sputigena</t>
  </si>
  <si>
    <t>Porphyromonas asaccharolytica</t>
  </si>
  <si>
    <t>Pseudomonas sp.</t>
  </si>
  <si>
    <t>Blautia coccoides</t>
  </si>
  <si>
    <t>Phascolarctobacterium succinatutens</t>
  </si>
  <si>
    <t>Mogibacterium diversum</t>
  </si>
  <si>
    <t>Treponema sp.</t>
  </si>
  <si>
    <t>Clostridium argentinense</t>
  </si>
  <si>
    <t>Acinetobacter baumannii</t>
  </si>
  <si>
    <t>Gordonibacter pamelaeae</t>
  </si>
  <si>
    <t>Lactobacillus frumenti</t>
  </si>
  <si>
    <t>Megasphaera elsdenii</t>
  </si>
  <si>
    <t>Capnocytophaga haemolytica</t>
  </si>
  <si>
    <t>Lactobacillus delbrueckii</t>
  </si>
  <si>
    <t>Desulfitobacterium hafniense</t>
  </si>
  <si>
    <t>Christensenella massiliensis</t>
  </si>
  <si>
    <t>Flavisolibacter ginsenosidimutans</t>
  </si>
  <si>
    <t>Gordonibacter urolithinfaciens</t>
  </si>
  <si>
    <t>Erysipelotrichaceae bacterium</t>
  </si>
  <si>
    <t>Hungateiclostridium clariflavum</t>
  </si>
  <si>
    <t>Helicobacter typhlonius</t>
  </si>
  <si>
    <t>Pseudomonas stutzeri</t>
  </si>
  <si>
    <t>Ralstonia pickettii</t>
  </si>
  <si>
    <t>Capnocytophaga canimorsus</t>
  </si>
  <si>
    <t>Ruegeria sp.</t>
  </si>
  <si>
    <t>Desulfovibrio desulfuricans</t>
  </si>
  <si>
    <t>Aeromonas veronii</t>
  </si>
  <si>
    <t>Olsenella timonensis</t>
  </si>
  <si>
    <t>Pontibacter russatus</t>
  </si>
  <si>
    <t>Paenibacillus durus</t>
  </si>
  <si>
    <t>Megamonas hypermegale</t>
  </si>
  <si>
    <t>Bifidobacterium angulatum</t>
  </si>
  <si>
    <t>Ornithobacterium rhinotracheale</t>
  </si>
  <si>
    <t>Spirosoma rigui</t>
  </si>
  <si>
    <t>Bifidobacterium breve</t>
  </si>
  <si>
    <t>Nonlabens sp.</t>
  </si>
  <si>
    <t>Clostridium pasteurianum</t>
  </si>
  <si>
    <t>Pseudomonas putida</t>
  </si>
  <si>
    <t>Exiguobacterium sp.</t>
  </si>
  <si>
    <t>Stenotrophomonas maltophilia</t>
  </si>
  <si>
    <t>Olsenella umbonata</t>
  </si>
  <si>
    <t>Aeromonas hydrophila</t>
  </si>
  <si>
    <t>Dehalococcoides mccartyi</t>
  </si>
  <si>
    <t>Draconibacterium sp. M1</t>
  </si>
  <si>
    <t>Flammeovirgaceae bacterium 311</t>
  </si>
  <si>
    <t>Mogibacterium pumilum</t>
  </si>
  <si>
    <t>Emticicia oligotrophica</t>
  </si>
  <si>
    <t>Elizabethkingia meningoseptica</t>
  </si>
  <si>
    <t>Megasphaera stantonii</t>
  </si>
  <si>
    <t>Agrobacterium tumefaciens</t>
  </si>
  <si>
    <t>Brevibacillus laterosporus</t>
  </si>
  <si>
    <t>Clostridium baratii</t>
  </si>
  <si>
    <t>Streptococcus pyogenes</t>
  </si>
  <si>
    <t>Clostridium thermarum</t>
  </si>
  <si>
    <t>Listeria monocytogenes</t>
  </si>
  <si>
    <t>Collinsella aerofaciens</t>
  </si>
  <si>
    <t>Tistrella mobilis</t>
  </si>
  <si>
    <t>Enterococcus cecorum</t>
  </si>
  <si>
    <t>Eggerthella sp. YY7918</t>
  </si>
  <si>
    <t>Flavobacterium johnsoniae</t>
  </si>
  <si>
    <t>Salmonella enterica</t>
  </si>
  <si>
    <t>Desulfovibrio fairfieldensis</t>
  </si>
  <si>
    <t>Lactococcus lactis</t>
  </si>
  <si>
    <t>Absiella argi</t>
  </si>
  <si>
    <t>Cloacibacillus porcorum</t>
  </si>
  <si>
    <t>Prevotella salivae</t>
  </si>
  <si>
    <t>Parolsenella catena</t>
  </si>
  <si>
    <t>Flavobacterium album</t>
  </si>
  <si>
    <t>Moraxella bovoculi</t>
  </si>
  <si>
    <t>Acidaminococcus intestini</t>
  </si>
  <si>
    <t>Filimonas lacunae</t>
  </si>
  <si>
    <t>Clostridium bornimense</t>
  </si>
  <si>
    <t>Chryseobacterium gleum</t>
  </si>
  <si>
    <t>Synechococcus sp.</t>
  </si>
  <si>
    <t>Polaribacter sp.</t>
  </si>
  <si>
    <t>Sphingobacterium mucilaginosum</t>
  </si>
  <si>
    <t>Olsenella sp.</t>
  </si>
  <si>
    <t>Eubacterium minutum</t>
  </si>
  <si>
    <t>Labrenzia sp.</t>
  </si>
  <si>
    <t>Paenibacillus mucilaginosus</t>
  </si>
  <si>
    <t>Acinetobacter schindleri</t>
  </si>
  <si>
    <t>Pseudomonas aeruginosa</t>
  </si>
  <si>
    <t>Chryseobacterium shandongense</t>
  </si>
  <si>
    <t>Paeniclostridium sordellii</t>
  </si>
  <si>
    <t>Lactobacillus animalis</t>
  </si>
  <si>
    <t>Corynebacterium sp.</t>
  </si>
  <si>
    <t>Geosporobacter ferrireducens</t>
  </si>
  <si>
    <t>Bacillus subtilis</t>
  </si>
  <si>
    <t>Caloramator sp. E03</t>
  </si>
  <si>
    <t>Cellulosilyticum lentocellum</t>
  </si>
  <si>
    <t>Christensenella minuta</t>
  </si>
  <si>
    <t>Bacillus cereus</t>
  </si>
  <si>
    <t>Klebsiella oxytoca</t>
  </si>
  <si>
    <t>Geobacter sp.</t>
  </si>
  <si>
    <t>Bifidobacterium adolescentis</t>
  </si>
  <si>
    <t>Peptoclostridium acidaminophilum</t>
  </si>
  <si>
    <t>Streptococcus salivarius</t>
  </si>
  <si>
    <t>Alcaligenes faecalis</t>
  </si>
  <si>
    <t>Acinetobacter johnsonii</t>
  </si>
  <si>
    <t>Capnocytophaga ochracea</t>
  </si>
  <si>
    <t>Desulfovibrio piger</t>
  </si>
  <si>
    <t>Serratia marcescens</t>
  </si>
  <si>
    <t>Clostridium saccharoperbutylacetonicum</t>
  </si>
  <si>
    <t>Brevibacillus brevis</t>
  </si>
  <si>
    <t>Verrucomicrobia bacterium</t>
  </si>
  <si>
    <t>Enterobacter cloacae</t>
  </si>
  <si>
    <t>Moorella thermoacetica</t>
  </si>
  <si>
    <t>Buchnera aphidicola</t>
  </si>
  <si>
    <t>Winogradskyella sp.</t>
  </si>
  <si>
    <t>Clostridium sporogenes</t>
  </si>
  <si>
    <t>Tenacibaculum mesophilum</t>
  </si>
  <si>
    <t>Arachidicoccus sp.</t>
  </si>
  <si>
    <t>Corynebacterium stationis</t>
  </si>
  <si>
    <t>Ligilactobacillus salivarius</t>
  </si>
  <si>
    <t>Streptococcus pneumoniae</t>
  </si>
  <si>
    <t>Ralstonia solanacearum</t>
  </si>
  <si>
    <t>Treponema primitia</t>
  </si>
  <si>
    <t>Peptacetobacter hiranonis</t>
  </si>
  <si>
    <t>Gudongella oleilytica</t>
  </si>
  <si>
    <t>Olsenella uli</t>
  </si>
  <si>
    <t>Rhizobium leguminosarum</t>
  </si>
  <si>
    <t>Treponema phagedenis</t>
  </si>
  <si>
    <t>Myroides sp.</t>
  </si>
  <si>
    <t>Helicobacter apodemus</t>
  </si>
  <si>
    <t>Bacillus megaterium</t>
  </si>
  <si>
    <t>Sphaerochaeta globosa</t>
  </si>
  <si>
    <t>Thermoanaerobacterium thermosaccharolyticum</t>
  </si>
  <si>
    <t>Murdochiella vaginalis</t>
  </si>
  <si>
    <t>Vibrio vulnificus</t>
  </si>
  <si>
    <t>Roseimicrobium sp.</t>
  </si>
  <si>
    <t>Mucilaginibacter mallensis</t>
  </si>
  <si>
    <t>Dehalobacterium formicoaceticum</t>
  </si>
  <si>
    <t>Clostridium cellulovorans</t>
  </si>
  <si>
    <t>Clostridium septicum</t>
  </si>
  <si>
    <t>Streptococcus agalactiae</t>
  </si>
  <si>
    <t>Desulfovibrio vulgaris</t>
  </si>
  <si>
    <t>Pontibacter sp.</t>
  </si>
  <si>
    <t>Chryseobacterium bernardetii</t>
  </si>
  <si>
    <t>Elizabethkingia miricola</t>
  </si>
  <si>
    <t>Cellulosilyticum sp. WCF-2</t>
  </si>
  <si>
    <t>Clostridium novyi</t>
  </si>
  <si>
    <t>Actinomyces sp.</t>
  </si>
  <si>
    <t>Capnocytophaga leadbetteri</t>
  </si>
  <si>
    <t>Capnocytophaga stomatis</t>
  </si>
  <si>
    <t>Bacillus coagulans</t>
  </si>
  <si>
    <t>Corynebacterium glutamicum</t>
  </si>
  <si>
    <t>Clostridium kluyveri</t>
  </si>
  <si>
    <t>Chryseolinea soli</t>
  </si>
  <si>
    <t>Mageeibacillus indolicus</t>
  </si>
  <si>
    <t>Alteromonas sp.</t>
  </si>
  <si>
    <t>Streptococcus anginosus</t>
  </si>
  <si>
    <t>Dyadobacter fermentans</t>
  </si>
  <si>
    <t>Bifidobacterium catenulatum</t>
  </si>
  <si>
    <t>Petrocella atlantisensis</t>
  </si>
  <si>
    <t>Dyadobacter sp. 32</t>
  </si>
  <si>
    <t>Rufibacter tibetensis</t>
  </si>
  <si>
    <t>Denitrobacterium detoxificans</t>
  </si>
  <si>
    <t>Owenweeksia hongkongensis</t>
  </si>
  <si>
    <t>Romboutsia hominis</t>
  </si>
  <si>
    <t>Biomaibacter acetigenes</t>
  </si>
  <si>
    <t>Glaciecola sp. THG-3.7</t>
  </si>
  <si>
    <t>Lactiplantibacillus plantarum</t>
  </si>
  <si>
    <t>Bifidobacterium bifidum</t>
  </si>
  <si>
    <t>Coriobacteriaceae bacterium 68-1-3</t>
  </si>
  <si>
    <t>Veillonella parvula</t>
  </si>
  <si>
    <t>Flavisolibacter sp. 17J28-1</t>
  </si>
  <si>
    <t>Chryseobacterium haifense</t>
  </si>
  <si>
    <t>Megasphaera hexanoica</t>
  </si>
  <si>
    <t>Bifidobacterium pseudocatenulatum</t>
  </si>
  <si>
    <t>Polynucleobacter necessarius</t>
  </si>
  <si>
    <t>Megamonas funiformis</t>
  </si>
  <si>
    <t>Mahella australiensis</t>
  </si>
  <si>
    <t>Draconibacterium orientale</t>
  </si>
  <si>
    <t>Pseudomonas fluorescens</t>
  </si>
  <si>
    <t>Sporomusa termitida</t>
  </si>
  <si>
    <t>Lancefieldella parvula</t>
  </si>
  <si>
    <t>Longibaculum sp.</t>
  </si>
  <si>
    <t>Filifactor alocis</t>
  </si>
  <si>
    <t>Clostridium tyrobutyricum</t>
  </si>
  <si>
    <t>Heliobacterium modesticaldum</t>
  </si>
  <si>
    <t>Acetobacterium sp. KB-1</t>
  </si>
  <si>
    <t>Chitinophaga caeni</t>
  </si>
  <si>
    <t>Paraflavitalea soli</t>
  </si>
  <si>
    <t>Erysipelothrix sp.</t>
  </si>
  <si>
    <t>Peptoniphilus ivorii</t>
  </si>
  <si>
    <t>Yersinia enterocolitica</t>
  </si>
  <si>
    <t>Bifidobacterium scardovii</t>
  </si>
  <si>
    <t>Aeromonas sp.</t>
  </si>
  <si>
    <t>Flavobacterium gilvum</t>
  </si>
  <si>
    <t>Capnocytophaga gingivalis</t>
  </si>
  <si>
    <t>Fictibacillus arsenicus</t>
  </si>
  <si>
    <t>Pandoraea pulmonicola</t>
  </si>
  <si>
    <t>Erysipelothrix rhusiopathiae</t>
  </si>
  <si>
    <t>Methylomusa anaerophila</t>
  </si>
  <si>
    <t>Amedibacterium intestinale</t>
  </si>
  <si>
    <t>Chryseobacterium indoltheticum</t>
  </si>
  <si>
    <t>Libanicoccus massiliensis</t>
  </si>
  <si>
    <t>Arthrobacter sp.</t>
  </si>
  <si>
    <t>Mesorhizobium sp.</t>
  </si>
  <si>
    <t>Myroides phaeus</t>
  </si>
  <si>
    <t>Flavobacterium columnare</t>
  </si>
  <si>
    <t>Chryseobacterium carnipullorum</t>
  </si>
  <si>
    <t>Acinetobacter lwoffii</t>
  </si>
  <si>
    <t>Nostoc sp.</t>
  </si>
  <si>
    <t>Rhizobium sp.</t>
  </si>
  <si>
    <t>Thermaerobacter marianensis</t>
  </si>
  <si>
    <t>Desulfallas gibsoniae</t>
  </si>
  <si>
    <t>Desulfosarcina alkanivorans</t>
  </si>
  <si>
    <t>Desulfotomaculum ferrireducens</t>
  </si>
  <si>
    <t>Chryseobacterium arthrosphaerae</t>
  </si>
  <si>
    <t>Staphylococcus aureus</t>
  </si>
  <si>
    <t>Sphaerochaeta pleomorpha</t>
  </si>
  <si>
    <t>Hymenobacter oligotrophus</t>
  </si>
  <si>
    <t>Solitalea canadensis</t>
  </si>
  <si>
    <t>Desulfovibrio sp.</t>
  </si>
  <si>
    <t>Pedobacter cryoconitis</t>
  </si>
  <si>
    <t>Spirosoma linguale</t>
  </si>
  <si>
    <t>Flavobacterium anhuiense</t>
  </si>
  <si>
    <t>Vibrio cholerae</t>
  </si>
  <si>
    <t>Oligella urethralis</t>
  </si>
  <si>
    <t>Enterococcus faecalis</t>
  </si>
  <si>
    <t>Lactobacillus pontis</t>
  </si>
  <si>
    <t>Enterobacter hormaechei</t>
  </si>
  <si>
    <t>Paenibacillus yonginensis</t>
  </si>
  <si>
    <t>Gardnerella vaginalis</t>
  </si>
  <si>
    <t>Fusobacterium nucleatum</t>
  </si>
  <si>
    <t>Carboxydocella thermautotrophica</t>
  </si>
  <si>
    <t>Xanthomonas citri</t>
  </si>
  <si>
    <t>Capnocytophaga endodontalis</t>
  </si>
  <si>
    <t>Streptococcus equinus</t>
  </si>
  <si>
    <t>Chryseobacterium lactis</t>
  </si>
  <si>
    <t>Aequorivita sp.</t>
  </si>
  <si>
    <t>Pedobacter steynii</t>
  </si>
  <si>
    <t>Acinetobacter haemolyticus</t>
  </si>
  <si>
    <t>Aeromonas caviae</t>
  </si>
  <si>
    <t>Sphaerochaeta coccoides</t>
  </si>
  <si>
    <t>Acetoanaerobium sticklandii</t>
  </si>
  <si>
    <t>Rhodothermus marinus</t>
  </si>
  <si>
    <t>Bacteroidetes bacterium</t>
  </si>
  <si>
    <t>Hymenobacter jejuensis</t>
  </si>
  <si>
    <t>Fibrella aestuarina</t>
  </si>
  <si>
    <t>Peptococcaceae bacterium</t>
  </si>
  <si>
    <t>Flavobacterium alkalisoli</t>
  </si>
  <si>
    <t>Bacillus velezensis</t>
  </si>
  <si>
    <t>Bacillus thuringiensis</t>
  </si>
  <si>
    <t>Paenibacillus odorifer</t>
  </si>
  <si>
    <t>Clostridium acetobutylicum</t>
  </si>
  <si>
    <t>Elizabethkingia sp.</t>
  </si>
  <si>
    <t>Acetobacterium woodii</t>
  </si>
  <si>
    <t>Citrobacter freundii</t>
  </si>
  <si>
    <t>Desulfosporosinus orientis</t>
  </si>
  <si>
    <t>Alkaliphilus metalliredigens</t>
  </si>
  <si>
    <t>Pseudomonas syringae</t>
  </si>
  <si>
    <t>Propionibacterium freudenreichii</t>
  </si>
  <si>
    <t>Neisseria meningitidis</t>
  </si>
  <si>
    <t>Oblitimonas alkaliphila</t>
  </si>
  <si>
    <t>Pelistega sp.</t>
  </si>
  <si>
    <t>Serratia fonticola</t>
  </si>
  <si>
    <t>Ndongobacter massiliensis</t>
  </si>
  <si>
    <t>Acinetobacter pittii</t>
  </si>
  <si>
    <t>Tenacibaculum dicentrarchi</t>
  </si>
  <si>
    <t>Desulfosarcina ovata</t>
  </si>
  <si>
    <t>Dehalobacter restrictus</t>
  </si>
  <si>
    <t>Hungateiclostridium saccincola</t>
  </si>
  <si>
    <t>Clostridium cochlearium</t>
  </si>
  <si>
    <t>Muricauda sp.</t>
  </si>
  <si>
    <t>Desulfotomaculum reducens</t>
  </si>
  <si>
    <t>Clostridium drakei</t>
  </si>
  <si>
    <t>Photobacterium damselae</t>
  </si>
  <si>
    <t>Anseongella ginsenosidimutans</t>
  </si>
  <si>
    <t>Lactobacillus rhamnosus</t>
  </si>
  <si>
    <t>Streptococcus equi</t>
  </si>
  <si>
    <t>Marinobacter sp.</t>
  </si>
  <si>
    <t>Clostridium estertheticum</t>
  </si>
  <si>
    <t>Spirosoma aerolatum</t>
  </si>
  <si>
    <t>Streptococcus mitis</t>
  </si>
  <si>
    <t>Vibrio fluvialis</t>
  </si>
  <si>
    <t>Gramella sp.</t>
  </si>
  <si>
    <t>Chryseobacterium cucumeris</t>
  </si>
  <si>
    <t>Klebsiella pneumoniae</t>
  </si>
  <si>
    <t>Hydrogenophaga pseudoflava</t>
  </si>
  <si>
    <t>Corynebacterium jeikeium</t>
  </si>
  <si>
    <t>Syntrophomonas wolfei</t>
  </si>
  <si>
    <t>Treponema azotonutricium</t>
  </si>
  <si>
    <t>Muricauda lutaonensis</t>
  </si>
  <si>
    <t>Veillonella dispar</t>
  </si>
  <si>
    <t>Phoenicibacter congonensis</t>
  </si>
  <si>
    <t>Clostridium isatidis</t>
  </si>
  <si>
    <t>Paenibacillus donghaensis</t>
  </si>
  <si>
    <t>Desulfosporosinus acidiphilus</t>
  </si>
  <si>
    <t>Parvimonas micra</t>
  </si>
  <si>
    <t>Paenibacillus borealis</t>
  </si>
  <si>
    <t>Chryseobacterium camelliae</t>
  </si>
  <si>
    <t>Chryseobacterium balustinum</t>
  </si>
  <si>
    <t>Flavobacterium sediminis</t>
  </si>
  <si>
    <t>Flavisolibacter tropicus</t>
  </si>
  <si>
    <t>Clostridium tetani</t>
  </si>
  <si>
    <t>Clostridium formicaceticum</t>
  </si>
  <si>
    <t>Kiritimatiellaeota bacterium</t>
  </si>
  <si>
    <t>Fluviicola taffensis</t>
  </si>
  <si>
    <t>Staphylospora marina</t>
  </si>
  <si>
    <t>Cellulophaga lytica</t>
  </si>
  <si>
    <t>Paenibacillus albus</t>
  </si>
  <si>
    <t>Treponema denticola</t>
  </si>
  <si>
    <t>Trueperella pyogenes</t>
  </si>
  <si>
    <t>Desulfococcus oleovorans</t>
  </si>
  <si>
    <t>Lactococcus petauri</t>
  </si>
  <si>
    <t>Formosa sp.</t>
  </si>
  <si>
    <t>Fusobacterium ulcerans</t>
  </si>
  <si>
    <t>Chryseobacterium gallinarum</t>
  </si>
  <si>
    <t>Pseudobacter ginsenosidimutans</t>
  </si>
  <si>
    <t>Flammeovirga sp. MY04</t>
  </si>
  <si>
    <t>Desulfatibacillum aliphaticivorans</t>
  </si>
  <si>
    <t>Hymenobacter swuensis</t>
  </si>
  <si>
    <t>Lacunisphaera limnophila</t>
  </si>
  <si>
    <t>Fastidiosipila sanguinis</t>
  </si>
  <si>
    <t>Pelolinea submarina</t>
  </si>
  <si>
    <t>Belliella baltica</t>
  </si>
  <si>
    <t>Alkaliphilus oremlandii</t>
  </si>
  <si>
    <t>Pasteurella multocida</t>
  </si>
  <si>
    <t>Dialister massiliensis</t>
  </si>
  <si>
    <t>Spirosoma pollinicola</t>
  </si>
  <si>
    <t>Cloacibacterium normanense</t>
  </si>
  <si>
    <t>Azoarcus sp.</t>
  </si>
  <si>
    <t>Dokdonia sp.</t>
  </si>
  <si>
    <t>Echinicola rosea</t>
  </si>
  <si>
    <t>Clostridium saccharobutylicum</t>
  </si>
  <si>
    <t>Lysinibacillus sphaericus</t>
  </si>
  <si>
    <t>Neisseria brasiliensis</t>
  </si>
  <si>
    <t>Flavobacterium nackdongense</t>
  </si>
  <si>
    <t>Gramella fulva</t>
  </si>
  <si>
    <t>Pseudodesulfovibrio sp.</t>
  </si>
  <si>
    <t>Bdellovibrio bacteriovorus</t>
  </si>
  <si>
    <t>Moraxella osloensis</t>
  </si>
  <si>
    <t>Prosthecochloris sp.</t>
  </si>
  <si>
    <t>Caloranaerobacter azorensis</t>
  </si>
  <si>
    <t>Peptostreptococcaceae bacterium</t>
  </si>
  <si>
    <t>Cytophagales bacterium TFI 002</t>
  </si>
  <si>
    <t>Flavobacterium faecale</t>
  </si>
  <si>
    <t>Rhodopseudomonas palustris</t>
  </si>
  <si>
    <t>Streptococcus gallolyticus</t>
  </si>
  <si>
    <t>Streptococcus gordonii</t>
  </si>
  <si>
    <t>Vibrio alginolyticus</t>
  </si>
  <si>
    <t>Paenibacillus stellifer</t>
  </si>
  <si>
    <t>Fretibacterium fastidiosum</t>
  </si>
  <si>
    <t>Dialister hominis</t>
  </si>
  <si>
    <t>Streptomyces venezuelae</t>
  </si>
  <si>
    <t>Flavobacterium kingsejongi</t>
  </si>
  <si>
    <t>Lactobacillus harbinensis</t>
  </si>
  <si>
    <t>Vampirococcus sp. LiM</t>
  </si>
  <si>
    <t>Corynebacterium ulcerans</t>
  </si>
  <si>
    <t>Myroides odoratimimus</t>
  </si>
  <si>
    <t>Cytophagaceae bacterium</t>
  </si>
  <si>
    <t>Paenibacillus bovis</t>
  </si>
  <si>
    <t>Niastella koreensis</t>
  </si>
  <si>
    <t>Acholeplasma palmae</t>
  </si>
  <si>
    <t>Leadbetterella byssophila</t>
  </si>
  <si>
    <t>Chryseobacterium nakagawai</t>
  </si>
  <si>
    <t>Arenibacter algicola</t>
  </si>
  <si>
    <t>Paenibacillus sabinae</t>
  </si>
  <si>
    <t>Sinorhizobium meliloti</t>
  </si>
  <si>
    <t>Sporosarcina ureae</t>
  </si>
  <si>
    <t>Aquimarina sp.</t>
  </si>
  <si>
    <t>Panacibacter ginsenosidivorans</t>
  </si>
  <si>
    <t>Lactobacillus pentosus</t>
  </si>
  <si>
    <t>Streptococcus sanguinis</t>
  </si>
  <si>
    <t>Thermoanaerobacterium sp.</t>
  </si>
  <si>
    <t>Geobacter metallireducens</t>
  </si>
  <si>
    <t>Erysipelothrix larvae</t>
  </si>
  <si>
    <t>Marivirga tractuosa</t>
  </si>
  <si>
    <t>Desulfosporosinus meridiei</t>
  </si>
  <si>
    <t>Lactobacillus helveticus</t>
  </si>
  <si>
    <t>Eubacterium callanderi</t>
  </si>
  <si>
    <t>Desulfitobacterium dichloroeliminans</t>
  </si>
  <si>
    <t>Alkalihalobacillus clausii</t>
  </si>
  <si>
    <t>Crassaminicella sp. SY095</t>
  </si>
  <si>
    <t>Pontibacter actiniarum</t>
  </si>
  <si>
    <t>Flavobacterium magnum</t>
  </si>
  <si>
    <t>Empedobacter brevis</t>
  </si>
  <si>
    <t>Peptoniphilus harei</t>
  </si>
  <si>
    <t>Chryseobacterium piperi</t>
  </si>
  <si>
    <t>Parascardovia denticolens</t>
  </si>
  <si>
    <t>Marinobacter hydrocarbonoclasticus</t>
  </si>
  <si>
    <t>Muricauda ruestringensis</t>
  </si>
  <si>
    <t>Burkholderiales bacterium</t>
  </si>
  <si>
    <t>Faecalitalea cylindroides</t>
  </si>
  <si>
    <t>Coriobacterium glomerans</t>
  </si>
  <si>
    <t>Actinobacteria bacterium</t>
  </si>
  <si>
    <t>Zobellia galactanivorans</t>
  </si>
  <si>
    <t>Aeromonas schubertii</t>
  </si>
  <si>
    <t>Arcanobacterium haemolyticum</t>
  </si>
  <si>
    <t>Flammeovirga pectinis</t>
  </si>
  <si>
    <t>Ochrobactrum anthropi</t>
  </si>
  <si>
    <t>Rhodococcus sp.</t>
  </si>
  <si>
    <t>Neisseria sp.</t>
  </si>
  <si>
    <t>Paenibacillus physcomitrellae</t>
  </si>
  <si>
    <t>Algibacter sp.</t>
  </si>
  <si>
    <t>Lactobacillus mucosae</t>
  </si>
  <si>
    <t>Haliscomenobacter hydrossis</t>
  </si>
  <si>
    <t>Hymenobacter nivis</t>
  </si>
  <si>
    <t>Aquitalea sp.</t>
  </si>
  <si>
    <t>Campylobacter jejuni</t>
  </si>
  <si>
    <t>Paenibacillaceae bacterium</t>
  </si>
  <si>
    <t>Myxococcus xanthus</t>
  </si>
  <si>
    <t>Desulfotomaculum ruminis</t>
  </si>
  <si>
    <t>Paenibacillus ihbetae</t>
  </si>
  <si>
    <t>Acinetobacter wuhouensis</t>
  </si>
  <si>
    <t>Nocardioides sp.</t>
  </si>
  <si>
    <t>Hathewaya histolytica</t>
  </si>
  <si>
    <t>Chryseobacterium carnis</t>
  </si>
  <si>
    <t>Kiritimatiella glycovorans</t>
  </si>
  <si>
    <t>Acinetobacter cumulans</t>
  </si>
  <si>
    <t>Staphylococcus sciuri</t>
  </si>
  <si>
    <t>Lactococcus sp.</t>
  </si>
  <si>
    <t>Azospira sp. I09</t>
  </si>
  <si>
    <t>Paenibacillus lycopersici</t>
  </si>
  <si>
    <t>Achromobacter xylosoxidans</t>
  </si>
  <si>
    <t>Anaerococcus prevotii</t>
  </si>
  <si>
    <t>Bernardetia litoralis</t>
  </si>
  <si>
    <t>Polaribacter reichenbachii</t>
  </si>
  <si>
    <t>Lactobacillus iners</t>
  </si>
  <si>
    <t>Bradyrhizobium erythrophlei</t>
  </si>
  <si>
    <t>Gramella flava</t>
  </si>
  <si>
    <t>Aneurinibacillus sp. XH2</t>
  </si>
  <si>
    <t>Polaribacter sejongensis</t>
  </si>
  <si>
    <t>Thermus aquaticus</t>
  </si>
  <si>
    <t>Lysinibacillus sp.</t>
  </si>
  <si>
    <t>Gilvibacter sp. SZ-19</t>
  </si>
  <si>
    <t>Flavobacterium arcticum</t>
  </si>
  <si>
    <t>Paenibacillus rhizovicinus</t>
  </si>
  <si>
    <t>Bosea sp.</t>
  </si>
  <si>
    <t>Devosia sp.</t>
  </si>
  <si>
    <t>Pelotomaculum thermopropionicum</t>
  </si>
  <si>
    <t>Neisseria elongata</t>
  </si>
  <si>
    <t>Lacinutrix sp.</t>
  </si>
  <si>
    <t>Variovorax paradoxus</t>
  </si>
  <si>
    <t>Desulfosarcina widdelii</t>
  </si>
  <si>
    <t>Acidovorax sp.</t>
  </si>
  <si>
    <t>Leclercia adecarboxylata</t>
  </si>
  <si>
    <t>Antarcticibacterium sp. PAMC 28998</t>
  </si>
  <si>
    <t>Arcobacter cryaerophilus</t>
  </si>
  <si>
    <t>Opitutaceae bacterium</t>
  </si>
  <si>
    <t>Nitratireductor sp.</t>
  </si>
  <si>
    <t>Desulfovibrio alaskensis</t>
  </si>
  <si>
    <t>Stenotrophomonas sp.</t>
  </si>
  <si>
    <t>Treponema putidum</t>
  </si>
  <si>
    <t>Mucilaginibacter xinganensis</t>
  </si>
  <si>
    <t>Spirosoma radiotolerans</t>
  </si>
  <si>
    <t>Caldicellulosiruptor kronotskyensis</t>
  </si>
  <si>
    <t>Bradyrhizobium sp.</t>
  </si>
  <si>
    <t>Leptotrichia wadei</t>
  </si>
  <si>
    <t>Streptococcus cristatus</t>
  </si>
  <si>
    <t>Pseudomonas chlororaphis</t>
  </si>
  <si>
    <t>Erythrobacter sp.</t>
  </si>
  <si>
    <t>Algoriphagus sanaruensis</t>
  </si>
  <si>
    <t>Bacillus licheniformis</t>
  </si>
  <si>
    <t>Delftia acidovorans</t>
  </si>
  <si>
    <t>Apibacter sp. B2966</t>
  </si>
  <si>
    <t>Tenacibaculum maritimum</t>
  </si>
  <si>
    <t>Caldicellulosiruptor saccharolyticus</t>
  </si>
  <si>
    <t>Desulfovibrio hydrothermalis</t>
  </si>
  <si>
    <t>Bacillus cytotoxicus</t>
  </si>
  <si>
    <t>Cutibacterium acnes</t>
  </si>
  <si>
    <t>Pontibacter akesuensis</t>
  </si>
  <si>
    <t>Desulfitobacterium dehalogenans</t>
  </si>
  <si>
    <t>Finegoldia magna</t>
  </si>
  <si>
    <t>Acinetobacter junii</t>
  </si>
  <si>
    <t>Pedobacter suwonensis</t>
  </si>
  <si>
    <t>Elizabethkingia bruuniana</t>
  </si>
  <si>
    <t>Streptococcus dysgalactiae</t>
  </si>
  <si>
    <t>Enterococcus avium</t>
  </si>
  <si>
    <t>Oceanobacillus iheyensis</t>
  </si>
  <si>
    <t>Mucilaginibacter ginsenosidivorax</t>
  </si>
  <si>
    <t>Plesiomonas shigelloides</t>
  </si>
  <si>
    <t>Cutibacterium avidum</t>
  </si>
  <si>
    <t>Desulfitobacterium metallireducens</t>
  </si>
  <si>
    <t>Gramella salexigens</t>
  </si>
  <si>
    <t>Corynebacterium striatum</t>
  </si>
  <si>
    <t>Lacticaseibacillus paracasei</t>
  </si>
  <si>
    <t>Fusobacterium varium</t>
  </si>
  <si>
    <t>Desulfofarcimen acetoxidans</t>
  </si>
  <si>
    <t>Allopseudarcicella aquatilis</t>
  </si>
  <si>
    <t>Flavobacterium indicum</t>
  </si>
  <si>
    <t>Pseudomonas protegens</t>
  </si>
  <si>
    <t>Veillonella atypica</t>
  </si>
  <si>
    <t>Aggregatibacter actinomycetemcomitans</t>
  </si>
  <si>
    <t>Hydrogenimonas sp.</t>
  </si>
  <si>
    <t>Roseivirga pacifica</t>
  </si>
  <si>
    <t>Rhodocytophaga sp.</t>
  </si>
  <si>
    <t>Pseudomonas mendocina</t>
  </si>
  <si>
    <t>Weeksella virosa</t>
  </si>
  <si>
    <t>Aquiflexum balticum</t>
  </si>
  <si>
    <t>Flavobacterium commune</t>
  </si>
  <si>
    <t>Thermoanaerobacterium xylanolyticum</t>
  </si>
  <si>
    <t>Rhizobium etli</t>
  </si>
  <si>
    <t>Microbulbifer sp.</t>
  </si>
  <si>
    <t>Halomonas sp.</t>
  </si>
  <si>
    <t>Pelodictyon luteolum</t>
  </si>
  <si>
    <t>Pelobacter propionicus</t>
  </si>
  <si>
    <t>Paenibacillus lentus</t>
  </si>
  <si>
    <t>Kaistella daneshvariae</t>
  </si>
  <si>
    <t>Azospirillum brasilense</t>
  </si>
  <si>
    <t>Paenibacillus baekrokdamisoli</t>
  </si>
  <si>
    <t>Ligilactobacillus agilis</t>
  </si>
  <si>
    <t>Vagococcus penaei</t>
  </si>
  <si>
    <t>Bacillus marisflavi</t>
  </si>
  <si>
    <t>Phaeobacter inhibens</t>
  </si>
  <si>
    <t>Tepidanaerobacter acetatoxydans</t>
  </si>
  <si>
    <t>Rahnella aquatilis</t>
  </si>
  <si>
    <t>Chryseobacterium joostei</t>
  </si>
  <si>
    <t>Chryseobacterium glaciei</t>
  </si>
  <si>
    <t>Desulfomicrobium baculatum</t>
  </si>
  <si>
    <t>Nonlabens dokdonensis</t>
  </si>
  <si>
    <t>Streptococcus australis</t>
  </si>
  <si>
    <t>Citrobacter sp.</t>
  </si>
  <si>
    <t>Flavihumibacter sp. SB-02</t>
  </si>
  <si>
    <t>Clostridium taeniosporum</t>
  </si>
  <si>
    <t>Acholeplasma brassicae</t>
  </si>
  <si>
    <t>Jeotgalibacillus malaysiensis</t>
  </si>
  <si>
    <t>Janthinobacterium lividum</t>
  </si>
  <si>
    <t>Spirochaeta africana</t>
  </si>
  <si>
    <t>Stenotrophomonas rhizophila</t>
  </si>
  <si>
    <t>Paracoccus yeei</t>
  </si>
  <si>
    <t>Bordetella sp.</t>
  </si>
  <si>
    <t>Candidatus Planktophila</t>
  </si>
  <si>
    <t>Shewanella algae</t>
  </si>
  <si>
    <t>Lactobacillus ruminis</t>
  </si>
  <si>
    <t>Staphylococcus epidermidis</t>
  </si>
  <si>
    <t>Staphylococcus simulans</t>
  </si>
  <si>
    <t>Lactobacillus brevis</t>
  </si>
  <si>
    <t>Klebsiella quasipneumoniae</t>
  </si>
  <si>
    <t>Clostridium scatologenes</t>
  </si>
  <si>
    <t>Paenibacillus lutimineralis</t>
  </si>
  <si>
    <t>Fusobacterium necrophorum</t>
  </si>
  <si>
    <t>Acholeplasma oculi</t>
  </si>
  <si>
    <t>Staphylococcus hominis</t>
  </si>
  <si>
    <t>Bifidobacterium dentium</t>
  </si>
  <si>
    <t>Leuconostoc mesenteroides</t>
  </si>
  <si>
    <t>Ezakiella massiliensis</t>
  </si>
  <si>
    <t>Enterobacter asburiae</t>
  </si>
  <si>
    <t>Ochrobactrum pituitosum</t>
  </si>
  <si>
    <t>Euzebyella marina</t>
  </si>
  <si>
    <t>Sutterella megalosphaeroides</t>
  </si>
  <si>
    <t>Dokdonia donghaensis</t>
  </si>
  <si>
    <t>Chlorobium phaeobacteroides</t>
  </si>
  <si>
    <t>Pedobacter ginsengisoli</t>
  </si>
  <si>
    <t>Burkholderia sp.</t>
  </si>
  <si>
    <t>Dehalogenimonas formicexedens</t>
  </si>
  <si>
    <t>Aeromonas salmonicida</t>
  </si>
  <si>
    <t>Ereboglobus luteus</t>
  </si>
  <si>
    <t>Edaphobacter sp. 12200R-103</t>
  </si>
  <si>
    <t>Bergeyella cardium</t>
  </si>
  <si>
    <t>Micrococcus luteus</t>
  </si>
  <si>
    <t>Bacillus circulans</t>
  </si>
  <si>
    <t>Granulibacter bethesdensis</t>
  </si>
  <si>
    <t>Schaalia odontolytica</t>
  </si>
  <si>
    <t>Acinetobacter radioresistens</t>
  </si>
  <si>
    <t>Flavobacterium branchiophilum</t>
  </si>
  <si>
    <t>Peptoniphilus sp.</t>
  </si>
  <si>
    <t>Streptococcus oralis</t>
  </si>
  <si>
    <t>Syntrophococcus sucromutans</t>
  </si>
  <si>
    <t>Saccharospirillum mangrovi</t>
  </si>
  <si>
    <t>Sutterella faecalis</t>
  </si>
  <si>
    <t>Aequorivita sublithincola</t>
  </si>
  <si>
    <t>Flavobacterium crassostreae</t>
  </si>
  <si>
    <t>Staphylococcus cohnii</t>
  </si>
  <si>
    <t>Geobacter sulfurreducens</t>
  </si>
  <si>
    <t>Lawsonella clevelandensis</t>
  </si>
  <si>
    <t>Saprospira grandis</t>
  </si>
  <si>
    <t>Zunongwangia profunda</t>
  </si>
  <si>
    <t>Bacillus filamentosus</t>
  </si>
  <si>
    <t>Elusimicrobium minutum</t>
  </si>
  <si>
    <t>Antarcticibacterium flavum</t>
  </si>
  <si>
    <t>Salegentibacter salegens</t>
  </si>
  <si>
    <t>Hymenobacter sedentarius</t>
  </si>
  <si>
    <t>Enterococcus durans</t>
  </si>
  <si>
    <t>Klebsiella aerogenes</t>
  </si>
  <si>
    <t>Morganella morganii</t>
  </si>
  <si>
    <t>Chromobacterium violaceum</t>
  </si>
  <si>
    <t>Flavobacterium sangjuense</t>
  </si>
  <si>
    <t>Bacillus anthracis</t>
  </si>
  <si>
    <t>Haemophilus influenzae</t>
  </si>
  <si>
    <t>Dehalobacter sp. CF</t>
  </si>
  <si>
    <t>Hankyongella ginsenosidimutans</t>
  </si>
  <si>
    <t>Planctomycetaceae bacterium</t>
  </si>
  <si>
    <t>Ruminobacter amylophilus</t>
  </si>
  <si>
    <t>Methylobacterium bullatum</t>
  </si>
  <si>
    <t>Saccharibacillus brassicae</t>
  </si>
  <si>
    <t>Pseudopedobacter saltans</t>
  </si>
  <si>
    <t>Polaromonas sp.</t>
  </si>
  <si>
    <t>Croceibacter atlanticus</t>
  </si>
  <si>
    <t>Paenibacillus graminis</t>
  </si>
  <si>
    <t>Arachidicoccus ginsenosidivorans</t>
  </si>
  <si>
    <t>Geobacter daltonii</t>
  </si>
  <si>
    <t>Haemophilus ducreyi</t>
  </si>
  <si>
    <t>Lactobacillus farciminis</t>
  </si>
  <si>
    <t>Rhodobacter sphaeroides</t>
  </si>
  <si>
    <t>Comamonas testosteroni</t>
  </si>
  <si>
    <t>Gottschalkia acidurici</t>
  </si>
  <si>
    <t>Syntrophobotulus glycolicus</t>
  </si>
  <si>
    <t>Alicyclobacillus acidocaldarius</t>
  </si>
  <si>
    <t>Pelobacter carbinolicus</t>
  </si>
  <si>
    <t>Brevibacillus sp.</t>
  </si>
  <si>
    <t>Legionella pneumophila</t>
  </si>
  <si>
    <t>Epilithonimonas vandammei</t>
  </si>
  <si>
    <t>Synechococcus elongatus</t>
  </si>
  <si>
    <t>Acidovorax carolinensis</t>
  </si>
  <si>
    <t>Bifidobacterium thermophilum</t>
  </si>
  <si>
    <t>Corynebacterium pseudotuberculosis</t>
  </si>
  <si>
    <t>Campylobacter coli</t>
  </si>
  <si>
    <t>Haemophilus parainfluenzae</t>
  </si>
  <si>
    <t>Bacillus altitudinis</t>
  </si>
  <si>
    <t>Paraclostridium bifermentans</t>
  </si>
  <si>
    <t>Listeria ivanovii</t>
  </si>
  <si>
    <t>Corynebacterium xerosis</t>
  </si>
  <si>
    <t>Capnocytophaga cynodegmi</t>
  </si>
  <si>
    <t>Streptococcus iniae</t>
  </si>
  <si>
    <t>Vibrio natriegens</t>
  </si>
  <si>
    <t>Elizabethkingia ursingii</t>
  </si>
  <si>
    <t>Myroides profundi</t>
  </si>
  <si>
    <t>Thermosediminibacter oceani</t>
  </si>
  <si>
    <t>Apibacter raozihei</t>
  </si>
  <si>
    <t>Acinetobacter nosocomialis</t>
  </si>
  <si>
    <t>Pannonibacter phragmitetus</t>
  </si>
  <si>
    <t>Methylorubrum extorquens</t>
  </si>
  <si>
    <t>Microbacterium sp.</t>
  </si>
  <si>
    <t>Pontibacter pudoricolor</t>
  </si>
  <si>
    <t>Bacillus paralicheniformis</t>
  </si>
  <si>
    <t>Opitutus sp.</t>
  </si>
  <si>
    <t>Flavobacterium pallidum</t>
  </si>
  <si>
    <t>Cupriavidus oxalaticus</t>
  </si>
  <si>
    <t>Paenibacillus guangzhouensis</t>
  </si>
  <si>
    <t>Acholeplasma hippikon</t>
  </si>
  <si>
    <t>Opitutus terrae</t>
  </si>
  <si>
    <t>Pseudomonas monteilii</t>
  </si>
  <si>
    <t>Cohnella abietis</t>
  </si>
  <si>
    <t>Desulfobulbus oralis</t>
  </si>
  <si>
    <t>Gemmata obscuriglobus</t>
  </si>
  <si>
    <t>Halobacteriovorax sp. BALOs_7</t>
  </si>
  <si>
    <t>Acinetobacter oleivorans</t>
  </si>
  <si>
    <t>Pseudomonas synxantha</t>
  </si>
  <si>
    <t>Halomonas chromatireducens</t>
  </si>
  <si>
    <t>Cryptobacterium curtum</t>
  </si>
  <si>
    <t>Bacillus pumilus</t>
  </si>
  <si>
    <t>Jeotgalibaca arthritidis</t>
  </si>
  <si>
    <t>Rhodocyclaceae bacterium</t>
  </si>
  <si>
    <t>Paracoccus sp.</t>
  </si>
  <si>
    <t>Solibacillus silvestris</t>
  </si>
  <si>
    <t>Tumebacillus algifaecis</t>
  </si>
  <si>
    <t>Flavobacterium crocinum</t>
  </si>
  <si>
    <t>Mesobacillus jeotgali</t>
  </si>
  <si>
    <t>Agrobacterium fabrum</t>
  </si>
  <si>
    <t>Pelobacter sp. SFB93</t>
  </si>
  <si>
    <t>Limnochorda pilosa</t>
  </si>
  <si>
    <t>Treponema caldarium</t>
  </si>
  <si>
    <t>Cellulophaga baltica</t>
  </si>
  <si>
    <t>Caldicellulosiruptor lactoaceticus</t>
  </si>
  <si>
    <t>Sedimentisphaera salicampi</t>
  </si>
  <si>
    <t>Cyclobacterium marinum</t>
  </si>
  <si>
    <t>Nibribacter sp.</t>
  </si>
  <si>
    <t>Sphingopyxis macrogoltabida</t>
  </si>
  <si>
    <t>Aureimonas sp.</t>
  </si>
  <si>
    <t>Marinirhabdus gelatinilytica</t>
  </si>
  <si>
    <t>Arcticibacterium luteifluviistationis</t>
  </si>
  <si>
    <t>Paenibacillus chitinolyticus</t>
  </si>
  <si>
    <t>Lactobacillus nenjiangensis</t>
  </si>
  <si>
    <t>Gemella sanguinis</t>
  </si>
  <si>
    <t>Mesobacillus foraminis</t>
  </si>
  <si>
    <t>Acinetobacter ursingii</t>
  </si>
  <si>
    <t>Agrobacterium sp.</t>
  </si>
  <si>
    <t>Massilia sp.</t>
  </si>
  <si>
    <t>Brevibacterium sp.</t>
  </si>
  <si>
    <t>Nibricoccus aquaticus</t>
  </si>
  <si>
    <t>Geobacter pickeringii</t>
  </si>
  <si>
    <t>Thermomonas sp.</t>
  </si>
  <si>
    <t>Altererythrobacter sp.</t>
  </si>
  <si>
    <t>Caldicellulosiruptor owensensis</t>
  </si>
  <si>
    <t>Paenibacillus antarcticus</t>
  </si>
  <si>
    <t>Tumebacillus avium</t>
  </si>
  <si>
    <t>Carboxydothermus hydrogenoformans</t>
  </si>
  <si>
    <t>Granulicella tundricola</t>
  </si>
  <si>
    <t>Negativicoccus massiliensis</t>
  </si>
  <si>
    <t>Alteromonas mediterranea</t>
  </si>
  <si>
    <t>Bacillus pseudomycoides</t>
  </si>
  <si>
    <t>Cupriavidus metallidurans</t>
  </si>
  <si>
    <t>Virgibacillus phasianinus</t>
  </si>
  <si>
    <t>Sphingobium hydrophobicum</t>
  </si>
  <si>
    <t>Thiohalobacter thiocyanaticus</t>
  </si>
  <si>
    <t>Ochrobactrum pseudogrignonense</t>
  </si>
  <si>
    <t>Pantoea vagans</t>
  </si>
  <si>
    <t>Streptococcus ferus</t>
  </si>
  <si>
    <t>Bacillus selenitireducens</t>
  </si>
  <si>
    <t>Azotobacter chroococcum</t>
  </si>
  <si>
    <t>Lysobacter capsici</t>
  </si>
  <si>
    <t>Acinetobacter soli</t>
  </si>
  <si>
    <t>Rhodoplanes sp.</t>
  </si>
  <si>
    <t>Staphylococcus pseudintermedius</t>
  </si>
  <si>
    <t>Ralstonia mannitolilytica</t>
  </si>
  <si>
    <t>Clostridium carboxidivorans</t>
  </si>
  <si>
    <t>Paenibacillus xylanilyticus</t>
  </si>
  <si>
    <t>Lactobacillus casei</t>
  </si>
  <si>
    <t>Fusobacterium pseudoperiodonticum</t>
  </si>
  <si>
    <t>Novosphingobium sp.</t>
  </si>
  <si>
    <t>Sphingobacteriaceae bacterium</t>
  </si>
  <si>
    <t>Geovibrio thiophilus</t>
  </si>
  <si>
    <t>Kordia sp. SMS9</t>
  </si>
  <si>
    <t>Formosa agariphila</t>
  </si>
  <si>
    <t>Desulfococcus multivorans</t>
  </si>
  <si>
    <t>Corynebacterium diphtheriae</t>
  </si>
  <si>
    <t>Mycobacterium sp.</t>
  </si>
  <si>
    <t>Desulfomicrobium orale</t>
  </si>
  <si>
    <t>Pelosinus sp.</t>
  </si>
  <si>
    <t>Chlorobaculum limnaeum</t>
  </si>
  <si>
    <t>Desulfovibrio gigas</t>
  </si>
  <si>
    <t>Tamlana sp.</t>
  </si>
  <si>
    <t>Pantoea sp.</t>
  </si>
  <si>
    <t>Amphibacillus xylanus</t>
  </si>
  <si>
    <t>Brochothrix thermosphacta</t>
  </si>
  <si>
    <t>Flavobacterium haoranii</t>
  </si>
  <si>
    <t>Caldicellulosiruptor bescii</t>
  </si>
  <si>
    <t>Sphingomonas koreensis</t>
  </si>
  <si>
    <t>Pseudopropionibacterium propionicum</t>
  </si>
  <si>
    <t>Thermoanaerobacter kivui</t>
  </si>
  <si>
    <t>Thermomicrobium roseum</t>
  </si>
  <si>
    <t>Leptolyngbya sp.</t>
  </si>
  <si>
    <t>Comamonas kerstersii</t>
  </si>
  <si>
    <t>Flavivirga eckloniae</t>
  </si>
  <si>
    <t>Weissella confusa</t>
  </si>
  <si>
    <t>Rothia dentocariosa</t>
  </si>
  <si>
    <t>Formosa sediminum</t>
  </si>
  <si>
    <t>Acinetobacter gyllenbergii</t>
  </si>
  <si>
    <t>Mesoflavibacter sp.</t>
  </si>
  <si>
    <t>Luteimonas granuli</t>
  </si>
  <si>
    <t>Chryseobacterium antarcticum</t>
  </si>
  <si>
    <t>Bordetella flabilis</t>
  </si>
  <si>
    <t>Streptococcus thermophilus</t>
  </si>
  <si>
    <t>Dietzia sp.</t>
  </si>
  <si>
    <t>Cytophaga hutchinsonii</t>
  </si>
  <si>
    <t>Clostridium bovifaecis</t>
  </si>
  <si>
    <t>Desulfovibrio salexigens</t>
  </si>
  <si>
    <t>Burkholderia gladioli</t>
  </si>
  <si>
    <t>Lactobacillus sakei</t>
  </si>
  <si>
    <t>Sinorhizobium fredii</t>
  </si>
  <si>
    <t>Cyclobacterium amurskyense</t>
  </si>
  <si>
    <t>Serratia sp.</t>
  </si>
  <si>
    <t>Rheinheimera sp.</t>
  </si>
  <si>
    <t>Desulfurispirillum indicum</t>
  </si>
  <si>
    <t>Helicobacter pylori</t>
  </si>
  <si>
    <t>Pseudodesulfovibrio aespoeensis</t>
  </si>
  <si>
    <t>Azospirillum lipoferum</t>
  </si>
  <si>
    <t>Caldicellulosiruptor changbaiensis</t>
  </si>
  <si>
    <t>Thermacetogenium phaeum</t>
  </si>
  <si>
    <t>Thauera aromatica</t>
  </si>
  <si>
    <t>Orbus sp.</t>
  </si>
  <si>
    <t>Psychrobacter sp.</t>
  </si>
  <si>
    <t>Ramlibacter tataouinensis</t>
  </si>
  <si>
    <t>Acidovorax avenae</t>
  </si>
  <si>
    <t>Lysobacter oculi</t>
  </si>
  <si>
    <t>Clostridium autoethanogenum</t>
  </si>
  <si>
    <t>Ferrimonas balearica</t>
  </si>
  <si>
    <t>Cronobacter sakazakii</t>
  </si>
  <si>
    <t>Brevefilum fermentans</t>
  </si>
  <si>
    <t>Halanaerobium hydrogeniformans</t>
  </si>
  <si>
    <t>Lawsonia intracellularis</t>
  </si>
  <si>
    <t>Lysinibacillus fusiformis</t>
  </si>
  <si>
    <t>Geobacter lovleyi</t>
  </si>
  <si>
    <t>Oceanispirochaeta sp.</t>
  </si>
  <si>
    <t>Paenibacillus thiaminolyticus</t>
  </si>
  <si>
    <t>Moraxella catarrhalis</t>
  </si>
  <si>
    <t>Roseovarius indicus</t>
  </si>
  <si>
    <t>Oceanithermus profundus</t>
  </si>
  <si>
    <t>Tenacibaculum jejuense</t>
  </si>
  <si>
    <t>Campylobacter showae</t>
  </si>
  <si>
    <t>Virgibacillus halodenitrificans</t>
  </si>
  <si>
    <t>Acholeplasma axanthum</t>
  </si>
  <si>
    <t>Enterobacter sp.</t>
  </si>
  <si>
    <t>Maribacter sp.</t>
  </si>
  <si>
    <t>Glaesserella parasuis</t>
  </si>
  <si>
    <t>Anoxybacter fermentans</t>
  </si>
  <si>
    <t>Raoultella ornithinolytica</t>
  </si>
  <si>
    <t>Paenibacillus lautus</t>
  </si>
  <si>
    <t>Caulobacter vibrioides</t>
  </si>
  <si>
    <t>Paenibacillus naphthalenovorans</t>
  </si>
  <si>
    <t>Deferribacter desulfuricans</t>
  </si>
  <si>
    <t>Anaeromyxobacter dehalogenans</t>
  </si>
  <si>
    <t>Shimwellia blattae</t>
  </si>
  <si>
    <t>Sediminicola sp. YIK13</t>
  </si>
  <si>
    <t>Planococcus sp.</t>
  </si>
  <si>
    <t>Streptococcus canis</t>
  </si>
  <si>
    <t>Ectothiorhodospira sp. BSL-9</t>
  </si>
  <si>
    <t>Brachyspira pilosicoli</t>
  </si>
  <si>
    <t>Cupriavidus pauculus</t>
  </si>
  <si>
    <t>Aerococcus urinae</t>
  </si>
  <si>
    <t>Staphylococcus muscae</t>
  </si>
  <si>
    <t>Pseudomonas oryzihabitans</t>
  </si>
  <si>
    <t>Kurthia sp.</t>
  </si>
  <si>
    <t>Xanthomonas oryzae</t>
  </si>
  <si>
    <t>Oceanicola sp.</t>
  </si>
  <si>
    <t>Gemella haemolysans</t>
  </si>
  <si>
    <t>Lactobacillus manihotivorans</t>
  </si>
  <si>
    <t>Neisseria weaveri</t>
  </si>
  <si>
    <t>Geobacter anodireducens</t>
  </si>
  <si>
    <t>Paracoccus contaminans</t>
  </si>
  <si>
    <t>Lactobacillus gastricus</t>
  </si>
  <si>
    <t>Streptococcus mutans</t>
  </si>
  <si>
    <t>Fusobacterium mortiferum</t>
  </si>
  <si>
    <t>Xanthomonas translucens</t>
  </si>
  <si>
    <t>Corynebacterium falsenii</t>
  </si>
  <si>
    <t>Syntrophus aciditrophicus</t>
  </si>
  <si>
    <t>Lutibacter profundi</t>
  </si>
  <si>
    <t>Alteromonas macleodii</t>
  </si>
  <si>
    <t>Streptococcus ruminantium</t>
  </si>
  <si>
    <t>Gillisia sp. Hel1_33_143</t>
  </si>
  <si>
    <t>Eikenella corrodens</t>
  </si>
  <si>
    <t>Moraxella ovis</t>
  </si>
  <si>
    <t>Phycisphaerae bacterium</t>
  </si>
  <si>
    <t>Photobacterium gaetbulicola</t>
  </si>
  <si>
    <t>Desulfovibrio magneticus</t>
  </si>
  <si>
    <t>Streptococcus respiraculi</t>
  </si>
  <si>
    <t>Desulfobulbus propionicus</t>
  </si>
  <si>
    <t>Clavibacter michiganensis</t>
  </si>
  <si>
    <t>Sorangium cellulosum</t>
  </si>
  <si>
    <t>Corynebacterium camporealensis</t>
  </si>
  <si>
    <t>Staphylococcus schleiferi</t>
  </si>
  <si>
    <t>Streptococcus pseudopneumoniae</t>
  </si>
  <si>
    <t>Thermincola potens</t>
  </si>
  <si>
    <t>Echinicola vietnamensis</t>
  </si>
  <si>
    <t>Cellvibrio japonicus</t>
  </si>
  <si>
    <t>Desulfohalobium retbaense</t>
  </si>
  <si>
    <t>Achromobacter insolitus</t>
  </si>
  <si>
    <t>Bacillus smithii</t>
  </si>
  <si>
    <t>Thalassolituus oleivorans</t>
  </si>
  <si>
    <t>Kordia antarctica</t>
  </si>
  <si>
    <t>Roseiflexus castenholzii</t>
  </si>
  <si>
    <t>Enterobacter lignolyticus</t>
  </si>
  <si>
    <t>Salaquimonas pukyongi</t>
  </si>
  <si>
    <t>Sedimentisphaera cyanobacteriorum</t>
  </si>
  <si>
    <t>Aerococcus urinaeequi</t>
  </si>
  <si>
    <t>Alkalihalobacillus pseudofirmus</t>
  </si>
  <si>
    <t>Sinimarinibacterium sp.</t>
  </si>
  <si>
    <t>Spirosoma montaniterrae</t>
  </si>
  <si>
    <t>Mycolicibacterium smegmatis</t>
  </si>
  <si>
    <t>Bacillus amyloliquefaciens</t>
  </si>
  <si>
    <t>Roseburia inulinivorans</t>
  </si>
  <si>
    <t>Tessaracoccus flavescens</t>
  </si>
  <si>
    <t>Sulfurimonas gotlandica</t>
  </si>
  <si>
    <t>Aeromonas encheleia</t>
  </si>
  <si>
    <t>Azospirillum thermophilum</t>
  </si>
  <si>
    <t>Acetobacter aceti</t>
  </si>
  <si>
    <t>Ottowia oryzae</t>
  </si>
  <si>
    <t>Granulicella mallensis</t>
  </si>
  <si>
    <t>Desulfobacterium autotrophicum</t>
  </si>
  <si>
    <t>Mycoplasma pneumoniae</t>
  </si>
  <si>
    <t>Lactobacillus paracollinoides</t>
  </si>
  <si>
    <t>Carnobacterium sp.</t>
  </si>
  <si>
    <t>Micromonospora sp.</t>
  </si>
  <si>
    <t>Sphingorhabdus lacus</t>
  </si>
  <si>
    <t>Bacillus mycoides</t>
  </si>
  <si>
    <t>Streptococcus pluranimalium</t>
  </si>
  <si>
    <t>Cupriavidus taiwanensis</t>
  </si>
  <si>
    <t>Zobellella denitrificans</t>
  </si>
  <si>
    <t>Alkalihalobacillus halodurans</t>
  </si>
  <si>
    <t>Aneurinibacillus soli</t>
  </si>
  <si>
    <t>Calothrix sp.</t>
  </si>
  <si>
    <t>Firmicutes bacterium R50</t>
  </si>
  <si>
    <t>Lactococcus raffinolactis</t>
  </si>
  <si>
    <t>Shewanella amazonensis</t>
  </si>
  <si>
    <t>Staphylococcus saprophyticus</t>
  </si>
  <si>
    <t>Zymomonas mobilis</t>
  </si>
  <si>
    <t>Desulfotomaculum nigrificans</t>
  </si>
  <si>
    <t>Spirochaeta thermophila</t>
  </si>
  <si>
    <t>Leeuwenhoekiella sp.</t>
  </si>
  <si>
    <t>Jonesia denitrificans</t>
  </si>
  <si>
    <t>Metabacillus litoralis</t>
  </si>
  <si>
    <t>Caldilinea aerophila</t>
  </si>
  <si>
    <t>Streptococcus infantarius</t>
  </si>
  <si>
    <t>Hafnia alvei</t>
  </si>
  <si>
    <t>Paraglaciecola sp.</t>
  </si>
  <si>
    <t>Shewanella sediminis</t>
  </si>
  <si>
    <t>Anaerolineaceae bacterium oral taxon 439</t>
  </si>
  <si>
    <t>Diaphorobacter sp. HDW4A</t>
  </si>
  <si>
    <t>Actinobacillus pleuropneumoniae</t>
  </si>
  <si>
    <t>Photobacterium profundum</t>
  </si>
  <si>
    <t>Chromatiaceae bacterium No.7</t>
  </si>
  <si>
    <t>Vibrio taketomensis</t>
  </si>
  <si>
    <t>Bacillus horikoshii</t>
  </si>
  <si>
    <t>Clostridiaceae bacterium</t>
  </si>
  <si>
    <t>Peribacillus simplex</t>
  </si>
  <si>
    <t>Echinicola strongylocentroti</t>
  </si>
  <si>
    <t>Laribacter hongkongensis</t>
  </si>
  <si>
    <t>Pediococcus damnosus</t>
  </si>
  <si>
    <t>Acholeplasma laidlawii</t>
  </si>
  <si>
    <t>Corynebacterium callunae</t>
  </si>
  <si>
    <t>Pragia fontium</t>
  </si>
  <si>
    <t>Brevibacterium aurantiacum</t>
  </si>
  <si>
    <t>Fictibacillus phosphorivorans</t>
  </si>
  <si>
    <t>Lactobacillus helsingborgensis</t>
  </si>
  <si>
    <t>Alteromonas stellipolaris</t>
  </si>
  <si>
    <t>Klebsiella variicola</t>
  </si>
  <si>
    <t>Martelella endophytica</t>
  </si>
  <si>
    <t>Acinetobacter tandoii</t>
  </si>
  <si>
    <t>Actinomyces israelii</t>
  </si>
  <si>
    <t>Sandaracinus amylolyticus</t>
  </si>
  <si>
    <t>Geobacter uraniireducens</t>
  </si>
  <si>
    <t>Thermoactinomyces vulgaris</t>
  </si>
  <si>
    <t>Streptococcus acidominimus</t>
  </si>
  <si>
    <t>Mucilaginibacter gotjawali</t>
  </si>
  <si>
    <t>Chryseobacterium jeonii</t>
  </si>
  <si>
    <t>Bacillus thermoamylovorans</t>
  </si>
  <si>
    <t>Paenibacillus xylanexedens</t>
  </si>
  <si>
    <t>Vibrio anguillarum</t>
  </si>
  <si>
    <t>Pseudomonas citronellolis</t>
  </si>
  <si>
    <t>Cohaesibacter sp. ES.047</t>
  </si>
  <si>
    <t>Chromobacterium sp.</t>
  </si>
  <si>
    <t>Salinispira pacifica</t>
  </si>
  <si>
    <t>Cellvibrio sp.</t>
  </si>
  <si>
    <t>Bacillus beveridgei</t>
  </si>
  <si>
    <t>Comamonas aquatica</t>
  </si>
  <si>
    <t>Halocella sp. SP3-1</t>
  </si>
  <si>
    <t>Laceyella sacchari</t>
  </si>
  <si>
    <t>Bordetella petrii</t>
  </si>
  <si>
    <t>Helicobacter cinaedi</t>
  </si>
  <si>
    <t>Anaerohalosphaera lusitana</t>
  </si>
  <si>
    <t>Desulfovibrio ferrophilus</t>
  </si>
  <si>
    <t>Lactobacillus paraplantarum</t>
  </si>
  <si>
    <t>Thauera chlorobenzoica</t>
  </si>
  <si>
    <t>Planococcus massiliensis</t>
  </si>
  <si>
    <t>Mobiluncus curtisii</t>
  </si>
  <si>
    <t>Virgibacillus necropolis</t>
  </si>
  <si>
    <t>Phenylobacterium sp.</t>
  </si>
  <si>
    <t>Leclercia sp.</t>
  </si>
  <si>
    <t>Corynebacterium mustelae</t>
  </si>
  <si>
    <t>Actinomyces qiguomingii</t>
  </si>
  <si>
    <t>Thiomonas intermedia</t>
  </si>
  <si>
    <t>Limihaloglobus sulfuriphilus</t>
  </si>
  <si>
    <t>Clostridium ljungdahlii</t>
  </si>
  <si>
    <t>Desulfuromonas soudanensis</t>
  </si>
  <si>
    <t>Komagataeibacter nataicola</t>
  </si>
  <si>
    <t>Niabella ginsenosidivorans</t>
  </si>
  <si>
    <t>Desulfofundulus kuznetsovii</t>
  </si>
  <si>
    <t>Melissococcus plutonius</t>
  </si>
  <si>
    <t>Streptococcus uberis</t>
  </si>
  <si>
    <t>Alicycliphilus denitrificans</t>
  </si>
  <si>
    <t>Caldicellulosiruptor kristjanssonii</t>
  </si>
  <si>
    <t>Sulfurivermis fontis</t>
  </si>
  <si>
    <t>Schaalia cardiffensis</t>
  </si>
  <si>
    <t>Lactobacillus ginsenosidimutans</t>
  </si>
  <si>
    <t>Rhizobium rhizoryzae</t>
  </si>
  <si>
    <t>Herbaspirillum rubrisubalbicans</t>
  </si>
  <si>
    <t>Streptococcus troglodytae</t>
  </si>
  <si>
    <t>Vibrio navarrensis</t>
  </si>
  <si>
    <t>Streptomyces rimosus</t>
  </si>
  <si>
    <t>Lactobacillus hilgardii</t>
  </si>
  <si>
    <t>Geobacillus thermodenitrificans</t>
  </si>
  <si>
    <t>Streptococcus porcinus</t>
  </si>
  <si>
    <t>Ancylobacter sp.</t>
  </si>
  <si>
    <t>Leuconostoc gelidum</t>
  </si>
  <si>
    <t>Amycolatopsis mediterranei</t>
  </si>
  <si>
    <t>Scardovia inopinata</t>
  </si>
  <si>
    <t>Bifidobacterium coryneforme</t>
  </si>
  <si>
    <t>Cytobacillus oceanisediminis</t>
  </si>
  <si>
    <t>Ignavibacterium album</t>
  </si>
  <si>
    <t>Pseudactinotalea sp.</t>
  </si>
  <si>
    <t>Pseudomonas saudimassiliensis</t>
  </si>
  <si>
    <t>Providencia stuartii</t>
  </si>
  <si>
    <t>Corynebacterium simulans</t>
  </si>
  <si>
    <t>Croceicoccus naphthovorans</t>
  </si>
  <si>
    <t>Mannheimia varigena</t>
  </si>
  <si>
    <t>Mucilaginibacter gossypii</t>
  </si>
  <si>
    <t>Roseobacter litoralis</t>
  </si>
  <si>
    <t>Vibrio furnissii</t>
  </si>
  <si>
    <t>Ralstonia insidiosa</t>
  </si>
  <si>
    <t>Macrococcus sp.</t>
  </si>
  <si>
    <t>Pseudarthrobacter equi</t>
  </si>
  <si>
    <t>Lactobacillus sanfranciscensis</t>
  </si>
  <si>
    <t>Hyphomicrobium sp.</t>
  </si>
  <si>
    <t>Ammonifex degensii</t>
  </si>
  <si>
    <t>Sphingobium herbicidovorans</t>
  </si>
  <si>
    <t>Anoxybacillus sp.</t>
  </si>
  <si>
    <t>Mariprofundus aestuarium</t>
  </si>
  <si>
    <t>Komagataeibacter rhaeticus</t>
  </si>
  <si>
    <t>Thermovirga lienii</t>
  </si>
  <si>
    <t>Acidipropionibacterium jensenii</t>
  </si>
  <si>
    <t>Ketobacter alkanivorans</t>
  </si>
  <si>
    <t>Prosthecochloris aestuarii</t>
  </si>
  <si>
    <t>Pseudomonas litoralis</t>
  </si>
  <si>
    <t>Bosea vaviloviae</t>
  </si>
  <si>
    <t>Shewanella chilikensis</t>
  </si>
  <si>
    <t>Deinococcus ficus</t>
  </si>
  <si>
    <t>Desulfurivibrio alkaliphilus</t>
  </si>
  <si>
    <t>Paenalcaligenes hominis</t>
  </si>
  <si>
    <t>Aerococcus viridans</t>
  </si>
  <si>
    <t>Cellulomonas sp.</t>
  </si>
  <si>
    <t>Oligotropha carboxidovorans</t>
  </si>
  <si>
    <t>Oceanimonas sp.</t>
  </si>
  <si>
    <t>Apibacter sp. B3706</t>
  </si>
  <si>
    <t>Streptobacillus moniliformis</t>
  </si>
  <si>
    <t>Neisseria animalis</t>
  </si>
  <si>
    <t>Devosia ginsengisoli</t>
  </si>
  <si>
    <t>Stenotrophomonas acidaminiphila</t>
  </si>
  <si>
    <t>Pontibacillus sp.</t>
  </si>
  <si>
    <t>Vibrio mimicus</t>
  </si>
  <si>
    <t>Methylobacillus flagellatus</t>
  </si>
  <si>
    <t>Thermanaerovibrio acidaminovorans</t>
  </si>
  <si>
    <t>Histophilus somni</t>
  </si>
  <si>
    <t>Sulfurospirillum cavolei</t>
  </si>
  <si>
    <t>Epidermidibacterium keratini</t>
  </si>
  <si>
    <t>Xylella fastidiosa</t>
  </si>
  <si>
    <t>Xenorhabdus doucetiae</t>
  </si>
  <si>
    <t>Enterococcus casseliflavus</t>
  </si>
  <si>
    <t>Pseudomonas orientalis</t>
  </si>
  <si>
    <t>Paenibacillus cellulositrophicus</t>
  </si>
  <si>
    <t>Ureibacillus thermosphaericus</t>
  </si>
  <si>
    <t>Corynebacterium urealyticum</t>
  </si>
  <si>
    <t>Pseudodesulfovibrio profundus</t>
  </si>
  <si>
    <t>Cellulophaga sp. L1A9</t>
  </si>
  <si>
    <t>Grimontia hollisae</t>
  </si>
  <si>
    <t>Balneolaceae bacterium</t>
  </si>
  <si>
    <t>Agrobacterium vitis</t>
  </si>
  <si>
    <t>Luteitalea pratensis</t>
  </si>
  <si>
    <t>Aeromonas media</t>
  </si>
  <si>
    <t>Klebsiella michiganensis</t>
  </si>
  <si>
    <t>Thermus thermophilus</t>
  </si>
  <si>
    <t>Sporolactobacillus terrae</t>
  </si>
  <si>
    <t>Burkholderia pseudomallei</t>
  </si>
  <si>
    <t>Pseudodesulfovibrio piezophilus</t>
  </si>
  <si>
    <t>Salimicrobium jeotgali</t>
  </si>
  <si>
    <t>Tessaracoccus timonensis</t>
  </si>
  <si>
    <t>Thiolapillus brandeum</t>
  </si>
  <si>
    <t>Corynebacterium argentoratense</t>
  </si>
  <si>
    <t>Leuconostoc kimchii</t>
  </si>
  <si>
    <t>Achromobacter denitrificans</t>
  </si>
  <si>
    <t>Lactobacillus amylolyticus</t>
  </si>
  <si>
    <t>Lactobacillus curvatus</t>
  </si>
  <si>
    <t>Aurantimicrobium sp.</t>
  </si>
  <si>
    <t>Lactobacillus rossiae</t>
  </si>
  <si>
    <t>Citrobacter portucalensis</t>
  </si>
  <si>
    <t>Pandoraea pnomenusa</t>
  </si>
  <si>
    <t>Porphyrobacter sp.</t>
  </si>
  <si>
    <t>Tenacibaculum finnmarkense</t>
  </si>
  <si>
    <t>Ichthyobacterium seriolicida</t>
  </si>
  <si>
    <t>Urechidicola croceus</t>
  </si>
  <si>
    <t>Pediococcus pentosaceus</t>
  </si>
  <si>
    <t>Rubrobacter sp.</t>
  </si>
  <si>
    <t>Enterococcus gilvus</t>
  </si>
  <si>
    <t>Halioglobus pacificus</t>
  </si>
  <si>
    <t>Thermoanaerobacter mathranii</t>
  </si>
  <si>
    <t>Candidatus Pelagibacter</t>
  </si>
  <si>
    <t>Denitrovibrio acetiphilus</t>
  </si>
  <si>
    <t>Terriglobus albidus</t>
  </si>
  <si>
    <t>Pantoea dispersa</t>
  </si>
  <si>
    <t>Gallibacterium anatis</t>
  </si>
  <si>
    <t>Pantoea ananatis</t>
  </si>
  <si>
    <t>Roseiflexus sp.</t>
  </si>
  <si>
    <t>Xanthobacter autotrophicus</t>
  </si>
  <si>
    <t>Salmonella bongori</t>
  </si>
  <si>
    <t>Hyphomonadaceae bacterium</t>
  </si>
  <si>
    <t>Lautropia mirabilis</t>
  </si>
  <si>
    <t>Ilyobacter polytropus</t>
  </si>
  <si>
    <t>Shewanella marisflavi</t>
  </si>
  <si>
    <t>Pseudomonas poae</t>
  </si>
  <si>
    <t>Sphingomonas panacis</t>
  </si>
  <si>
    <t>Jeotgalibaca porci</t>
  </si>
  <si>
    <t>Leptotrichia sp.</t>
  </si>
  <si>
    <t>Meiothermus ruber</t>
  </si>
  <si>
    <t>Burkholderia multivorans</t>
  </si>
  <si>
    <t>Enterococcus thailandicus</t>
  </si>
  <si>
    <t>Vitreoscilla filiformis</t>
  </si>
  <si>
    <t>Geobacillus sp.</t>
  </si>
  <si>
    <t>Brevundimonas naejangsanensis</t>
  </si>
  <si>
    <t>Mycoplasmopsis gallinacea</t>
  </si>
  <si>
    <t>Spiroplasma citri</t>
  </si>
  <si>
    <t>Actinomyces succiniciruminis</t>
  </si>
  <si>
    <t>Algibacter alginicilyticus</t>
  </si>
  <si>
    <t>Edwardsiella piscicida</t>
  </si>
  <si>
    <t>Granulosicoccus antarcticus</t>
  </si>
  <si>
    <t>Turneriella parva</t>
  </si>
  <si>
    <t>Kangiella profundi</t>
  </si>
  <si>
    <t>Arcanobacterium phocae</t>
  </si>
  <si>
    <t>Pseudoalteromonas phenolica</t>
  </si>
  <si>
    <t>Tuwongella immobilis</t>
  </si>
  <si>
    <t>Campylobacter lanienae</t>
  </si>
  <si>
    <t>Leptospira borgpetersenii</t>
  </si>
  <si>
    <t>Lactobacillus gasseri</t>
  </si>
  <si>
    <t>Citrobacter werkmanii</t>
  </si>
  <si>
    <t>Dietzia psychralcaliphila</t>
  </si>
  <si>
    <t>Leucobacter sp.</t>
  </si>
  <si>
    <t>Stappia indica</t>
  </si>
  <si>
    <t>Ensifer adhaerens</t>
  </si>
  <si>
    <t>Roseomonas mucosa</t>
  </si>
  <si>
    <t>Sphingobium yanoikuyae</t>
  </si>
  <si>
    <t>Acidithiobacillus ferrooxidans</t>
  </si>
  <si>
    <t>Sulfitobacter donghicola</t>
  </si>
  <si>
    <t>Paraburkholderia sp.</t>
  </si>
  <si>
    <t>Lysobacter antibioticus</t>
  </si>
  <si>
    <t>Sphaerotilus natans</t>
  </si>
  <si>
    <t>Enterobacter kobei</t>
  </si>
  <si>
    <t>Sphingopyxis alaskensis</t>
  </si>
  <si>
    <t>Vibrio breoganii</t>
  </si>
  <si>
    <t>Mycoplasma bovirhinis</t>
  </si>
  <si>
    <t>Corynebacterium pelargi</t>
  </si>
  <si>
    <t>Halioglobus maricola</t>
  </si>
  <si>
    <t>Geobacter bemidjiensis</t>
  </si>
  <si>
    <t>Proteus vulgaris</t>
  </si>
  <si>
    <t>Actinomyces pacaensis</t>
  </si>
  <si>
    <t>Heliobacillus mobilis</t>
  </si>
  <si>
    <t>Sulfuricella denitrificans</t>
  </si>
  <si>
    <t>Luteimonas sp.</t>
  </si>
  <si>
    <t>Mesoplasma florum</t>
  </si>
  <si>
    <t>Campylobacter lari</t>
  </si>
  <si>
    <t>Zhongshania aliphaticivorans</t>
  </si>
  <si>
    <t>Vibrio astriarenae</t>
  </si>
  <si>
    <t>Gallionella capsiferriformans</t>
  </si>
  <si>
    <t>Vibrio coralliilyticus</t>
  </si>
  <si>
    <t>Geobacillus stearothermophilus</t>
  </si>
  <si>
    <t>Terriglobus roseus</t>
  </si>
  <si>
    <t>Mycolicibacterium boenickei</t>
  </si>
  <si>
    <t>Propioniciclava sp.</t>
  </si>
  <si>
    <t>Staphylococcus haemolyticus</t>
  </si>
  <si>
    <t>Acetobacter pasteurianus</t>
  </si>
  <si>
    <t>Cohnella candidum</t>
  </si>
  <si>
    <t>Blattabacterium punctulatus</t>
  </si>
  <si>
    <t>Lactobacillus curieae</t>
  </si>
  <si>
    <t>Dietzia lutea</t>
  </si>
  <si>
    <t>Spiroplasma mirum</t>
  </si>
  <si>
    <t>Rhodobacter capsulatus</t>
  </si>
  <si>
    <t>Thermoanaerobacterium aotearoense</t>
  </si>
  <si>
    <t>Vagococcus teuberi</t>
  </si>
  <si>
    <t>Brevibacterium luteolum</t>
  </si>
  <si>
    <t>Agrobacterium larrymoorei</t>
  </si>
  <si>
    <t>Cyanobium sp. NIES-981</t>
  </si>
  <si>
    <t>Gordonia bronchialis</t>
  </si>
  <si>
    <t>Changchengzhania lutea</t>
  </si>
  <si>
    <t>Limnohabitans sp.</t>
  </si>
  <si>
    <t>Fusobacterium gonidiaformans</t>
  </si>
  <si>
    <t>Sulfuriferula sp.</t>
  </si>
  <si>
    <t>Dehalogenimonas sp. WBC-2</t>
  </si>
  <si>
    <t>Nissabacter sp.</t>
  </si>
  <si>
    <t>Advenella mimigardefordensis</t>
  </si>
  <si>
    <t>Bythopirellula goksoyri</t>
  </si>
  <si>
    <t>Campylobacter concisus</t>
  </si>
  <si>
    <t>Thiocystis violascens</t>
  </si>
  <si>
    <t>Rhodospirillum centenum</t>
  </si>
  <si>
    <t>Bacillus methanolicus</t>
  </si>
  <si>
    <t>Corynebacterium lactis</t>
  </si>
  <si>
    <t>Olleya aquimaris</t>
  </si>
  <si>
    <t>Ottowia sp.</t>
  </si>
  <si>
    <t>Rhodococcus fascians</t>
  </si>
  <si>
    <t>Methylocystis sp.</t>
  </si>
  <si>
    <t>Stenotrophomonas nitritireducens</t>
  </si>
  <si>
    <t>Bifidobacterium gallinarum</t>
  </si>
  <si>
    <t>Moorella glycerini</t>
  </si>
  <si>
    <t>Desulfovibrio carbinolicus</t>
  </si>
  <si>
    <t>Lactobacillus pasteurii</t>
  </si>
  <si>
    <t>Microbacterium foliorum</t>
  </si>
  <si>
    <t>Stigmatella aurantiaca</t>
  </si>
  <si>
    <t>Sedimenticola thiotaurini</t>
  </si>
  <si>
    <t>Gordonia terrae</t>
  </si>
  <si>
    <t>Mycoplasma mycoides</t>
  </si>
  <si>
    <t>Colwellia sp.</t>
  </si>
  <si>
    <t>Metalysinibacillus saudimassiliensis</t>
  </si>
  <si>
    <t>Flavobacterium nitrogenifigens</t>
  </si>
  <si>
    <t>Bartonella apis</t>
  </si>
  <si>
    <t>Pelodictyon phaeoclathratiforme</t>
  </si>
  <si>
    <t>Listeria seeligeri</t>
  </si>
  <si>
    <t>Mesorhizobium loti</t>
  </si>
  <si>
    <t>Emcibacter sp. MEBiC09520</t>
  </si>
  <si>
    <t>Lelliottia amnigena</t>
  </si>
  <si>
    <t>Sulfurospirillum halorespirans</t>
  </si>
  <si>
    <t>Mycoplasma iowae</t>
  </si>
  <si>
    <t>Gemmatimonas phototrophica</t>
  </si>
  <si>
    <t>Acidithiobacillus ferrivorans</t>
  </si>
  <si>
    <t>Comamonas thiooxydans</t>
  </si>
  <si>
    <t>Calditerrivibrio nitroreducens</t>
  </si>
  <si>
    <t>Methylomonas sp.</t>
  </si>
  <si>
    <t>Erwinia persicina</t>
  </si>
  <si>
    <t>Neisseria canis</t>
  </si>
  <si>
    <t>Aeribacillus pallidus</t>
  </si>
  <si>
    <t>Microterricola viridarii</t>
  </si>
  <si>
    <t>Thalassospira xiamenensis</t>
  </si>
  <si>
    <t>Cyanobium gracile</t>
  </si>
  <si>
    <t>Salinicoccus sp.</t>
  </si>
  <si>
    <t>Weissella cibaria</t>
  </si>
  <si>
    <t>Ilumatobacter coccineus</t>
  </si>
  <si>
    <t>Delftia tsuruhatensis</t>
  </si>
  <si>
    <t>Acidovorax citrulli</t>
  </si>
  <si>
    <t>Phaeobacter gallaeciensis</t>
  </si>
  <si>
    <t>Acidipropionibacterium acidipropionici</t>
  </si>
  <si>
    <t>Oryzomicrobium terrae</t>
  </si>
  <si>
    <t>Enterobacter ludwigii</t>
  </si>
  <si>
    <t>Skermanella pratensis</t>
  </si>
  <si>
    <t>Geobacillus subterraneus</t>
  </si>
  <si>
    <t>Nonlabens sediminis</t>
  </si>
  <si>
    <t>Leuconostoc citreum</t>
  </si>
  <si>
    <t>Deinococcus radiodurans</t>
  </si>
  <si>
    <t>Moraxella bovis</t>
  </si>
  <si>
    <t>Haliangium ochraceum</t>
  </si>
  <si>
    <t>Lactobacillus bifermentans</t>
  </si>
  <si>
    <t>Carnobacterium divergens</t>
  </si>
  <si>
    <t>Microcystis aeruginosa</t>
  </si>
  <si>
    <t>Halomonas elongata</t>
  </si>
  <si>
    <t>Caulobacter flavus</t>
  </si>
  <si>
    <t>Halobacteroides halobius</t>
  </si>
  <si>
    <t>Serratia rubidaea</t>
  </si>
  <si>
    <t>Francisella tularensis</t>
  </si>
  <si>
    <t>Pseudarthrobacter phenanthrenivorans</t>
  </si>
  <si>
    <t>Halothiobacillus neapolitanus</t>
  </si>
  <si>
    <t>Acidithiobacillus thiooxidans</t>
  </si>
  <si>
    <t>Actinotignum schaalii</t>
  </si>
  <si>
    <t>Cytophagales bacterium Alg240-R148</t>
  </si>
  <si>
    <t>Exiguobacterium acetylicum</t>
  </si>
  <si>
    <t>Planococcus plakortidis</t>
  </si>
  <si>
    <t>Sphaerobacter thermophilus</t>
  </si>
  <si>
    <t>Xenorhabdus bovienii</t>
  </si>
  <si>
    <t>Staphylococcus arlettae</t>
  </si>
  <si>
    <t>Hahella sp. KA22</t>
  </si>
  <si>
    <t>Achromobacter spanius</t>
  </si>
  <si>
    <t>Pseudodesulfovibrio indicus</t>
  </si>
  <si>
    <t>Thermosynechococcus vulcanus</t>
  </si>
  <si>
    <t>Serratia plymuthica</t>
  </si>
  <si>
    <t>Aquisphaera giovannonii</t>
  </si>
  <si>
    <t>Allochromatium vinosum</t>
  </si>
  <si>
    <t>Bacillus safensis</t>
  </si>
  <si>
    <t>Kosakonia cowanii</t>
  </si>
  <si>
    <t>Mesorhizobium terrae</t>
  </si>
  <si>
    <t>Pseudomonas fulva</t>
  </si>
  <si>
    <t>Echinicola sp. LN3S3</t>
  </si>
  <si>
    <t>Acidithiobacillus caldus</t>
  </si>
  <si>
    <t>Enterococcus hirae</t>
  </si>
  <si>
    <t>Komagataeibacter xylinus</t>
  </si>
  <si>
    <t>Polyangium brachysporum</t>
  </si>
  <si>
    <t>Sulfurospirillum deleyianum</t>
  </si>
  <si>
    <t>Cedecea neteri</t>
  </si>
  <si>
    <t>Bordetella holmesii</t>
  </si>
  <si>
    <t>Anoxybacillus amylolyticus</t>
  </si>
  <si>
    <t>Caldanaerobacter subterraneus</t>
  </si>
  <si>
    <t>Neisseria chenwenguii</t>
  </si>
  <si>
    <t>Paludisphaera borealis</t>
  </si>
  <si>
    <t>Rhodococcus erythropolis</t>
  </si>
  <si>
    <t>Hyphomonas sp.</t>
  </si>
  <si>
    <t>Ureaplasma parvum</t>
  </si>
  <si>
    <t>Thermoanaerobacter pseudethanolicus</t>
  </si>
  <si>
    <t>Sphingosinicella sp.</t>
  </si>
  <si>
    <t>Brachybacterium faecium</t>
  </si>
  <si>
    <t>Lactobacillus heilongjiangensis</t>
  </si>
  <si>
    <t>Sphingomonas wittichii</t>
  </si>
  <si>
    <t>Novosphingobium ginsenosidimutans</t>
  </si>
  <si>
    <t>Bacillus weihaiensis</t>
  </si>
  <si>
    <t>Sneathia amnii</t>
  </si>
  <si>
    <t>Nocardia cyriacigeorgica</t>
  </si>
  <si>
    <t>Pseudomonas marincola</t>
  </si>
  <si>
    <t>Dokdonella koreensis</t>
  </si>
  <si>
    <t>Flagellimonas maritima</t>
  </si>
  <si>
    <t>Xanthomonas campestris</t>
  </si>
  <si>
    <t>Neisseria lactamica</t>
  </si>
  <si>
    <t>Hartmannibacter diazotrophicus</t>
  </si>
  <si>
    <t>Micromonospora aurantiaca</t>
  </si>
  <si>
    <t>Dermacoccus abyssi</t>
  </si>
  <si>
    <t>Flaviflexus sp. H23T48</t>
  </si>
  <si>
    <t>Nodularia spumigena</t>
  </si>
  <si>
    <t>Dehalogenimonas lykanthroporepellens</t>
  </si>
  <si>
    <t>Bifidobacterium choerinum</t>
  </si>
  <si>
    <t>Staphylococcus stepanovicii</t>
  </si>
  <si>
    <t>Sporosarcina pasteurii</t>
  </si>
  <si>
    <t>Brachyspira hampsonii</t>
  </si>
  <si>
    <t>Lactobacillus apis</t>
  </si>
  <si>
    <t>Lactobacillus buchneri</t>
  </si>
  <si>
    <t>Enterococcus saigonensis</t>
  </si>
  <si>
    <t>Campylobacter fetus</t>
  </si>
  <si>
    <t>Enterococcus sp.</t>
  </si>
  <si>
    <t>Paenibacillus jilunlii</t>
  </si>
  <si>
    <t>Tetragenococcus osmophilus</t>
  </si>
  <si>
    <t>Frateuria aurantia</t>
  </si>
  <si>
    <t>Pseudomonas balearica</t>
  </si>
  <si>
    <t>Sphingomonas indica</t>
  </si>
  <si>
    <t>Lysobacter sp.</t>
  </si>
  <si>
    <t>Variovorax boronicumulans</t>
  </si>
  <si>
    <t>Bdellovibrio sp.</t>
  </si>
  <si>
    <t>Salinibacter ruber</t>
  </si>
  <si>
    <t>Paenibacillus terrae</t>
  </si>
  <si>
    <t>Paenibacillus kribbensis</t>
  </si>
  <si>
    <t>Halothermothrix orenii</t>
  </si>
  <si>
    <t>Meiothermus taiwanensis</t>
  </si>
  <si>
    <t>Arsenicicoccus sp.</t>
  </si>
  <si>
    <t>Burkholderia contaminans</t>
  </si>
  <si>
    <t>Dehalobacter sp. DCA</t>
  </si>
  <si>
    <t>Neokomagataea sp.</t>
  </si>
  <si>
    <t>Thermosynechococcus elongatus</t>
  </si>
  <si>
    <t>Thermogemmatispora argillosa</t>
  </si>
  <si>
    <t>Corynebacterium testudinoris</t>
  </si>
  <si>
    <t>Nonomuraea sp.</t>
  </si>
  <si>
    <t>Armatimonadetes bacterium</t>
  </si>
  <si>
    <t>Micromonospora tulbaghiae</t>
  </si>
  <si>
    <t>Sphingobium chlorophenolicum</t>
  </si>
  <si>
    <t>Treponema pedis</t>
  </si>
  <si>
    <t>Clostridium diolis</t>
  </si>
  <si>
    <t>Lactobacillus zymae</t>
  </si>
  <si>
    <t>Leptolyngbya boryana</t>
  </si>
  <si>
    <t>Shewanella khirikhana</t>
  </si>
  <si>
    <t>Vibrio metschnikovii</t>
  </si>
  <si>
    <t>Staphylococcus xylosus</t>
  </si>
  <si>
    <t>Kineobactrum sp. M2</t>
  </si>
  <si>
    <t>Streptococcus sobrinus</t>
  </si>
  <si>
    <t>Azoarcus communis</t>
  </si>
  <si>
    <t>Paenibacillus psychroresistens</t>
  </si>
  <si>
    <t>Bacillus cohnii</t>
  </si>
  <si>
    <t>Janthinobacterium agaricidamnosum</t>
  </si>
  <si>
    <t>Desulfuromonas sp. DDH964</t>
  </si>
  <si>
    <t>Gramella forsetii</t>
  </si>
  <si>
    <t>Shewanella loihica</t>
  </si>
  <si>
    <t>Maribacter cobaltidurans</t>
  </si>
  <si>
    <t>Brucella melitensis</t>
  </si>
  <si>
    <t>Brucella sp.</t>
  </si>
  <si>
    <t>Thermobifida fusca</t>
  </si>
  <si>
    <t>Streptomyces pratensis</t>
  </si>
  <si>
    <t>Glutamicibacter mishrai</t>
  </si>
  <si>
    <t>Auricoccus indicus</t>
  </si>
  <si>
    <t>Ochrobactrum quorumnocens</t>
  </si>
  <si>
    <t>Streptomyces xiamenensis</t>
  </si>
  <si>
    <t>Prevotella albensis</t>
  </si>
  <si>
    <t>Rahnella sp.</t>
  </si>
  <si>
    <t>Pseudovibrio sp.</t>
  </si>
  <si>
    <t>Alkalihalobacillus lehensis</t>
  </si>
  <si>
    <t>Edwardsiella hoshinae</t>
  </si>
  <si>
    <t>Kangiella koreensis</t>
  </si>
  <si>
    <t>Mycoplasma fermentans</t>
  </si>
  <si>
    <t>Pistricoccus aurantiacus</t>
  </si>
  <si>
    <t>Deinococcus peraridilitoris</t>
  </si>
  <si>
    <t>Taylorella asinigenitalis</t>
  </si>
  <si>
    <t>Thiomicrorhabdus sp. G1</t>
  </si>
  <si>
    <t>Alkalilimnicola ehrlichii</t>
  </si>
  <si>
    <t>Corynebacterium imitans</t>
  </si>
  <si>
    <t>Lactococcus piscium</t>
  </si>
  <si>
    <t>Pseudorhodoplanes sinuspersici</t>
  </si>
  <si>
    <t>Luteimonas chenhongjianii</t>
  </si>
  <si>
    <t>Geitlerinema sp. PCC 7407</t>
  </si>
  <si>
    <t>Mycobacterium avium</t>
  </si>
  <si>
    <t>Thermoanaerobacter italicus</t>
  </si>
  <si>
    <t>Thiomicrospira sp. S5</t>
  </si>
  <si>
    <t>Deinococcus geothermalis</t>
  </si>
  <si>
    <t>Marinitoga piezophila</t>
  </si>
  <si>
    <t>Photorhabdus laumondii</t>
  </si>
  <si>
    <t>Thermotoga petrophila</t>
  </si>
  <si>
    <t>Fervidobacterium changbaicum</t>
  </si>
  <si>
    <t>Glutamicibacter nicotianae</t>
  </si>
  <si>
    <t>Granulicella sp. WH15</t>
  </si>
  <si>
    <t>Sphingobium boeckii</t>
  </si>
  <si>
    <t>Chlorobaculum tepidum</t>
  </si>
  <si>
    <t>Jeotgalibaca ciconiae</t>
  </si>
  <si>
    <t>Corynebacterium flavescens</t>
  </si>
  <si>
    <t>Paenibacillus riograndensis</t>
  </si>
  <si>
    <t>Asticcacaulis excentricus</t>
  </si>
  <si>
    <t>Herbaspirillum robiniae</t>
  </si>
  <si>
    <t>Bacillus atrophaeus</t>
  </si>
  <si>
    <t>Bradyrhizobium zhanjiangense</t>
  </si>
  <si>
    <t>Bacillus halotolerans</t>
  </si>
  <si>
    <t>Bacillus cellulosilyticus</t>
  </si>
  <si>
    <t>Pseudomonas alcaligenes</t>
  </si>
  <si>
    <t>Sulfitobacter pseudonitzschiae</t>
  </si>
  <si>
    <t>Azospirillum sp.</t>
  </si>
  <si>
    <t>Sphingobium cloacae</t>
  </si>
  <si>
    <t>Coraliomargarita akajimensis</t>
  </si>
  <si>
    <t>Propionibacterium acidifaciens</t>
  </si>
  <si>
    <t>Bordetella trematum</t>
  </si>
  <si>
    <t>Anaeromyxobacter sp.</t>
  </si>
  <si>
    <t>Methylobacterium sp.</t>
  </si>
  <si>
    <t>Providencia alcalifaciens</t>
  </si>
  <si>
    <t>Leptospira mayottensis</t>
  </si>
  <si>
    <t>Rathayibacter toxicus</t>
  </si>
  <si>
    <t>Enterococcus wangshanyuanii</t>
  </si>
  <si>
    <t>Corynebacterium resistens</t>
  </si>
  <si>
    <t>Niabella soli</t>
  </si>
  <si>
    <t>Rhizobium grahamii</t>
  </si>
  <si>
    <t>Dickeya zeae</t>
  </si>
  <si>
    <t>Polaribacter vadi</t>
  </si>
  <si>
    <t>Dialister pneumosintes</t>
  </si>
  <si>
    <t>Pseudomonas veronii</t>
  </si>
  <si>
    <t>Corynebacterium kutscheri</t>
  </si>
  <si>
    <t>Enterococcus silesiacus</t>
  </si>
  <si>
    <t>Corynebacterium minutissimum</t>
  </si>
  <si>
    <t>Gloeobacter violaceus</t>
  </si>
  <si>
    <t>Sphingomonas insulae</t>
  </si>
  <si>
    <t>Synechocystis sp.</t>
  </si>
  <si>
    <t>Kluyvera intermedia</t>
  </si>
  <si>
    <t>Leminorella richardii</t>
  </si>
  <si>
    <t>Rhodoferax saidenbachensis</t>
  </si>
  <si>
    <t>Baekduia soli</t>
  </si>
  <si>
    <t>Chromatiaceae bacterium</t>
  </si>
  <si>
    <t>Herbaspirillum seropedicae</t>
  </si>
  <si>
    <t>Paraoceanicella profunda</t>
  </si>
  <si>
    <t>Pandoraea apista</t>
  </si>
  <si>
    <t>Vibrio campbellii</t>
  </si>
  <si>
    <t>Clostridium symbiosum</t>
  </si>
  <si>
    <t>Pantoea rwandensis</t>
  </si>
  <si>
    <t>Kushneria marisflavi</t>
  </si>
  <si>
    <t>Alcanivorax xenomutans</t>
  </si>
  <si>
    <t>Parasedimentitalea marina</t>
  </si>
  <si>
    <t>Thalassospira marina</t>
  </si>
  <si>
    <t>Arcobacter butzleri</t>
  </si>
  <si>
    <t>Vibrio tubiashii</t>
  </si>
  <si>
    <t>Campylobacter sp.</t>
  </si>
  <si>
    <t>Leptospirillum ferrooxidans</t>
  </si>
  <si>
    <t>Shewanella pealeana</t>
  </si>
  <si>
    <t>Guyparkeria halophila</t>
  </si>
  <si>
    <t>Massilia plicata</t>
  </si>
  <si>
    <t>Paenibacillus polymyxa</t>
  </si>
  <si>
    <t>Pantoea cypripedii</t>
  </si>
  <si>
    <t>Pseudomonas luteola</t>
  </si>
  <si>
    <t>Solimonas sp.</t>
  </si>
  <si>
    <t>Corallococcus coralloides</t>
  </si>
  <si>
    <t>Xanthomonas hyacinthi</t>
  </si>
  <si>
    <t>Chlorobium phaeovibrioides</t>
  </si>
  <si>
    <t>Mucilaginibacter rubeus</t>
  </si>
  <si>
    <t>Microvirga ossetica</t>
  </si>
  <si>
    <t>Aeromonas rivipollensis</t>
  </si>
  <si>
    <t>Sphingobium baderi</t>
  </si>
  <si>
    <t>Chlorobaculum parvum</t>
  </si>
  <si>
    <t>Pseudomonas otitidis</t>
  </si>
  <si>
    <t>Pectobacterium brasiliense</t>
  </si>
  <si>
    <t>Nonlabens spongiae</t>
  </si>
  <si>
    <t>Paenibacillus protaetiae</t>
  </si>
  <si>
    <t>Mucilaginibacter ginsenosidivorans</t>
  </si>
  <si>
    <t>Paraburkholderia sprentiae</t>
  </si>
  <si>
    <t>Pelosinus fermentans</t>
  </si>
  <si>
    <t>Bacillus flexus</t>
  </si>
  <si>
    <t>Aquicella siphonis</t>
  </si>
  <si>
    <t>Sporosarcina ureilytica</t>
  </si>
  <si>
    <t>Hydrogenobacter thermophilus</t>
  </si>
  <si>
    <t>Streptococcus intermedius</t>
  </si>
  <si>
    <t>Sediminispirochaeta smaragdinae</t>
  </si>
  <si>
    <t>Chondromyces crocatus</t>
  </si>
  <si>
    <t>Spirochaeta perfilievii</t>
  </si>
  <si>
    <t>Vibrio parahaemolyticus</t>
  </si>
  <si>
    <t>Macrococcus canis</t>
  </si>
  <si>
    <t>Gordonia sp.</t>
  </si>
  <si>
    <t>Streptococcus lutetiensis</t>
  </si>
  <si>
    <t>Borreliella bissettii</t>
  </si>
  <si>
    <t>Rothia mucilaginosa</t>
  </si>
  <si>
    <t>Dechlorosoma suillum</t>
  </si>
  <si>
    <t>Azospirillum ramasamyi</t>
  </si>
  <si>
    <t>Bacillus freudenreichii</t>
  </si>
  <si>
    <t>Pasteurellaceae bacterium</t>
  </si>
  <si>
    <t>Pontimonas salivibrio</t>
  </si>
  <si>
    <t>Fervidobacterium pennivorans</t>
  </si>
  <si>
    <t>Brevibacillus agri</t>
  </si>
  <si>
    <t>Bacillus ciccensis</t>
  </si>
  <si>
    <t>Bacillus dafuensis</t>
  </si>
  <si>
    <t>Fibrella sp. ES10-3-2-2</t>
  </si>
  <si>
    <t>Providencia rettgeri</t>
  </si>
  <si>
    <t>Methylovulum psychrotolerans</t>
  </si>
  <si>
    <t>Bradymonadales bacterium V1718</t>
  </si>
  <si>
    <t>Shinella sp. HZN7</t>
  </si>
  <si>
    <t>Cystobacter fuscus</t>
  </si>
  <si>
    <t>Kocuria rosea</t>
  </si>
  <si>
    <t>Lactobacillus acidophilus</t>
  </si>
  <si>
    <t>Macrococcus caseolyticus</t>
  </si>
  <si>
    <t>Bacillus infantis</t>
  </si>
  <si>
    <t>Symbiobacterium thermophilum</t>
  </si>
  <si>
    <t>Bifidobacterium asteroides</t>
  </si>
  <si>
    <t>Pradoshia sp.</t>
  </si>
  <si>
    <t>Staphylococcus pasteuri</t>
  </si>
  <si>
    <t>Terribacillus goriensis</t>
  </si>
  <si>
    <t>Anaerolinea thermophila</t>
  </si>
  <si>
    <t>Bifidobacterium actinocoloniiforme</t>
  </si>
  <si>
    <t>Rhodococcus ruber</t>
  </si>
  <si>
    <t>Chlorobium limicola</t>
  </si>
  <si>
    <t>Rhodothermaceae bacterium RA</t>
  </si>
  <si>
    <t>Thermoanaerobacter ethanolicus</t>
  </si>
  <si>
    <t>Phaeobacter piscinae</t>
  </si>
  <si>
    <t>Corynebacterium ammoniagenes</t>
  </si>
  <si>
    <t>Robiginitalea biformata</t>
  </si>
  <si>
    <t>Salinicoccus halodurans</t>
  </si>
  <si>
    <t>Aquitalea magnusonii</t>
  </si>
  <si>
    <t>Brachyspira murdochii</t>
  </si>
  <si>
    <t>Methylococcus capsulatus</t>
  </si>
  <si>
    <t>Desulfarculus baarsii</t>
  </si>
  <si>
    <t>Acetohalobium arabaticum</t>
  </si>
  <si>
    <t>Mycoplasma hyorhinis</t>
  </si>
  <si>
    <t>endosymbiont 'TC1' of Trimyema compressum</t>
  </si>
  <si>
    <t>Labrys neptuniae</t>
  </si>
  <si>
    <t>Xanthomonas arboricola</t>
  </si>
  <si>
    <t>Sterolibacterium denitrificans</t>
  </si>
  <si>
    <t>Schaalia meyeri</t>
  </si>
  <si>
    <t>Geoalkalibacter subterraneus</t>
  </si>
  <si>
    <t>Paenibacillus larvae</t>
  </si>
  <si>
    <t>Suicoccus acidiformans</t>
  </si>
  <si>
    <t>Epibacterium mobile</t>
  </si>
  <si>
    <t>Ornithinimicrobium sp.</t>
  </si>
  <si>
    <t>Neisseria animaloris</t>
  </si>
  <si>
    <t>Acetobacter ghanensis</t>
  </si>
  <si>
    <t>Tessaracoccus flavus</t>
  </si>
  <si>
    <t>Neomicrococcus aestuarii</t>
  </si>
  <si>
    <t>Streptococcus pasteurianus</t>
  </si>
  <si>
    <t>Listeria welshimeri</t>
  </si>
  <si>
    <t>Paenibacillus uliginis</t>
  </si>
  <si>
    <t>Lactobacillus kefiranofaciens</t>
  </si>
  <si>
    <t>Enterobacter soli</t>
  </si>
  <si>
    <t>Corynebacterium terpenotabidum</t>
  </si>
  <si>
    <t>Actinoplanes sp.</t>
  </si>
  <si>
    <t>Ruminococcus flavefaciens</t>
  </si>
  <si>
    <t>Magnetospirillum gryphiswaldense</t>
  </si>
  <si>
    <t>Thermanaeromonas toyohensis</t>
  </si>
  <si>
    <t>Massilia putida</t>
  </si>
  <si>
    <t>Allokutzneria albata</t>
  </si>
  <si>
    <t>Enterobacteriaceae bacterium</t>
  </si>
  <si>
    <t>Pedobacter heparinus</t>
  </si>
  <si>
    <t>Vibrio scophthalmi</t>
  </si>
  <si>
    <t>Anoxybacillus flavithermus</t>
  </si>
  <si>
    <t>Acidipropionibacterium virtanenii</t>
  </si>
  <si>
    <t>Streptomyces rochei</t>
  </si>
  <si>
    <t>Pectobacterium atrosepticum</t>
  </si>
  <si>
    <t>Paenibacillus swuensis</t>
  </si>
  <si>
    <t>Azorhizobium caulinodans</t>
  </si>
  <si>
    <t>Halomonas beimenensis</t>
  </si>
  <si>
    <t>Niveispirillum cyanobacteriorum</t>
  </si>
  <si>
    <t>Aurantimicrobium minutum</t>
  </si>
  <si>
    <t>Peribacillus muralis</t>
  </si>
  <si>
    <t>Hahella chejuensis</t>
  </si>
  <si>
    <t>Brevundimonas sp.</t>
  </si>
  <si>
    <t>Erysipelothrix piscisicarius</t>
  </si>
  <si>
    <t>Paenibacillus brasilensis</t>
  </si>
  <si>
    <t>Magnetospira sp.</t>
  </si>
  <si>
    <t>Bacillus sonorensis</t>
  </si>
  <si>
    <t>Methylorubrum populi</t>
  </si>
  <si>
    <t>Pelobacter acetylenicus</t>
  </si>
  <si>
    <t>Rhizobium pusense</t>
  </si>
  <si>
    <t>Thermoanaerobacterium saccharolyticum</t>
  </si>
  <si>
    <t>Clostridium ultunense</t>
  </si>
  <si>
    <t>Desulfobacca acetoxidans</t>
  </si>
  <si>
    <t>Nocardiopsis dassonvillei</t>
  </si>
  <si>
    <t>Streptococcus constellatus</t>
  </si>
  <si>
    <t>Brevibacterium frigoritolerans</t>
  </si>
  <si>
    <t>Acidobacteria bacterium</t>
  </si>
  <si>
    <t>Cellulophaga algicola</t>
  </si>
  <si>
    <t>Sphingomonas sanxanigenens</t>
  </si>
  <si>
    <t>Ktedonosporobacter rubrisoli</t>
  </si>
  <si>
    <t>Dickeya aquatica</t>
  </si>
  <si>
    <t>Pseudoleptotrichia goodfellowii</t>
  </si>
  <si>
    <t>Pseudomonas azotoformans</t>
  </si>
  <si>
    <t>Halomonas hydrothermalis</t>
  </si>
  <si>
    <t>Novosphingobium tardaugens</t>
  </si>
  <si>
    <t>Pandoraea oxalativorans</t>
  </si>
  <si>
    <t>Moritella viscosa</t>
  </si>
  <si>
    <t>Xanthomonas vesicatoria</t>
  </si>
  <si>
    <t>Campylobacter curvus</t>
  </si>
  <si>
    <t>Actinoalloteichus sp. AHMU CJ021</t>
  </si>
  <si>
    <t>Massilia oculi</t>
  </si>
  <si>
    <t>Aquabacterium olei</t>
  </si>
  <si>
    <t>Leifsonia sp.</t>
  </si>
  <si>
    <t>Leifsonia xyli</t>
  </si>
  <si>
    <t>Cupriavidus campinensis</t>
  </si>
  <si>
    <t>Bradyrhizobium diazoefficiens</t>
  </si>
  <si>
    <t>Bradyrhizobium japonicum</t>
  </si>
  <si>
    <t>Bradyrhizobium symbiodeficiens</t>
  </si>
  <si>
    <t>Bradyrhizobium guangxiense</t>
  </si>
  <si>
    <t>Bradyrhizobium cosmicum</t>
  </si>
  <si>
    <t>Bradyrhizobium betae</t>
  </si>
  <si>
    <t>Streptococcus urinalis</t>
  </si>
  <si>
    <t>Bradyrhizobium guangdongense</t>
  </si>
  <si>
    <t>Bradyrhizobium amphicarpaeae</t>
  </si>
  <si>
    <t>Cupriavidus sp.</t>
  </si>
  <si>
    <t>Leptothrix cholodnii</t>
  </si>
  <si>
    <t>Cupriavidus necator</t>
  </si>
  <si>
    <t>Burkholderia vietnamiensis</t>
  </si>
  <si>
    <t>Massilia albidiflava</t>
  </si>
  <si>
    <t>Cellulomonas fimi</t>
  </si>
  <si>
    <t>Massilia umbonata</t>
  </si>
  <si>
    <t>Cellulomonas shaoxiangyii</t>
  </si>
  <si>
    <t>Rhizobacter gummiphilus</t>
  </si>
  <si>
    <t>Microbacterium oleivorans</t>
  </si>
  <si>
    <t>Bradyrhizobium ottawaense</t>
  </si>
  <si>
    <t>Microbacterium aurum</t>
  </si>
  <si>
    <t>Cupriavidus basilensis</t>
  </si>
  <si>
    <t>Rubrivivax gelatinosus</t>
  </si>
  <si>
    <t>Rhodanobacter denitrificans</t>
  </si>
  <si>
    <t>Burkholderia cenocepacia</t>
  </si>
  <si>
    <t>Cellulomonas gilvus</t>
  </si>
  <si>
    <t>Cellulosimicrobium cellulans</t>
  </si>
  <si>
    <t>Roseateles depolymerans</t>
  </si>
  <si>
    <t>Xylanimonas cellulosilytica</t>
  </si>
  <si>
    <t>Jatrophihabitans sp. GAS493</t>
  </si>
  <si>
    <t>Deinococcus wulumuqiensis</t>
  </si>
  <si>
    <t>Mitsuaria sp.</t>
  </si>
  <si>
    <t>Isoptericola dokdonensis</t>
  </si>
  <si>
    <t>Cellulomonas flavigena</t>
  </si>
  <si>
    <t>Dechloromonas aromatica</t>
  </si>
  <si>
    <t>Bradyrhizobium oligotrophicum</t>
  </si>
  <si>
    <t>Aquabacterium sp. PL1F5</t>
  </si>
  <si>
    <t>Corynebacterium timonense</t>
  </si>
  <si>
    <t>Sphingomonas melonis</t>
  </si>
  <si>
    <t>Rathayibacter sp.</t>
  </si>
  <si>
    <t>Corynebacterium endometrii</t>
  </si>
  <si>
    <t>Sanguibacter keddieii</t>
  </si>
  <si>
    <t>Massilia armeniaca</t>
  </si>
  <si>
    <t>Moraxella cuniculi</t>
  </si>
  <si>
    <t>Cupriavidus malaysiensis</t>
  </si>
  <si>
    <t>Massilia violaceinigra</t>
  </si>
  <si>
    <t>Serpentinomonas raichei</t>
  </si>
  <si>
    <t>Burkholderia thailandensis</t>
  </si>
  <si>
    <t>Inhella inkyongensis</t>
  </si>
  <si>
    <t>Micropruina glycogenica</t>
  </si>
  <si>
    <t>Georgenia sp.</t>
  </si>
  <si>
    <t>Massilia flava</t>
  </si>
  <si>
    <t>Lysobacter enzymogenes</t>
  </si>
  <si>
    <t>Xanthomonas cucurbitae</t>
  </si>
  <si>
    <t>Pseudomonas oleovorans</t>
  </si>
  <si>
    <t>Microbacterium oxydans</t>
  </si>
  <si>
    <t>Tabrizicola piscis</t>
  </si>
  <si>
    <t>Jeongeupia sp. USM3</t>
  </si>
  <si>
    <t>Massilia lutea</t>
  </si>
  <si>
    <t>Rugosibacter aromaticivorans</t>
  </si>
  <si>
    <t>Caulobacter sp.</t>
  </si>
  <si>
    <t>Pseudoxanthomonas suwonensis</t>
  </si>
  <si>
    <t>Paracoccus denitrificans</t>
  </si>
  <si>
    <t>Sphingobium indicum</t>
  </si>
  <si>
    <t>Curtobacterium sp.</t>
  </si>
  <si>
    <t>Kribbella flavida</t>
  </si>
  <si>
    <t>Lysobacter alkalisoli</t>
  </si>
  <si>
    <t>Cupriavidus gilardii</t>
  </si>
  <si>
    <t>Alloactinosynnema sp. L-07</t>
  </si>
  <si>
    <t>Massilia timonae</t>
  </si>
  <si>
    <t>Pseudomonas thivervalensis</t>
  </si>
  <si>
    <t>Microbacterium chocolatum</t>
  </si>
  <si>
    <t>Flintibacter sp. KGMB00164</t>
  </si>
  <si>
    <t>Prevotella melaninogenica</t>
  </si>
  <si>
    <t>Streptomyces scabiei</t>
  </si>
  <si>
    <t>Ornithinimicrobium flavum</t>
  </si>
  <si>
    <t>Paucibacter sp.</t>
  </si>
  <si>
    <t>Paracoccus zhejiangensis</t>
  </si>
  <si>
    <t>Serinicoccus profundi</t>
  </si>
  <si>
    <t>Zhihengliuella sp. ISTPL4</t>
  </si>
  <si>
    <t>Janthinobacterium svalbardensis</t>
  </si>
  <si>
    <t>Melaminivora sp.</t>
  </si>
  <si>
    <t>Microbacterium pygmaeum</t>
  </si>
  <si>
    <t>Azoarcus olearius</t>
  </si>
  <si>
    <t>Mycolicibacterium aurum</t>
  </si>
  <si>
    <t>Paracoccus pantotrophus</t>
  </si>
  <si>
    <t>Mannheimia haemolytica</t>
  </si>
  <si>
    <t>Corynebacterium singulare</t>
  </si>
  <si>
    <t>Achromobacter sp.</t>
  </si>
  <si>
    <t>Corynebacterium segmentosum</t>
  </si>
  <si>
    <t>Sphingopyxis granuli</t>
  </si>
  <si>
    <t>Comamonas serinivorans</t>
  </si>
  <si>
    <t>Pulveribacter suum</t>
  </si>
  <si>
    <t>Aeromonas simiae</t>
  </si>
  <si>
    <t>Comamonas terrigena</t>
  </si>
  <si>
    <t>Chitinolyticbacter meiyuanensis</t>
  </si>
  <si>
    <t>Caulobacter segnis</t>
  </si>
  <si>
    <t>Enterobacter cloacae complex sp.</t>
  </si>
  <si>
    <t>Orrella dioscoreae</t>
  </si>
  <si>
    <t>Methylobacterium brachiatum</t>
  </si>
  <si>
    <t>Bradyrhizobium guangzhouense</t>
  </si>
  <si>
    <t>Cupriavidus pinatubonensis</t>
  </si>
  <si>
    <t>Delftia sp. Cs1-4</t>
  </si>
  <si>
    <t>Actinomadura sp.</t>
  </si>
  <si>
    <t>Caballeronia sp.</t>
  </si>
  <si>
    <t>Thioalkalivibrio nitratireducens</t>
  </si>
  <si>
    <t>Agromyces flavus</t>
  </si>
  <si>
    <t>Alistipes megaguti</t>
  </si>
  <si>
    <t>Plantibacter flavus</t>
  </si>
  <si>
    <t>Pseudomonas denitrificans</t>
  </si>
  <si>
    <t>Streptomyces argenteolus</t>
  </si>
  <si>
    <t>Prevotella ruminicola</t>
  </si>
  <si>
    <t>Corynebacterium deserti</t>
  </si>
  <si>
    <t>Tessaracoccus sp.</t>
  </si>
  <si>
    <t>Streptomyces platensis</t>
  </si>
  <si>
    <t>Corynebacterium sanguinis</t>
  </si>
  <si>
    <t>Acidibrevibacterium fodinaquatile</t>
  </si>
  <si>
    <t>Haematobacter massiliensis</t>
  </si>
  <si>
    <t>Brachybacterium ginsengisoli</t>
  </si>
  <si>
    <t>Rhodoferax koreense</t>
  </si>
  <si>
    <t>Streptomyces qinzhouensis</t>
  </si>
  <si>
    <t>Acidovorax ebreus</t>
  </si>
  <si>
    <t>Methylibium petroleiphilum</t>
  </si>
  <si>
    <t>Pseudomonas furukawaii</t>
  </si>
  <si>
    <t>Agromyces aureus</t>
  </si>
  <si>
    <t>Xanthomonas sacchari</t>
  </si>
  <si>
    <t>Diaphorobacter sp. HDW4B</t>
  </si>
  <si>
    <t>Mannheimia sp.</t>
  </si>
  <si>
    <t>Faecalibacterium prausnitzii</t>
  </si>
  <si>
    <t>Staphylococcus chromogenes</t>
  </si>
  <si>
    <t>Streptomyces reticuli</t>
  </si>
  <si>
    <t>Kocuria rhizophila</t>
  </si>
  <si>
    <t>Paracoccus jeotgali</t>
  </si>
  <si>
    <t>Serinicoccus hydrothermalis</t>
  </si>
  <si>
    <t>Corynebacterium crudilactis</t>
  </si>
  <si>
    <t>Streptomonospora sp. M2</t>
  </si>
  <si>
    <t>Streptomyces hygroscopicus</t>
  </si>
  <si>
    <t>Tsukamurella tyrosinosolvens</t>
  </si>
  <si>
    <t>Psychrobacter alimentarius</t>
  </si>
  <si>
    <t>Leucobacter triazinivorans</t>
  </si>
  <si>
    <t>Plantibacter sp.</t>
  </si>
  <si>
    <t>Arthrobacter dokdonellae</t>
  </si>
  <si>
    <t>Thauera humireducens</t>
  </si>
  <si>
    <t>Rhodoferax antarcticus</t>
  </si>
  <si>
    <t>Providencia rustigianii</t>
  </si>
  <si>
    <t>Nordella sp.</t>
  </si>
  <si>
    <t>Agromyces sp.</t>
  </si>
  <si>
    <t>Methylocystis heyeri</t>
  </si>
  <si>
    <t>Mycolicibacterium goodii</t>
  </si>
  <si>
    <t>Chryseobacterium aureum</t>
  </si>
  <si>
    <t>Kocuria indica</t>
  </si>
  <si>
    <t>Nitrosomonas sp.</t>
  </si>
  <si>
    <t>Paracoccus aminovorans</t>
  </si>
  <si>
    <t>Halomonas meridiana</t>
  </si>
  <si>
    <t>Acidihalobacter ferrooxidans</t>
  </si>
  <si>
    <t>Citrobacter rodentium</t>
  </si>
  <si>
    <t>Dechloromonas sp. HYN0024</t>
  </si>
  <si>
    <t>Miniimonas sp.</t>
  </si>
  <si>
    <t>Rhodococcus rhodochrous</t>
  </si>
  <si>
    <t>Rhodospirillum rubrum</t>
  </si>
  <si>
    <t>Pseudarthrobacter chlorophenolicus</t>
  </si>
  <si>
    <t>Nitrosomonas ureae</t>
  </si>
  <si>
    <t>Sulfuriferula plumbiphila</t>
  </si>
  <si>
    <t>Kocuria flava</t>
  </si>
  <si>
    <t>Rothia aeria</t>
  </si>
  <si>
    <t>Streptomyces hawaiiensis</t>
  </si>
  <si>
    <t>Gibbsiella quercinecans</t>
  </si>
  <si>
    <t>Mycolicibacterium helvum</t>
  </si>
  <si>
    <t>Frondihabitans sp. PAMC 28766</t>
  </si>
  <si>
    <t>Marivivens sp.</t>
  </si>
  <si>
    <t>Pirellula sp.</t>
  </si>
  <si>
    <t>Rathayibacter festucae</t>
  </si>
  <si>
    <t>Crenobacter cavernae</t>
  </si>
  <si>
    <t>Herbaspirillum hiltneri</t>
  </si>
  <si>
    <t>Pseudonocardia dioxanivorans</t>
  </si>
  <si>
    <t>Thioflavicoccus mobilis</t>
  </si>
  <si>
    <t>Micromonospora auratinigra</t>
  </si>
  <si>
    <t>Rathayibacter rathayi</t>
  </si>
  <si>
    <t>Deinococcus gobiensis</t>
  </si>
  <si>
    <t>Deinococcus swuensis</t>
  </si>
  <si>
    <t>Gordonia phthalatica</t>
  </si>
  <si>
    <t>Haloactinobacterium sp. HY164</t>
  </si>
  <si>
    <t>Microbacterium hominis</t>
  </si>
  <si>
    <t>Actinosynnema pretiosum</t>
  </si>
  <si>
    <t>Isoptericola variabilis</t>
  </si>
  <si>
    <t>Microbacterium lemovicicum</t>
  </si>
  <si>
    <t>Pseudomonas sihuiensis</t>
  </si>
  <si>
    <t>Halieaceae bacterium IMCC3088</t>
  </si>
  <si>
    <t>Nocardioides seonyuensis</t>
  </si>
  <si>
    <t>Acidovorax cattleyae</t>
  </si>
  <si>
    <t>Cnuibacter physcomitrellae</t>
  </si>
  <si>
    <t>Collimonas pratensis</t>
  </si>
  <si>
    <t>Microvirgula aerodenitrificans</t>
  </si>
  <si>
    <t>Simonsiella muelleri</t>
  </si>
  <si>
    <t>Microbacterium sediminis</t>
  </si>
  <si>
    <t>Paraburkholderia phenoliruptrix</t>
  </si>
  <si>
    <t>Haemophilus parahaemolyticus</t>
  </si>
  <si>
    <t>Achromobacter ruhlandii</t>
  </si>
  <si>
    <t>Deinococcus sp. AJ005</t>
  </si>
  <si>
    <t>Paraburkholderia fungorum</t>
  </si>
  <si>
    <t>Micromonospora viridifaciens</t>
  </si>
  <si>
    <t>Moraxella sp.</t>
  </si>
  <si>
    <t>Prevotella denticola</t>
  </si>
  <si>
    <t>Ralstonia pseudosolanacearum</t>
  </si>
  <si>
    <t>Cardiobacterium hominis</t>
  </si>
  <si>
    <t>Streptosporangium roseum</t>
  </si>
  <si>
    <t>Pusillimonas sp.</t>
  </si>
  <si>
    <t>Gemmatirosa kalamazoonesis</t>
  </si>
  <si>
    <t>Acidihalobacter prosperus</t>
  </si>
  <si>
    <t>Neorhizobium galegae</t>
  </si>
  <si>
    <t>Tessaracoccus aquimaris</t>
  </si>
  <si>
    <t>Proteus mirabilis</t>
  </si>
  <si>
    <t>Corynebacteriaceae bacterium 'ARUP UnID 227'</t>
  </si>
  <si>
    <t>Dietzia timorensis</t>
  </si>
  <si>
    <t>Paracoccus kondratievae</t>
  </si>
  <si>
    <t>Microbacterium protaetiae</t>
  </si>
  <si>
    <t>Saccharomonospora viridis</t>
  </si>
  <si>
    <t>Tolumonas auensis</t>
  </si>
  <si>
    <t>Actinomyces naeslundii</t>
  </si>
  <si>
    <t>Starkeya novella</t>
  </si>
  <si>
    <t>Allobaculum sp.</t>
  </si>
  <si>
    <t>Sphingomonas ginsengisoli</t>
  </si>
  <si>
    <t>Friedmanniella luteola</t>
  </si>
  <si>
    <t>Ephemeroptericola cinctiostellae</t>
  </si>
  <si>
    <t>Delftia sp. HK171</t>
  </si>
  <si>
    <t>Sphingobium japonicum</t>
  </si>
  <si>
    <t>Comamonas sp.</t>
  </si>
  <si>
    <t>Erwinia tasmaniensis</t>
  </si>
  <si>
    <t>Methylobacterium nodulans</t>
  </si>
  <si>
    <t>Wolbachia pipientis</t>
  </si>
  <si>
    <t>blood disease bacterium</t>
  </si>
  <si>
    <t>Mycolicibacterium doricum</t>
  </si>
  <si>
    <t>Xanthomonas euvesicatoria</t>
  </si>
  <si>
    <t>Bradyrhizobium paxllaeri</t>
  </si>
  <si>
    <t>Hydrogenovibrio thermophilus</t>
  </si>
  <si>
    <t>Bradyrhizobium icense</t>
  </si>
  <si>
    <t>Raoultella planticola</t>
  </si>
  <si>
    <t>Microbacterium paraoxydans</t>
  </si>
  <si>
    <t>Clostridium piliforme</t>
  </si>
  <si>
    <t>Pseudomonas fragi</t>
  </si>
  <si>
    <t>Rhodovulum sp. P5</t>
  </si>
  <si>
    <t>Xylophilus sp.</t>
  </si>
  <si>
    <t>Azospirillum humicireducens</t>
  </si>
  <si>
    <t>Burkholderia latens</t>
  </si>
  <si>
    <t>Pseudomonas taetrolens</t>
  </si>
  <si>
    <t>Mycolicibacterium rhodesiae</t>
  </si>
  <si>
    <t>Streptomyces ficellus</t>
  </si>
  <si>
    <t>Wolinella succinogenes</t>
  </si>
  <si>
    <t>Acinetobacter chinensis</t>
  </si>
  <si>
    <t>Bordetella parapertussis</t>
  </si>
  <si>
    <t>Mesorhizobium japonicum</t>
  </si>
  <si>
    <t>Sphingosinicella microcystinivorans</t>
  </si>
  <si>
    <t>Pluralibacter gergoviae</t>
  </si>
  <si>
    <t>Enterococcus gallinarum</t>
  </si>
  <si>
    <t>Staphylococcus capitis</t>
  </si>
  <si>
    <t>Providencia sp.</t>
  </si>
  <si>
    <t>Bacteroides fragilis</t>
  </si>
  <si>
    <t>Proteus hauseri</t>
  </si>
  <si>
    <t>Yersinia pestis</t>
  </si>
  <si>
    <t>Raoultella electrica</t>
  </si>
  <si>
    <t>Phocaeicola vulgatus</t>
  </si>
  <si>
    <t>Bacteroides xylanisolvens</t>
  </si>
  <si>
    <t>Bacteroides uniformis</t>
  </si>
  <si>
    <t>Alistipes communis</t>
  </si>
  <si>
    <t>Alcanivorax sp.</t>
  </si>
  <si>
    <t>Bacteroides intestinalis</t>
  </si>
  <si>
    <t>Akkermansia sp.</t>
  </si>
  <si>
    <t>Corynebacterium casei</t>
  </si>
  <si>
    <t>Flavonifractor plautii</t>
  </si>
  <si>
    <t>Rhodothermaceae bacterium</t>
  </si>
  <si>
    <t>Coriobacteriaceae bacterium</t>
  </si>
  <si>
    <t>Alistipes onderdonkii</t>
  </si>
  <si>
    <t>Streptomyces pluripotens</t>
  </si>
  <si>
    <t>Helicobacter bilis</t>
  </si>
  <si>
    <t>Marinobacterium aestuarii</t>
  </si>
  <si>
    <t>Tannerella forsythia</t>
  </si>
  <si>
    <t>Lactobacillus malefermentans</t>
  </si>
  <si>
    <t>Staphylococcus lentus</t>
  </si>
  <si>
    <t>Lactobacillus jensenii</t>
  </si>
  <si>
    <t>Mycobacterium branderi</t>
  </si>
  <si>
    <t>Lysinimonas sp.</t>
  </si>
  <si>
    <t>Paludibacter propionicigenes</t>
  </si>
  <si>
    <t>Kosakonia sacchari</t>
  </si>
  <si>
    <t>Paenisporosarcina antarctica</t>
  </si>
  <si>
    <t>Streptomyces reticuliscabiei</t>
  </si>
  <si>
    <t>Staphylococcus schweitzeri</t>
  </si>
  <si>
    <t>Vibrio chagasii</t>
  </si>
  <si>
    <t>Acinetobacter bereziniae</t>
  </si>
  <si>
    <t>Mycolicibacterium mageritense</t>
  </si>
  <si>
    <t>Staphylococcus equorum</t>
  </si>
  <si>
    <t>Brachyspira hyodysenteriae</t>
  </si>
  <si>
    <t>Pectobacterium polaris</t>
  </si>
  <si>
    <t>Tetragenococcus halophilus</t>
  </si>
  <si>
    <t>Weissella cryptocerci</t>
  </si>
  <si>
    <t>Paenibacillus beijingensis</t>
  </si>
  <si>
    <t>Lactobacillus taiwanensis</t>
  </si>
  <si>
    <t>Brachyspira intermedia</t>
  </si>
  <si>
    <t>Edwardsiella tarda</t>
  </si>
  <si>
    <t>Diaphorobacter polyhydroxybutyrativorans</t>
  </si>
  <si>
    <t>Planctomycetales bacterium</t>
  </si>
  <si>
    <t>Oxalobacter formigenes</t>
  </si>
  <si>
    <t>Sporosarcina psychrophila</t>
  </si>
  <si>
    <t>Staphylococcus carnosus</t>
  </si>
  <si>
    <t>Auritidibacter sp. NML130574</t>
  </si>
  <si>
    <t>Altererythrobacter namhicola</t>
  </si>
  <si>
    <t>Streptomyces iranensis</t>
  </si>
  <si>
    <t>Streptomyces cyaneochromogenes</t>
  </si>
  <si>
    <t>Oceanobacillus sp.</t>
  </si>
  <si>
    <t>Staphylococcus lugdunensis</t>
  </si>
  <si>
    <t>Dolosigranulum pigrum</t>
  </si>
  <si>
    <t>Hyphomicrobium denitrificans</t>
  </si>
  <si>
    <t>Lactobacillus paralimentarius</t>
  </si>
  <si>
    <t>Tetragenococcus koreensis</t>
  </si>
  <si>
    <t>Bordetella avium</t>
  </si>
  <si>
    <t>Lactobacillus hokkaidonensis</t>
  </si>
  <si>
    <t>Corynebacterium glyciniphilum</t>
  </si>
  <si>
    <t>Staphylococcus succinus</t>
  </si>
  <si>
    <t>Helicobacter hepaticus</t>
  </si>
  <si>
    <t>Staphylococcus warneri</t>
  </si>
  <si>
    <t>Bacteroides acidifaciens</t>
  </si>
  <si>
    <t>Serratia surfactantfaciens</t>
  </si>
  <si>
    <t>Citrobacter amalonaticus</t>
  </si>
  <si>
    <t>Bordetella hinzii</t>
  </si>
  <si>
    <t>Bacteroidales bacterium</t>
  </si>
  <si>
    <t>Sideroxydans sp. CL21</t>
  </si>
  <si>
    <t>Staphylococcus condimenti</t>
  </si>
  <si>
    <t>Escherichia sp. E4742</t>
  </si>
  <si>
    <t>Breoghania sp. L-A4</t>
  </si>
  <si>
    <t>Thalassococcus sp.</t>
  </si>
  <si>
    <t>Marinilactibacillus sp. 15R</t>
  </si>
  <si>
    <t>Curtobacterium flaccumfaciens</t>
  </si>
  <si>
    <t>Ochrobactrum sp.</t>
  </si>
  <si>
    <t>Neorhizobium sp.</t>
  </si>
  <si>
    <t>Streptomyces lydicus</t>
  </si>
  <si>
    <t>Lactobacillus graminis</t>
  </si>
  <si>
    <t>Weissella soli</t>
  </si>
  <si>
    <t>Alvinella pompejana</t>
  </si>
  <si>
    <t>Staphylococcus simiae</t>
  </si>
  <si>
    <t>Sphingomonas paucimobilis</t>
  </si>
  <si>
    <t>Xanthomonas albilineans</t>
  </si>
  <si>
    <t>Streptomyces rapamycinicus</t>
  </si>
  <si>
    <t>Methylovorus glucosotrophus</t>
  </si>
  <si>
    <t>Tolypothrix tenuis</t>
  </si>
  <si>
    <t>Staphylococcus kloosii</t>
  </si>
  <si>
    <t>Paraoerskovia marina</t>
  </si>
  <si>
    <t>Microbacterium wangchenii</t>
  </si>
  <si>
    <t>Nocardiopsis alba</t>
  </si>
  <si>
    <t>Streptomyces kanamyceticus</t>
  </si>
  <si>
    <t>Amycolatopsis sp.</t>
  </si>
  <si>
    <t>Rikenella microfusus</t>
  </si>
  <si>
    <t>Marinovum algicola</t>
  </si>
  <si>
    <t>Streptomyces rubrolavendulae</t>
  </si>
  <si>
    <t>Enterococcus mundtii</t>
  </si>
  <si>
    <t>Lactobacillus acidipiscis</t>
  </si>
  <si>
    <t>Serpentinomonas mccroryi</t>
  </si>
  <si>
    <t>Microbulbifer hydrolyticus</t>
  </si>
  <si>
    <t>Oceanisphaera avium</t>
  </si>
  <si>
    <t>Oceanisphaera profunda</t>
  </si>
  <si>
    <t>Jeotgalibaca dankookensis</t>
  </si>
  <si>
    <t>Deinococcus actinosclerus</t>
  </si>
  <si>
    <t>Streptococcus parauberis</t>
  </si>
  <si>
    <t>Corynebacterium uterequi</t>
  </si>
  <si>
    <t>Lactobacillus allii</t>
  </si>
  <si>
    <t>Labilithrix luteola</t>
  </si>
  <si>
    <t>Pectobacterium carotovorum</t>
  </si>
  <si>
    <t>Dickeya paradisiaca</t>
  </si>
  <si>
    <t>Aquifex aeolicus</t>
  </si>
  <si>
    <t>Lactobacillus bombi</t>
  </si>
  <si>
    <t>Aerococcus sanguinicola</t>
  </si>
  <si>
    <t>Pediococcus claussenii</t>
  </si>
  <si>
    <t>Streptomyces spectabilis</t>
  </si>
  <si>
    <t>Lactobacillus alimentarius</t>
  </si>
  <si>
    <t>Actinomyces slackii</t>
  </si>
  <si>
    <t>Lactobacillus futsaii</t>
  </si>
  <si>
    <t>Staphylococcus piscifermentans</t>
  </si>
  <si>
    <t>Lactobacillus zhachilii</t>
  </si>
  <si>
    <t>Martelella mediterranea</t>
  </si>
  <si>
    <t>Paenibacillus alvei</t>
  </si>
  <si>
    <t>Clostridium aceticum</t>
  </si>
  <si>
    <t>Corynebacterium efficiens</t>
  </si>
  <si>
    <t>Anabaena sp.</t>
  </si>
  <si>
    <t>Lactobacillus kunkeei</t>
  </si>
  <si>
    <t>Agromyces protaetiae</t>
  </si>
  <si>
    <t>Acidisarcina polymorpha</t>
  </si>
  <si>
    <t>Actinoplanes derwentensis</t>
  </si>
  <si>
    <t>Lactobacillus paragasseri</t>
  </si>
  <si>
    <t>Bacteroidales bacterium CF</t>
  </si>
  <si>
    <t>Lactobacillus gallinarum</t>
  </si>
  <si>
    <t>Planococcus maritimus</t>
  </si>
  <si>
    <t>Propionimicrobium sp.</t>
  </si>
  <si>
    <t>Chromobacterium vaccinii</t>
  </si>
  <si>
    <t>Aeromonas bestiarum</t>
  </si>
  <si>
    <t>Staphylococcus agnetis</t>
  </si>
  <si>
    <t>Casimicrobium huifangae</t>
  </si>
  <si>
    <t>Carnobacterium maltaromaticum</t>
  </si>
  <si>
    <t>Terriglobus saanensis</t>
  </si>
  <si>
    <t>Staphylococcus delphini</t>
  </si>
  <si>
    <t>Spiroplasma tabanidicola</t>
  </si>
  <si>
    <t>Sebaldella termitidis</t>
  </si>
  <si>
    <t>Oligella ureolytica</t>
  </si>
  <si>
    <t>Gracilibacillus sp. SCU50</t>
  </si>
  <si>
    <t>Staphylococcus hyicus</t>
  </si>
  <si>
    <t>Staphylococcus caprae</t>
  </si>
  <si>
    <t>Alcanivorax dieselolei</t>
  </si>
  <si>
    <t>Parageobacillus thermoglucosidasius</t>
  </si>
  <si>
    <t>Psychrobacter arcticus</t>
  </si>
  <si>
    <t>Actinomyces viscosus</t>
  </si>
  <si>
    <t>Paenibacillus glucanolyticus</t>
  </si>
  <si>
    <t>Enterococcus rotai</t>
  </si>
  <si>
    <t>Taylorella equigenitalis</t>
  </si>
  <si>
    <t>Deinococcus sp. NW-56</t>
  </si>
  <si>
    <t>Staphylococcus argenteus</t>
  </si>
  <si>
    <t>Bradymonas sediminis</t>
  </si>
  <si>
    <t>Planomicrobium sp.</t>
  </si>
  <si>
    <t>Lactobacillus crustorum</t>
  </si>
  <si>
    <t>Listeria sp.</t>
  </si>
  <si>
    <t>Liquorilactobacillus nagelii</t>
  </si>
  <si>
    <t>Streptococcus halotolerans</t>
  </si>
  <si>
    <t>Basilea psittacipulmonis</t>
  </si>
  <si>
    <t>Psychrobacter cryohalolentis</t>
  </si>
  <si>
    <t>Weissella sp.</t>
  </si>
  <si>
    <t>Burkholderia plantarii</t>
  </si>
  <si>
    <t>Cutibacterium granulosum</t>
  </si>
  <si>
    <t>Lactobacillus backii</t>
  </si>
  <si>
    <t>Leuconostoc carnosum</t>
  </si>
  <si>
    <t>Lactobacillus oligofermentans</t>
  </si>
  <si>
    <t>Lentibacillus amyloliquefaciens</t>
  </si>
  <si>
    <t>Aerococcus christensenii</t>
  </si>
  <si>
    <t>Listeria weihenstephanensis</t>
  </si>
  <si>
    <t>Beggiatoa leptomitoformis</t>
  </si>
  <si>
    <t>Staphylococcus caeli</t>
  </si>
  <si>
    <t>Corynebacterium humireducens</t>
  </si>
  <si>
    <t>Staphylococcus pettenkoferi</t>
  </si>
  <si>
    <t>Amylolactobacillus amylophilus</t>
  </si>
  <si>
    <t>Salinibacterium sp.</t>
  </si>
  <si>
    <t>Bacillus lentus</t>
  </si>
  <si>
    <t>Haemophilus pittmaniae</t>
  </si>
  <si>
    <t>Rummeliibacillus stabekisii</t>
  </si>
  <si>
    <t>Euzebya sp. DY32-46</t>
  </si>
  <si>
    <t>Shewanella maritima</t>
  </si>
  <si>
    <t>Rodentibacter heylii</t>
  </si>
  <si>
    <t>Burkholderia lata</t>
  </si>
  <si>
    <t>Amycolatopsis albispora</t>
  </si>
  <si>
    <t>Celeribacter indicus</t>
  </si>
  <si>
    <t>Helicobacter muridarum</t>
  </si>
  <si>
    <t>Helicobacter anseris</t>
  </si>
  <si>
    <t>Helicobacter trogontum</t>
  </si>
  <si>
    <t>Shewanella decolorationis</t>
  </si>
  <si>
    <t>Archangium gephyra</t>
  </si>
  <si>
    <t>Shewanella putrefaciens</t>
  </si>
  <si>
    <t>Shewanella oneidensis</t>
  </si>
  <si>
    <t>Shewanella psychrophila</t>
  </si>
  <si>
    <t>Crinalium epipsammum</t>
  </si>
  <si>
    <t>Total Species_2191</t>
  </si>
  <si>
    <t>Common to all_21</t>
  </si>
  <si>
    <t>Only_CCMF_599</t>
  </si>
  <si>
    <t>Only_HCF_126</t>
  </si>
  <si>
    <t>Only_CCMM_247</t>
  </si>
  <si>
    <t>Only_HCM_8</t>
  </si>
  <si>
    <t>Common elements in MCMF HMF MCMMT HMMT :18</t>
  </si>
  <si>
    <t>Elements only in MCMF : 388</t>
  </si>
  <si>
    <t>Elements only in HMF :105</t>
  </si>
  <si>
    <t>Elements only in MCMMT : 20</t>
  </si>
  <si>
    <t>Elements only in HMMT :21</t>
  </si>
  <si>
    <t>Average</t>
  </si>
  <si>
    <t>In million (Average)</t>
  </si>
  <si>
    <t>Max</t>
  </si>
  <si>
    <t>Min</t>
  </si>
  <si>
    <t>Domains</t>
  </si>
  <si>
    <t>Rel_abund</t>
  </si>
  <si>
    <t>Bacteria</t>
  </si>
  <si>
    <t>Virus</t>
  </si>
  <si>
    <t>Archaea</t>
  </si>
  <si>
    <t>Reads_mapped_predicted proteins</t>
  </si>
  <si>
    <t>Reads_mapped_unknown proteins</t>
  </si>
  <si>
    <t>82,009 </t>
  </si>
  <si>
    <t>8143218 </t>
  </si>
  <si>
    <t>917719 </t>
  </si>
  <si>
    <t>% QC and Mapped</t>
  </si>
  <si>
    <t>Reads_mapped_IDSeq_taxonomy_after filtering_Host genome</t>
  </si>
  <si>
    <t>Reads_mapped_MG-RAST_known_protein_function_after filtering_Host genome</t>
  </si>
  <si>
    <t>Reads_mapped_target genomes_IDSeq</t>
  </si>
  <si>
    <t>Induction of mastitis by cow-to-mouse fecal and milk microbiota transplantation causes microbiome dysbiosis and genomic functional perturbation in mice</t>
  </si>
  <si>
    <t>Archaeal genera</t>
  </si>
  <si>
    <t>Archaeal taxa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</si>
</sst>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0"/>
    <numFmt numFmtId="167" formatCode="0.00000"/>
  </numFmts>
  <fonts count="2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4"/>
      <color theme="1"/>
      <name val="Arial"/>
      <family val="2"/>
    </font>
    <font>
      <b/>
      <sz val="24"/>
      <color theme="1"/>
      <name val="Arial"/>
      <family val="2"/>
    </font>
    <font>
      <b/>
      <sz val="26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2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rgb="FF333333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8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164" fontId="0" fillId="0" borderId="0" xfId="0" applyNumberFormat="1" applyFill="1" applyAlignment="1">
      <alignment horizontal="center"/>
    </xf>
    <xf numFmtId="0" fontId="1" fillId="0" borderId="0" xfId="0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2" fillId="0" borderId="0" xfId="0" applyNumberFormat="1" applyFont="1" applyAlignment="1">
      <alignment horizontal="center"/>
    </xf>
    <xf numFmtId="0" fontId="15" fillId="0" borderId="0" xfId="0" applyFont="1"/>
    <xf numFmtId="0" fontId="5" fillId="0" borderId="0" xfId="0" applyNumberFormat="1" applyFont="1"/>
    <xf numFmtId="2" fontId="16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3" fillId="0" borderId="0" xfId="0" applyFont="1"/>
    <xf numFmtId="2" fontId="5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" fontId="1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93D7-C478-46AF-AFA4-FA64C8BFFB9E}">
  <dimension ref="B2:EM2232"/>
  <sheetViews>
    <sheetView tabSelected="1" zoomScale="85" zoomScaleNormal="85" workbookViewId="0">
      <selection activeCell="E10" sqref="E10"/>
    </sheetView>
  </sheetViews>
  <sheetFormatPr defaultRowHeight="15.5" x14ac:dyDescent="0.35"/>
  <cols>
    <col min="2" max="2" width="18.54296875" customWidth="1"/>
    <col min="3" max="3" width="12.1796875" customWidth="1"/>
    <col min="4" max="4" width="21.90625" customWidth="1"/>
    <col min="5" max="5" width="12.1796875" customWidth="1"/>
    <col min="6" max="6" width="21" style="8" customWidth="1"/>
    <col min="7" max="7" width="23.6328125" style="8" customWidth="1"/>
    <col min="8" max="8" width="50.90625" style="8" customWidth="1"/>
    <col min="9" max="9" width="27.90625" style="8" customWidth="1"/>
    <col min="10" max="10" width="18.36328125" style="8" customWidth="1"/>
    <col min="11" max="11" width="65.1796875" style="8" customWidth="1"/>
    <col min="12" max="12" width="70.1796875" style="8" customWidth="1"/>
    <col min="13" max="13" width="46.36328125" style="8" customWidth="1"/>
    <col min="14" max="14" width="5.90625" style="8" customWidth="1"/>
    <col min="15" max="15" width="32.6328125" style="9" customWidth="1"/>
    <col min="16" max="16" width="36.1796875" style="9" customWidth="1"/>
    <col min="17" max="17" width="18.90625" style="8" customWidth="1"/>
    <col min="18" max="18" width="20.54296875" style="50" customWidth="1"/>
    <col min="19" max="19" width="4.1796875" customWidth="1"/>
    <col min="20" max="20" width="18" customWidth="1"/>
    <col min="21" max="21" width="20" customWidth="1"/>
    <col min="22" max="22" width="18" customWidth="1"/>
    <col min="23" max="23" width="20" customWidth="1"/>
    <col min="24" max="24" width="5.54296875" customWidth="1"/>
    <col min="25" max="25" width="23" customWidth="1"/>
    <col min="26" max="26" width="12.453125" customWidth="1"/>
    <col min="27" max="27" width="23.36328125" customWidth="1"/>
    <col min="28" max="28" width="12.453125" customWidth="1"/>
    <col min="29" max="29" width="6.1796875" customWidth="1"/>
    <col min="30" max="30" width="16.453125" customWidth="1"/>
    <col min="31" max="31" width="12.453125" customWidth="1"/>
    <col min="32" max="32" width="18.81640625" customWidth="1"/>
    <col min="33" max="33" width="12.453125" customWidth="1"/>
    <col min="34" max="34" width="3.81640625" customWidth="1"/>
    <col min="35" max="35" width="16.81640625" customWidth="1"/>
    <col min="36" max="36" width="12.453125" customWidth="1"/>
    <col min="37" max="37" width="16.54296875" customWidth="1"/>
    <col min="38" max="38" width="12.453125" customWidth="1"/>
    <col min="39" max="40" width="20.08984375" customWidth="1"/>
    <col min="41" max="41" width="3.36328125" customWidth="1"/>
    <col min="42" max="42" width="23.453125" customWidth="1"/>
    <col min="43" max="43" width="12.453125" customWidth="1"/>
    <col min="44" max="44" width="19.453125" customWidth="1"/>
    <col min="45" max="45" width="12.453125" customWidth="1"/>
    <col min="46" max="46" width="22" customWidth="1"/>
    <col min="47" max="47" width="12.453125" customWidth="1"/>
    <col min="48" max="48" width="4.90625" customWidth="1"/>
    <col min="49" max="49" width="14" customWidth="1"/>
    <col min="50" max="50" width="12.453125" customWidth="1"/>
    <col min="51" max="51" width="23.36328125" customWidth="1"/>
    <col min="52" max="52" width="19.90625" customWidth="1"/>
    <col min="54" max="54" width="18.453125" customWidth="1"/>
    <col min="55" max="55" width="15.453125" style="7" customWidth="1"/>
    <col min="56" max="56" width="21.6328125" customWidth="1"/>
    <col min="57" max="57" width="14" customWidth="1"/>
    <col min="58" max="58" width="16.90625" customWidth="1"/>
    <col min="59" max="59" width="13" customWidth="1"/>
    <col min="60" max="60" width="24.453125" customWidth="1"/>
    <col min="61" max="61" width="12.453125" customWidth="1"/>
    <col min="63" max="63" width="19.36328125" customWidth="1"/>
    <col min="64" max="64" width="15.36328125" customWidth="1"/>
    <col min="65" max="65" width="18" customWidth="1"/>
    <col min="66" max="66" width="16.36328125" customWidth="1"/>
    <col min="67" max="67" width="22.453125" customWidth="1"/>
    <col min="68" max="68" width="15.90625" customWidth="1"/>
    <col min="69" max="69" width="18.6328125" customWidth="1"/>
    <col min="70" max="70" width="14.1796875" customWidth="1"/>
    <col min="71" max="71" width="26.36328125" customWidth="1"/>
    <col min="72" max="72" width="3.81640625" customWidth="1"/>
    <col min="73" max="73" width="19.6328125" customWidth="1"/>
    <col min="74" max="74" width="17.08984375" customWidth="1"/>
    <col min="75" max="75" width="19.54296875" customWidth="1"/>
    <col min="76" max="76" width="16.1796875" customWidth="1"/>
    <col min="77" max="77" width="21.54296875" customWidth="1"/>
    <col min="78" max="78" width="13.54296875" customWidth="1"/>
    <col min="79" max="79" width="22.36328125" customWidth="1"/>
    <col min="80" max="80" width="14" customWidth="1"/>
    <col min="82" max="93" width="32.36328125" customWidth="1"/>
    <col min="94" max="94" width="36.6328125" customWidth="1"/>
    <col min="95" max="95" width="6.81640625" customWidth="1"/>
    <col min="96" max="96" width="24.453125" customWidth="1"/>
    <col min="97" max="97" width="14.90625" customWidth="1"/>
    <col min="98" max="98" width="18.36328125" style="31" customWidth="1"/>
    <col min="99" max="99" width="12.81640625" style="42" customWidth="1"/>
    <col min="100" max="100" width="4.08984375" style="31" customWidth="1"/>
    <col min="101" max="101" width="18.90625" style="31" customWidth="1"/>
    <col min="102" max="102" width="16.08984375" style="31" customWidth="1"/>
    <col min="103" max="103" width="19.36328125" style="31" customWidth="1"/>
    <col min="104" max="104" width="17.08984375" style="42" customWidth="1"/>
    <col min="105" max="105" width="22.36328125" style="31" customWidth="1"/>
    <col min="106" max="106" width="15.1796875" style="31" customWidth="1"/>
    <col min="107" max="107" width="22.6328125" style="31" customWidth="1"/>
    <col min="108" max="108" width="15.1796875" style="31" customWidth="1"/>
    <col min="109" max="109" width="22.453125" style="31" customWidth="1"/>
    <col min="110" max="110" width="12.36328125" style="42" customWidth="1"/>
    <col min="111" max="111" width="21.1796875" style="31" customWidth="1"/>
    <col min="112" max="112" width="17.90625" style="42" customWidth="1"/>
    <col min="113" max="113" width="20.90625" customWidth="1"/>
    <col min="114" max="114" width="13.54296875" customWidth="1"/>
    <col min="115" max="115" width="22.453125" customWidth="1"/>
    <col min="116" max="116" width="14.36328125" style="17" customWidth="1"/>
    <col min="118" max="118" width="18" customWidth="1"/>
    <col min="121" max="121" width="16.1796875" customWidth="1"/>
    <col min="122" max="122" width="14.81640625" customWidth="1"/>
    <col min="124" max="124" width="20.26953125" customWidth="1"/>
    <col min="125" max="125" width="19.36328125" customWidth="1"/>
    <col min="127" max="127" width="19.81640625" customWidth="1"/>
    <col min="130" max="130" width="20" customWidth="1"/>
    <col min="133" max="133" width="24.453125" customWidth="1"/>
    <col min="136" max="136" width="24.36328125" customWidth="1"/>
    <col min="139" max="139" width="24.1796875" customWidth="1"/>
    <col min="142" max="142" width="22.6328125" customWidth="1"/>
  </cols>
  <sheetData>
    <row r="2" spans="6:17" x14ac:dyDescent="0.35">
      <c r="F2" s="66" t="s">
        <v>3197</v>
      </c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6:17" x14ac:dyDescent="0.35"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6:17" x14ac:dyDescent="0.35"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6" spans="6:17" x14ac:dyDescent="0.35">
      <c r="F6" s="3" t="s">
        <v>54</v>
      </c>
      <c r="G6" s="3" t="s">
        <v>57</v>
      </c>
      <c r="H6" s="3" t="s">
        <v>58</v>
      </c>
      <c r="I6" s="3" t="s">
        <v>55</v>
      </c>
      <c r="J6" s="3" t="s">
        <v>56</v>
      </c>
      <c r="K6" s="3" t="s">
        <v>3194</v>
      </c>
      <c r="L6" s="3" t="s">
        <v>3195</v>
      </c>
      <c r="M6" s="3" t="s">
        <v>3196</v>
      </c>
      <c r="O6" s="3" t="s">
        <v>3188</v>
      </c>
      <c r="P6" s="3" t="s">
        <v>3189</v>
      </c>
    </row>
    <row r="7" spans="6:17" x14ac:dyDescent="0.35">
      <c r="F7" s="36" t="s">
        <v>12</v>
      </c>
      <c r="G7" s="36" t="s">
        <v>64</v>
      </c>
      <c r="H7" s="36" t="s">
        <v>65</v>
      </c>
      <c r="I7" s="3">
        <v>22657037</v>
      </c>
      <c r="J7" s="3">
        <v>18745683</v>
      </c>
      <c r="K7" s="49">
        <v>278209</v>
      </c>
      <c r="L7" s="49">
        <v>6875064</v>
      </c>
      <c r="M7" s="66">
        <v>8500309</v>
      </c>
      <c r="O7" s="32">
        <v>37.770000000000003</v>
      </c>
      <c r="P7" s="9">
        <v>61.8</v>
      </c>
    </row>
    <row r="8" spans="6:17" x14ac:dyDescent="0.35">
      <c r="F8" s="36" t="s">
        <v>14</v>
      </c>
      <c r="G8" s="36" t="s">
        <v>64</v>
      </c>
      <c r="H8" s="36" t="s">
        <v>65</v>
      </c>
      <c r="I8" s="3">
        <v>22955519</v>
      </c>
      <c r="J8" s="3">
        <v>19864295</v>
      </c>
      <c r="K8" s="49" t="s">
        <v>3192</v>
      </c>
      <c r="L8" s="49">
        <v>8421517</v>
      </c>
      <c r="M8" s="66"/>
      <c r="O8" s="32">
        <v>43.28</v>
      </c>
      <c r="P8" s="9">
        <v>56.12</v>
      </c>
    </row>
    <row r="9" spans="6:17" x14ac:dyDescent="0.35">
      <c r="F9" s="36" t="s">
        <v>15</v>
      </c>
      <c r="G9" s="36" t="s">
        <v>64</v>
      </c>
      <c r="H9" s="36" t="s">
        <v>65</v>
      </c>
      <c r="I9" s="3">
        <v>21305081</v>
      </c>
      <c r="J9" s="3">
        <v>18827697</v>
      </c>
      <c r="K9" s="49">
        <v>1010170</v>
      </c>
      <c r="L9" s="49">
        <v>7504352</v>
      </c>
      <c r="M9" s="66"/>
      <c r="O9" s="32">
        <v>40.68</v>
      </c>
      <c r="P9" s="9">
        <v>58.72</v>
      </c>
    </row>
    <row r="10" spans="6:17" x14ac:dyDescent="0.35">
      <c r="F10" s="36" t="s">
        <v>13</v>
      </c>
      <c r="G10" s="36" t="s">
        <v>64</v>
      </c>
      <c r="H10" s="36" t="s">
        <v>65</v>
      </c>
      <c r="I10" s="3">
        <v>21538495</v>
      </c>
      <c r="J10" s="3">
        <v>17392180</v>
      </c>
      <c r="K10" s="49">
        <v>463009</v>
      </c>
      <c r="L10" s="49">
        <v>7968431</v>
      </c>
      <c r="M10" s="66"/>
      <c r="O10" s="32">
        <v>47.16</v>
      </c>
      <c r="P10" s="9">
        <v>51.88</v>
      </c>
    </row>
    <row r="11" spans="6:17" x14ac:dyDescent="0.35">
      <c r="F11" s="36" t="s">
        <v>17</v>
      </c>
      <c r="G11" s="36" t="s">
        <v>64</v>
      </c>
      <c r="H11" s="36" t="s">
        <v>66</v>
      </c>
      <c r="I11" s="3">
        <v>20853561</v>
      </c>
      <c r="J11" s="3">
        <v>16631246</v>
      </c>
      <c r="K11" s="49">
        <v>1205396</v>
      </c>
      <c r="L11" s="49">
        <v>8073692</v>
      </c>
      <c r="M11" s="66"/>
      <c r="O11" s="32">
        <v>50</v>
      </c>
      <c r="P11" s="9">
        <v>49.39</v>
      </c>
    </row>
    <row r="12" spans="6:17" x14ac:dyDescent="0.35">
      <c r="F12" s="36" t="s">
        <v>16</v>
      </c>
      <c r="G12" s="36" t="s">
        <v>64</v>
      </c>
      <c r="H12" s="36" t="s">
        <v>66</v>
      </c>
      <c r="I12" s="3">
        <v>22464961</v>
      </c>
      <c r="J12" s="3">
        <v>19620384</v>
      </c>
      <c r="K12" s="49">
        <v>1090748</v>
      </c>
      <c r="L12" s="49" t="s">
        <v>3191</v>
      </c>
      <c r="M12" s="66"/>
      <c r="O12" s="32">
        <v>41.95</v>
      </c>
      <c r="P12" s="9">
        <v>57.5</v>
      </c>
    </row>
    <row r="13" spans="6:17" x14ac:dyDescent="0.35">
      <c r="F13" s="36" t="s">
        <v>19</v>
      </c>
      <c r="G13" s="36" t="s">
        <v>64</v>
      </c>
      <c r="H13" s="36" t="s">
        <v>67</v>
      </c>
      <c r="I13" s="3">
        <v>22342981</v>
      </c>
      <c r="J13" s="3">
        <v>1412307</v>
      </c>
      <c r="K13" s="49">
        <v>73713</v>
      </c>
      <c r="L13" s="49">
        <v>95218</v>
      </c>
      <c r="M13" s="66"/>
      <c r="O13" s="32">
        <v>9.07</v>
      </c>
      <c r="P13" s="9">
        <v>90.57</v>
      </c>
    </row>
    <row r="14" spans="6:17" x14ac:dyDescent="0.35">
      <c r="F14" s="36" t="s">
        <v>21</v>
      </c>
      <c r="G14" s="36" t="s">
        <v>64</v>
      </c>
      <c r="H14" s="36" t="s">
        <v>67</v>
      </c>
      <c r="I14" s="3">
        <v>22658638</v>
      </c>
      <c r="J14" s="3">
        <v>1061395</v>
      </c>
      <c r="K14" s="49">
        <v>63010</v>
      </c>
      <c r="L14" s="49" t="s">
        <v>3190</v>
      </c>
      <c r="M14" s="66"/>
      <c r="O14" s="32">
        <v>10.42</v>
      </c>
      <c r="P14" s="9">
        <v>89.19</v>
      </c>
    </row>
    <row r="15" spans="6:17" x14ac:dyDescent="0.35">
      <c r="F15" s="36" t="s">
        <v>22</v>
      </c>
      <c r="G15" s="36" t="s">
        <v>64</v>
      </c>
      <c r="H15" s="36" t="s">
        <v>67</v>
      </c>
      <c r="I15" s="3">
        <v>21229013</v>
      </c>
      <c r="J15" s="3">
        <v>1376135</v>
      </c>
      <c r="K15" s="49">
        <v>43678</v>
      </c>
      <c r="L15" s="49">
        <v>116193</v>
      </c>
      <c r="M15" s="66"/>
      <c r="O15" s="32">
        <v>11.5</v>
      </c>
      <c r="P15" s="9">
        <v>88.14</v>
      </c>
    </row>
    <row r="16" spans="6:17" x14ac:dyDescent="0.35">
      <c r="F16" s="36" t="s">
        <v>20</v>
      </c>
      <c r="G16" s="36" t="s">
        <v>64</v>
      </c>
      <c r="H16" s="36" t="s">
        <v>68</v>
      </c>
      <c r="I16" s="3">
        <v>21480211</v>
      </c>
      <c r="J16" s="3">
        <v>1081822</v>
      </c>
      <c r="K16" s="49">
        <v>32839</v>
      </c>
      <c r="L16" s="49">
        <v>187301</v>
      </c>
      <c r="M16" s="66"/>
      <c r="O16" s="32">
        <v>22.95</v>
      </c>
      <c r="P16" s="9">
        <v>76.7</v>
      </c>
    </row>
    <row r="17" spans="6:132" x14ac:dyDescent="0.35">
      <c r="F17" s="36" t="s">
        <v>23</v>
      </c>
      <c r="G17" s="36" t="s">
        <v>64</v>
      </c>
      <c r="H17" s="36" t="s">
        <v>68</v>
      </c>
      <c r="I17" s="3">
        <v>22409265</v>
      </c>
      <c r="J17" s="3">
        <v>699234</v>
      </c>
      <c r="K17" s="49">
        <v>61851</v>
      </c>
      <c r="L17" s="49">
        <v>71936</v>
      </c>
      <c r="M17" s="66"/>
      <c r="O17" s="32">
        <v>13.32</v>
      </c>
      <c r="P17" s="9">
        <v>86.34</v>
      </c>
    </row>
    <row r="18" spans="6:132" x14ac:dyDescent="0.35">
      <c r="F18" s="3" t="s">
        <v>18</v>
      </c>
      <c r="G18" s="3" t="s">
        <v>64</v>
      </c>
      <c r="H18" s="3" t="s">
        <v>68</v>
      </c>
      <c r="I18" s="3">
        <v>18762455</v>
      </c>
      <c r="J18" s="3">
        <v>1098694</v>
      </c>
      <c r="K18" s="49">
        <v>53026</v>
      </c>
      <c r="L18" s="49">
        <v>74346</v>
      </c>
      <c r="M18" s="66"/>
      <c r="O18" s="32">
        <v>9.77</v>
      </c>
      <c r="P18" s="9">
        <v>89.83</v>
      </c>
    </row>
    <row r="19" spans="6:132" x14ac:dyDescent="0.35">
      <c r="F19" s="3" t="s">
        <v>2</v>
      </c>
      <c r="G19" s="3" t="s">
        <v>59</v>
      </c>
      <c r="H19" s="3" t="s">
        <v>60</v>
      </c>
      <c r="I19" s="3">
        <v>21530268</v>
      </c>
      <c r="J19" s="3">
        <v>14532299</v>
      </c>
      <c r="K19" s="49">
        <v>452391</v>
      </c>
      <c r="L19" s="49">
        <v>9108990</v>
      </c>
      <c r="M19" s="66"/>
      <c r="O19" s="32">
        <v>64.430000000000007</v>
      </c>
      <c r="P19" s="9">
        <v>34.49</v>
      </c>
    </row>
    <row r="20" spans="6:132" x14ac:dyDescent="0.35">
      <c r="F20" s="3" t="s">
        <v>0</v>
      </c>
      <c r="G20" s="3" t="s">
        <v>59</v>
      </c>
      <c r="H20" s="3" t="s">
        <v>60</v>
      </c>
      <c r="I20" s="3">
        <v>21597116</v>
      </c>
      <c r="J20" s="3">
        <v>15860269</v>
      </c>
      <c r="K20" s="49">
        <v>561778</v>
      </c>
      <c r="L20" s="49">
        <v>9183671</v>
      </c>
      <c r="M20" s="66"/>
      <c r="O20" s="32">
        <v>60.28</v>
      </c>
      <c r="P20" s="9">
        <v>38.659999999999997</v>
      </c>
    </row>
    <row r="21" spans="6:132" x14ac:dyDescent="0.35">
      <c r="F21" s="3" t="s">
        <v>4</v>
      </c>
      <c r="G21" s="3" t="s">
        <v>59</v>
      </c>
      <c r="H21" s="3" t="s">
        <v>60</v>
      </c>
      <c r="I21" s="3">
        <v>22095692</v>
      </c>
      <c r="J21" s="3">
        <v>15833278</v>
      </c>
      <c r="K21" s="49">
        <v>941445</v>
      </c>
      <c r="L21" s="49">
        <v>9484995</v>
      </c>
      <c r="M21" s="66"/>
      <c r="O21" s="32">
        <v>62.33</v>
      </c>
      <c r="P21" s="9">
        <v>36.700000000000003</v>
      </c>
      <c r="DT21" s="72" t="s">
        <v>3199</v>
      </c>
      <c r="DU21" s="72"/>
      <c r="DV21" s="72"/>
      <c r="DW21" s="72"/>
      <c r="DX21" s="72"/>
      <c r="DY21" s="72"/>
      <c r="DZ21" s="72"/>
      <c r="EA21" s="72"/>
      <c r="EB21" s="72"/>
    </row>
    <row r="22" spans="6:132" x14ac:dyDescent="0.35">
      <c r="F22" s="3" t="s">
        <v>1</v>
      </c>
      <c r="G22" s="3" t="s">
        <v>59</v>
      </c>
      <c r="H22" s="3" t="s">
        <v>60</v>
      </c>
      <c r="I22" s="3">
        <v>22744607</v>
      </c>
      <c r="J22" s="3">
        <v>13479065</v>
      </c>
      <c r="K22" s="49">
        <v>1105439</v>
      </c>
      <c r="L22" s="49">
        <v>8358253</v>
      </c>
      <c r="M22" s="66"/>
      <c r="O22" s="32">
        <v>64.5</v>
      </c>
      <c r="P22" s="9">
        <v>34.4</v>
      </c>
      <c r="DT22" s="72"/>
      <c r="DU22" s="72"/>
      <c r="DV22" s="72"/>
      <c r="DW22" s="72"/>
      <c r="DX22" s="72"/>
      <c r="DY22" s="72"/>
      <c r="DZ22" s="72"/>
      <c r="EA22" s="72"/>
      <c r="EB22" s="72"/>
    </row>
    <row r="23" spans="6:132" x14ac:dyDescent="0.35">
      <c r="F23" s="3" t="s">
        <v>3</v>
      </c>
      <c r="G23" s="3" t="s">
        <v>59</v>
      </c>
      <c r="H23" s="3" t="s">
        <v>61</v>
      </c>
      <c r="I23" s="3">
        <v>20372185</v>
      </c>
      <c r="J23" s="3">
        <v>11696508</v>
      </c>
      <c r="K23" s="49">
        <v>399809</v>
      </c>
      <c r="L23" s="49">
        <v>5861412</v>
      </c>
      <c r="M23" s="66"/>
      <c r="O23" s="32">
        <v>53.57</v>
      </c>
      <c r="P23" s="9">
        <v>45.52</v>
      </c>
      <c r="DT23" s="72"/>
      <c r="DU23" s="72"/>
      <c r="DV23" s="72"/>
      <c r="DW23" s="72"/>
      <c r="DX23" s="72"/>
      <c r="DY23" s="72"/>
      <c r="DZ23" s="72"/>
      <c r="EA23" s="72"/>
      <c r="EB23" s="72"/>
    </row>
    <row r="24" spans="6:132" x14ac:dyDescent="0.35">
      <c r="F24" s="3" t="s">
        <v>5</v>
      </c>
      <c r="G24" s="3" t="s">
        <v>59</v>
      </c>
      <c r="H24" s="3" t="s">
        <v>61</v>
      </c>
      <c r="I24" s="3">
        <v>21450362</v>
      </c>
      <c r="J24" s="3">
        <v>14265130</v>
      </c>
      <c r="K24" s="49">
        <v>107672</v>
      </c>
      <c r="L24" s="49">
        <v>8193374</v>
      </c>
      <c r="M24" s="66"/>
      <c r="O24" s="32">
        <v>59.37</v>
      </c>
      <c r="P24" s="9">
        <v>39.85</v>
      </c>
      <c r="DT24" s="72"/>
      <c r="DU24" s="72"/>
      <c r="DV24" s="72"/>
      <c r="DW24" s="72"/>
      <c r="DX24" s="72"/>
      <c r="DY24" s="72"/>
      <c r="DZ24" s="72"/>
      <c r="EA24" s="72"/>
      <c r="EB24" s="72"/>
    </row>
    <row r="25" spans="6:132" x14ac:dyDescent="0.35">
      <c r="F25" s="3" t="s">
        <v>9</v>
      </c>
      <c r="G25" s="3" t="s">
        <v>59</v>
      </c>
      <c r="H25" s="3" t="s">
        <v>62</v>
      </c>
      <c r="I25" s="3">
        <v>21540681</v>
      </c>
      <c r="J25" s="3">
        <v>1137887</v>
      </c>
      <c r="K25" s="49">
        <v>130970</v>
      </c>
      <c r="L25" s="49">
        <v>143297</v>
      </c>
      <c r="M25" s="66"/>
      <c r="O25" s="32">
        <v>21.19</v>
      </c>
      <c r="P25" s="9">
        <v>78.94</v>
      </c>
      <c r="CT25" s="68" t="s">
        <v>852</v>
      </c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</row>
    <row r="26" spans="6:132" ht="14.4" customHeight="1" x14ac:dyDescent="0.35">
      <c r="F26" s="3" t="s">
        <v>8</v>
      </c>
      <c r="G26" s="3" t="s">
        <v>59</v>
      </c>
      <c r="H26" s="3" t="s">
        <v>62</v>
      </c>
      <c r="I26" s="3">
        <v>21623212</v>
      </c>
      <c r="J26" s="3">
        <v>764427</v>
      </c>
      <c r="K26" s="49">
        <v>90477</v>
      </c>
      <c r="L26" s="49">
        <v>92358</v>
      </c>
      <c r="M26" s="66"/>
      <c r="O26" s="32">
        <v>19.47</v>
      </c>
      <c r="P26" s="9">
        <v>78.53</v>
      </c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43"/>
      <c r="DH26" s="43"/>
      <c r="DI26" s="28"/>
    </row>
    <row r="27" spans="6:132" ht="17.399999999999999" customHeight="1" x14ac:dyDescent="0.4">
      <c r="F27" s="3" t="s">
        <v>11</v>
      </c>
      <c r="G27" s="3" t="s">
        <v>59</v>
      </c>
      <c r="H27" s="3" t="s">
        <v>62</v>
      </c>
      <c r="I27" s="3">
        <v>21783238</v>
      </c>
      <c r="J27" s="3">
        <v>1075246</v>
      </c>
      <c r="K27" s="49">
        <v>113650</v>
      </c>
      <c r="L27" s="49">
        <v>131456</v>
      </c>
      <c r="M27" s="66"/>
      <c r="O27" s="32">
        <v>21.3</v>
      </c>
      <c r="P27" s="9">
        <v>78.7</v>
      </c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44"/>
      <c r="DH27" s="45" t="s">
        <v>946</v>
      </c>
      <c r="DI27" s="24"/>
      <c r="DJ27" s="22"/>
    </row>
    <row r="28" spans="6:132" ht="15.65" customHeight="1" x14ac:dyDescent="0.4">
      <c r="F28" s="3" t="s">
        <v>7</v>
      </c>
      <c r="G28" s="3" t="s">
        <v>59</v>
      </c>
      <c r="H28" s="3" t="s">
        <v>63</v>
      </c>
      <c r="I28" s="3">
        <v>20230796</v>
      </c>
      <c r="J28" s="3">
        <v>933690</v>
      </c>
      <c r="K28" s="49">
        <v>101694</v>
      </c>
      <c r="L28" s="49">
        <v>117908</v>
      </c>
      <c r="M28" s="66"/>
      <c r="O28" s="32">
        <v>20.9</v>
      </c>
      <c r="P28" s="9">
        <v>77.8</v>
      </c>
      <c r="BM28" s="66" t="s">
        <v>755</v>
      </c>
      <c r="BN28" s="66"/>
      <c r="BO28" s="66"/>
      <c r="BP28" s="66">
        <v>297</v>
      </c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44"/>
      <c r="DH28" s="46" t="s">
        <v>850</v>
      </c>
      <c r="DI28" s="23">
        <v>5</v>
      </c>
      <c r="DJ28" s="22"/>
      <c r="DT28" s="22"/>
      <c r="DU28" s="23" t="s">
        <v>945</v>
      </c>
      <c r="DV28" s="24"/>
      <c r="DW28" s="22"/>
    </row>
    <row r="29" spans="6:132" ht="17.399999999999999" customHeight="1" x14ac:dyDescent="0.4">
      <c r="F29" s="3" t="s">
        <v>6</v>
      </c>
      <c r="G29" s="3" t="s">
        <v>59</v>
      </c>
      <c r="H29" s="3" t="s">
        <v>63</v>
      </c>
      <c r="I29" s="3">
        <v>21626921</v>
      </c>
      <c r="J29" s="3">
        <v>1056053</v>
      </c>
      <c r="K29" s="49">
        <v>103265</v>
      </c>
      <c r="L29" s="49">
        <v>138349</v>
      </c>
      <c r="M29" s="66"/>
      <c r="O29" s="32">
        <v>20.5</v>
      </c>
      <c r="P29" s="9">
        <v>77.540000000000006</v>
      </c>
      <c r="BK29" s="3" t="s">
        <v>745</v>
      </c>
      <c r="BL29" s="3">
        <v>553</v>
      </c>
      <c r="BM29" s="66"/>
      <c r="BN29" s="66"/>
      <c r="BO29" s="66"/>
      <c r="BP29" s="66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44"/>
      <c r="DH29" s="46" t="s">
        <v>851</v>
      </c>
      <c r="DI29" s="23">
        <v>94</v>
      </c>
      <c r="DJ29" s="22"/>
      <c r="DT29" s="22"/>
      <c r="DU29" s="25" t="s">
        <v>850</v>
      </c>
      <c r="DV29" s="23">
        <v>5</v>
      </c>
      <c r="DW29" s="22"/>
    </row>
    <row r="30" spans="6:132" ht="17.399999999999999" customHeight="1" x14ac:dyDescent="0.4">
      <c r="F30" s="3" t="s">
        <v>10</v>
      </c>
      <c r="G30" s="3" t="s">
        <v>59</v>
      </c>
      <c r="H30" s="3" t="s">
        <v>63</v>
      </c>
      <c r="I30" s="3">
        <v>19888570</v>
      </c>
      <c r="J30" s="3">
        <v>776939</v>
      </c>
      <c r="K30" s="49">
        <v>16070</v>
      </c>
      <c r="L30" s="49">
        <v>86862</v>
      </c>
      <c r="M30" s="66"/>
      <c r="O30" s="32">
        <v>19.55</v>
      </c>
      <c r="P30" s="9">
        <v>80.41</v>
      </c>
      <c r="BK30" s="3" t="s">
        <v>746</v>
      </c>
      <c r="BL30" s="3">
        <v>551</v>
      </c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44"/>
      <c r="DH30" s="47"/>
      <c r="DI30" s="22"/>
      <c r="DJ30" s="22"/>
      <c r="DT30" s="22"/>
      <c r="DU30" s="25" t="s">
        <v>851</v>
      </c>
      <c r="DV30" s="23">
        <v>54</v>
      </c>
      <c r="DW30" s="22"/>
    </row>
    <row r="31" spans="6:132" ht="17.399999999999999" customHeight="1" x14ac:dyDescent="0.4">
      <c r="L31" s="51"/>
      <c r="O31" s="32"/>
      <c r="BK31" s="3" t="s">
        <v>747</v>
      </c>
      <c r="BL31" s="3">
        <v>346</v>
      </c>
      <c r="BM31" s="66" t="s">
        <v>757</v>
      </c>
      <c r="BN31" s="66"/>
      <c r="BO31" s="66"/>
      <c r="BP31" s="66">
        <v>379</v>
      </c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45" t="s">
        <v>745</v>
      </c>
      <c r="DH31" s="45">
        <v>69</v>
      </c>
      <c r="DI31" s="23" t="s">
        <v>748</v>
      </c>
      <c r="DJ31" s="23">
        <v>80</v>
      </c>
      <c r="DT31" s="22"/>
      <c r="DU31" s="24"/>
      <c r="DV31" s="22"/>
      <c r="DW31" s="22"/>
    </row>
    <row r="32" spans="6:132" ht="17.399999999999999" customHeight="1" x14ac:dyDescent="0.4">
      <c r="H32" s="3" t="s">
        <v>69</v>
      </c>
      <c r="I32" s="3">
        <f>SUM(I7:I30)</f>
        <v>517140865</v>
      </c>
      <c r="J32" s="3">
        <f>SUM(J7:J30)</f>
        <v>209221863</v>
      </c>
      <c r="K32" s="3">
        <f>SUM(K7:K30)</f>
        <v>8500309</v>
      </c>
      <c r="L32" s="3">
        <f>SUM(L7:L30)</f>
        <v>90288975</v>
      </c>
      <c r="O32" s="52"/>
      <c r="P32" s="48"/>
      <c r="BB32" s="70" t="s">
        <v>736</v>
      </c>
      <c r="BC32" s="70"/>
      <c r="BD32" s="70"/>
      <c r="BE32" s="70"/>
      <c r="BF32" s="70"/>
      <c r="BG32" s="70">
        <v>576</v>
      </c>
      <c r="BK32" s="3" t="s">
        <v>753</v>
      </c>
      <c r="BL32" s="3">
        <v>386</v>
      </c>
      <c r="BM32" s="66"/>
      <c r="BN32" s="66"/>
      <c r="BO32" s="66"/>
      <c r="BP32" s="66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5" t="s">
        <v>746</v>
      </c>
      <c r="DH32" s="45">
        <v>57</v>
      </c>
      <c r="DI32" s="23" t="s">
        <v>750</v>
      </c>
      <c r="DJ32" s="23">
        <v>63</v>
      </c>
      <c r="DT32" s="23" t="s">
        <v>745</v>
      </c>
      <c r="DU32" s="23">
        <v>54</v>
      </c>
      <c r="DV32" s="23" t="s">
        <v>748</v>
      </c>
      <c r="DW32" s="23">
        <v>54</v>
      </c>
    </row>
    <row r="33" spans="2:143" ht="17.399999999999999" customHeight="1" x14ac:dyDescent="0.4">
      <c r="D33" s="4" t="s">
        <v>3183</v>
      </c>
      <c r="E33" s="4" t="s">
        <v>3184</v>
      </c>
      <c r="H33" s="3" t="s">
        <v>3179</v>
      </c>
      <c r="I33" s="3">
        <f>AVERAGE(I7:I30)</f>
        <v>21547536.041666668</v>
      </c>
      <c r="J33" s="3">
        <f>AVERAGE(J7:J30)</f>
        <v>8717577.625</v>
      </c>
      <c r="K33" s="3">
        <f>K32/1000000</f>
        <v>8.5003089999999997</v>
      </c>
      <c r="L33" s="3">
        <f>L32/1000000</f>
        <v>90.288974999999994</v>
      </c>
      <c r="BB33" s="70"/>
      <c r="BC33" s="70"/>
      <c r="BD33" s="70"/>
      <c r="BE33" s="70"/>
      <c r="BF33" s="70"/>
      <c r="BG33" s="70"/>
      <c r="BK33" s="3"/>
      <c r="BL33" s="3"/>
      <c r="BM33" s="30"/>
      <c r="BN33" s="30"/>
      <c r="BO33" s="30"/>
      <c r="BP33" s="30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5"/>
      <c r="DH33" s="45"/>
      <c r="DI33" s="23"/>
      <c r="DJ33" s="23"/>
      <c r="DT33" s="23" t="s">
        <v>746</v>
      </c>
      <c r="DU33" s="23">
        <v>54</v>
      </c>
      <c r="DV33" s="23" t="s">
        <v>750</v>
      </c>
      <c r="DW33" s="23">
        <v>54</v>
      </c>
    </row>
    <row r="34" spans="2:143" ht="17.399999999999999" customHeight="1" x14ac:dyDescent="0.4">
      <c r="D34" s="8" t="s">
        <v>3185</v>
      </c>
      <c r="E34" s="9">
        <v>99.78</v>
      </c>
      <c r="H34" s="3" t="s">
        <v>3180</v>
      </c>
      <c r="I34" s="3">
        <f>I33/1000000</f>
        <v>21.547536041666667</v>
      </c>
      <c r="J34" s="3">
        <f>J33/1000000</f>
        <v>8.7175776250000006</v>
      </c>
      <c r="K34" s="3"/>
      <c r="L34" s="53"/>
      <c r="M34" s="3">
        <f>M7/1000000</f>
        <v>8.5003089999999997</v>
      </c>
      <c r="BB34" s="70"/>
      <c r="BC34" s="70"/>
      <c r="BD34" s="70"/>
      <c r="BE34" s="70"/>
      <c r="BF34" s="70"/>
      <c r="BG34" s="70"/>
      <c r="BK34" s="3"/>
      <c r="BL34" s="3"/>
      <c r="BM34" s="30"/>
      <c r="BN34" s="30"/>
      <c r="BO34" s="30"/>
      <c r="BP34" s="30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5"/>
      <c r="DH34" s="45"/>
      <c r="DI34" s="23"/>
      <c r="DJ34" s="23"/>
      <c r="DT34" s="23" t="s">
        <v>747</v>
      </c>
      <c r="DU34" s="23">
        <v>16</v>
      </c>
      <c r="DV34" s="23" t="s">
        <v>751</v>
      </c>
      <c r="DW34" s="23">
        <v>23</v>
      </c>
    </row>
    <row r="35" spans="2:143" ht="17.399999999999999" customHeight="1" x14ac:dyDescent="0.4">
      <c r="D35" s="8" t="s">
        <v>3186</v>
      </c>
      <c r="E35" s="9">
        <v>0.13</v>
      </c>
      <c r="H35" s="3" t="s">
        <v>3193</v>
      </c>
      <c r="I35" s="3"/>
      <c r="J35" s="48">
        <f>(J32/I$32)*100</f>
        <v>40.457422176450898</v>
      </c>
      <c r="K35" s="48">
        <f>(K32/J$32)*100</f>
        <v>4.0628206240568652</v>
      </c>
      <c r="L35" s="48">
        <f>(L32/J$32)*100</f>
        <v>43.154655878386862</v>
      </c>
      <c r="M35" s="3">
        <f>(M7/J32)*100</f>
        <v>4.0628206240568652</v>
      </c>
      <c r="O35" s="52">
        <f>AVERAGE(O7:O30)</f>
        <v>34.385833333333338</v>
      </c>
      <c r="P35" s="52">
        <f>AVERAGE(P7:P30)</f>
        <v>64.905000000000001</v>
      </c>
      <c r="BB35" s="70"/>
      <c r="BC35" s="70"/>
      <c r="BD35" s="70"/>
      <c r="BE35" s="70"/>
      <c r="BF35" s="70"/>
      <c r="BG35" s="70"/>
      <c r="BK35" s="3" t="s">
        <v>748</v>
      </c>
      <c r="BL35" s="3">
        <v>552</v>
      </c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5" t="s">
        <v>747</v>
      </c>
      <c r="DH35" s="45">
        <v>20</v>
      </c>
      <c r="DI35" s="23" t="s">
        <v>751</v>
      </c>
      <c r="DJ35" s="23">
        <v>13</v>
      </c>
      <c r="DT35" s="23" t="s">
        <v>753</v>
      </c>
      <c r="DU35" s="23">
        <v>46</v>
      </c>
      <c r="DV35" s="23" t="s">
        <v>749</v>
      </c>
      <c r="DW35" s="23">
        <v>26</v>
      </c>
    </row>
    <row r="36" spans="2:143" ht="18" x14ac:dyDescent="0.4">
      <c r="D36" s="8" t="s">
        <v>3187</v>
      </c>
      <c r="E36" s="9">
        <v>0.09</v>
      </c>
      <c r="H36" s="3" t="s">
        <v>3181</v>
      </c>
      <c r="I36" s="9">
        <f>MAX(I7:I30)</f>
        <v>22955519</v>
      </c>
      <c r="J36" s="9">
        <f>MAX(J7:J30)</f>
        <v>19864295</v>
      </c>
      <c r="K36" s="48"/>
      <c r="L36" s="54"/>
      <c r="Y36" s="4" t="s">
        <v>171</v>
      </c>
      <c r="Z36" s="4">
        <v>100</v>
      </c>
      <c r="BC36" s="69" t="s">
        <v>848</v>
      </c>
      <c r="BD36" s="69"/>
      <c r="BE36" s="3" t="s">
        <v>177</v>
      </c>
      <c r="BF36" s="3">
        <v>553</v>
      </c>
      <c r="BK36" s="3" t="s">
        <v>750</v>
      </c>
      <c r="BL36" s="3">
        <v>549</v>
      </c>
      <c r="DG36" s="45" t="s">
        <v>753</v>
      </c>
      <c r="DH36" s="45">
        <v>21</v>
      </c>
      <c r="DI36" s="23" t="s">
        <v>749</v>
      </c>
      <c r="DJ36" s="23">
        <v>27</v>
      </c>
    </row>
    <row r="37" spans="2:143" x14ac:dyDescent="0.35">
      <c r="H37" s="3" t="s">
        <v>3182</v>
      </c>
      <c r="I37" s="9">
        <f>MIN(I7:I30)</f>
        <v>18762455</v>
      </c>
      <c r="J37" s="9">
        <f>MIN(J7:J30)</f>
        <v>699234</v>
      </c>
      <c r="K37" s="48"/>
      <c r="L37" s="9"/>
      <c r="AA37" s="13" t="s">
        <v>833</v>
      </c>
      <c r="AB37" s="13" t="s">
        <v>177</v>
      </c>
      <c r="AC37" s="13"/>
      <c r="AD37" s="71" t="s">
        <v>837</v>
      </c>
      <c r="AE37" s="71"/>
      <c r="AF37" s="71"/>
      <c r="AG37" s="13" t="s">
        <v>745</v>
      </c>
      <c r="AH37" s="13"/>
      <c r="AI37" s="71" t="s">
        <v>834</v>
      </c>
      <c r="AJ37" s="71"/>
      <c r="AK37" s="13" t="s">
        <v>178</v>
      </c>
      <c r="AL37" s="71" t="s">
        <v>841</v>
      </c>
      <c r="AM37" s="71"/>
      <c r="AN37" s="13" t="s">
        <v>753</v>
      </c>
      <c r="AP37" s="12" t="s">
        <v>835</v>
      </c>
      <c r="AQ37" s="13" t="s">
        <v>179</v>
      </c>
      <c r="AR37" s="71" t="s">
        <v>842</v>
      </c>
      <c r="AS37" s="71"/>
      <c r="AT37" s="13" t="s">
        <v>748</v>
      </c>
      <c r="AU37" s="13"/>
      <c r="AV37" s="13"/>
      <c r="AW37" s="71" t="s">
        <v>844</v>
      </c>
      <c r="AX37" s="71"/>
      <c r="AY37" s="13" t="s">
        <v>180</v>
      </c>
      <c r="AZ37" s="13"/>
      <c r="BC37" s="69" t="s">
        <v>849</v>
      </c>
      <c r="BD37" s="69"/>
      <c r="BE37" s="3" t="s">
        <v>178</v>
      </c>
      <c r="BF37" s="3">
        <v>551</v>
      </c>
      <c r="BK37" s="3" t="s">
        <v>751</v>
      </c>
      <c r="BL37" s="3">
        <v>381</v>
      </c>
    </row>
    <row r="38" spans="2:143" x14ac:dyDescent="0.35">
      <c r="B38" s="4" t="s">
        <v>53</v>
      </c>
      <c r="C38" s="4">
        <v>27</v>
      </c>
      <c r="AA38" s="13" t="s">
        <v>834</v>
      </c>
      <c r="AB38" s="13" t="s">
        <v>178</v>
      </c>
      <c r="AC38" s="13"/>
      <c r="AD38" s="71" t="s">
        <v>838</v>
      </c>
      <c r="AE38" s="71"/>
      <c r="AF38" s="71"/>
      <c r="AG38" s="13" t="s">
        <v>747</v>
      </c>
      <c r="AH38" s="13"/>
      <c r="AI38" s="71" t="s">
        <v>840</v>
      </c>
      <c r="AJ38" s="71"/>
      <c r="AK38" s="13" t="s">
        <v>746</v>
      </c>
      <c r="AL38" s="13"/>
      <c r="AP38" s="12" t="s">
        <v>836</v>
      </c>
      <c r="AQ38" s="13" t="s">
        <v>749</v>
      </c>
      <c r="AR38" s="71" t="s">
        <v>843</v>
      </c>
      <c r="AS38" s="71"/>
      <c r="AT38" s="13" t="s">
        <v>751</v>
      </c>
      <c r="AU38" s="13"/>
      <c r="AV38" s="13"/>
      <c r="AW38" s="71" t="s">
        <v>847</v>
      </c>
      <c r="AX38" s="71"/>
      <c r="AY38" s="13" t="s">
        <v>750</v>
      </c>
      <c r="AZ38" s="13"/>
      <c r="BC38" s="69" t="s">
        <v>835</v>
      </c>
      <c r="BD38" s="69"/>
      <c r="BE38" s="3" t="s">
        <v>179</v>
      </c>
      <c r="BF38" s="3">
        <v>552</v>
      </c>
      <c r="BK38" s="3" t="s">
        <v>749</v>
      </c>
      <c r="BL38" s="3">
        <v>540</v>
      </c>
    </row>
    <row r="39" spans="2:143" x14ac:dyDescent="0.35">
      <c r="AW39" s="71" t="s">
        <v>846</v>
      </c>
      <c r="AX39" s="71"/>
      <c r="AY39" s="13" t="s">
        <v>749</v>
      </c>
      <c r="BC39" s="69" t="s">
        <v>844</v>
      </c>
      <c r="BD39" s="69"/>
      <c r="BE39" s="3" t="s">
        <v>180</v>
      </c>
      <c r="BF39" s="3">
        <v>550</v>
      </c>
      <c r="BK39" s="3"/>
      <c r="BL39" s="3"/>
      <c r="DK39" s="31"/>
      <c r="DL39" s="42"/>
    </row>
    <row r="40" spans="2:143" x14ac:dyDescent="0.35">
      <c r="DK40" s="31"/>
      <c r="DL40" s="42"/>
    </row>
    <row r="41" spans="2:143" s="4" customFormat="1" x14ac:dyDescent="0.35">
      <c r="B41" s="4" t="s">
        <v>51</v>
      </c>
      <c r="C41" s="4" t="s">
        <v>52</v>
      </c>
      <c r="D41" s="65" t="s">
        <v>818</v>
      </c>
      <c r="E41" s="3" t="s">
        <v>52</v>
      </c>
      <c r="F41" s="4" t="s">
        <v>822</v>
      </c>
      <c r="G41" s="4" t="s">
        <v>823</v>
      </c>
      <c r="H41" s="3" t="s">
        <v>819</v>
      </c>
      <c r="I41" s="3" t="s">
        <v>52</v>
      </c>
      <c r="J41" s="4" t="s">
        <v>824</v>
      </c>
      <c r="M41" s="4" t="s">
        <v>825</v>
      </c>
      <c r="O41" s="3" t="s">
        <v>820</v>
      </c>
      <c r="P41" s="3" t="s">
        <v>52</v>
      </c>
      <c r="Q41" s="3" t="s">
        <v>826</v>
      </c>
      <c r="R41" s="36" t="s">
        <v>827</v>
      </c>
      <c r="S41" s="3"/>
      <c r="T41" s="3" t="s">
        <v>821</v>
      </c>
      <c r="U41" s="3" t="s">
        <v>52</v>
      </c>
      <c r="V41" s="4" t="s">
        <v>828</v>
      </c>
      <c r="W41" s="4" t="s">
        <v>829</v>
      </c>
      <c r="Y41" s="4" t="s">
        <v>170</v>
      </c>
      <c r="Z41" s="4" t="s">
        <v>52</v>
      </c>
      <c r="AA41" s="4" t="s">
        <v>831</v>
      </c>
      <c r="AB41" s="4" t="s">
        <v>52</v>
      </c>
      <c r="AD41" s="4" t="s">
        <v>172</v>
      </c>
      <c r="AE41" s="3" t="s">
        <v>52</v>
      </c>
      <c r="AF41" s="4" t="s">
        <v>174</v>
      </c>
      <c r="AG41" s="3" t="s">
        <v>52</v>
      </c>
      <c r="AH41" s="3"/>
      <c r="AI41" s="4" t="s">
        <v>830</v>
      </c>
      <c r="AJ41" s="4" t="s">
        <v>52</v>
      </c>
      <c r="AK41" s="4" t="s">
        <v>173</v>
      </c>
      <c r="AL41" s="3" t="s">
        <v>52</v>
      </c>
      <c r="AM41" s="4" t="s">
        <v>839</v>
      </c>
      <c r="AN41" s="3" t="s">
        <v>52</v>
      </c>
      <c r="AP41" s="4" t="s">
        <v>832</v>
      </c>
      <c r="AQ41" s="4" t="s">
        <v>52</v>
      </c>
      <c r="AR41" s="4" t="s">
        <v>175</v>
      </c>
      <c r="AS41" s="3" t="s">
        <v>52</v>
      </c>
      <c r="AT41" s="4" t="s">
        <v>176</v>
      </c>
      <c r="AU41" s="3" t="s">
        <v>52</v>
      </c>
      <c r="AW41" s="4" t="s">
        <v>845</v>
      </c>
      <c r="AX41" s="4" t="s">
        <v>52</v>
      </c>
      <c r="AY41" s="4" t="s">
        <v>828</v>
      </c>
      <c r="AZ41" s="4" t="s">
        <v>829</v>
      </c>
      <c r="BB41" s="3" t="s">
        <v>737</v>
      </c>
      <c r="BC41" s="10" t="s">
        <v>52</v>
      </c>
      <c r="BD41" s="3" t="s">
        <v>178</v>
      </c>
      <c r="BE41" s="3" t="s">
        <v>52</v>
      </c>
      <c r="BF41" s="3" t="s">
        <v>179</v>
      </c>
      <c r="BG41" s="3" t="s">
        <v>52</v>
      </c>
      <c r="BH41" s="3" t="s">
        <v>180</v>
      </c>
      <c r="BI41" s="3" t="s">
        <v>52</v>
      </c>
      <c r="BK41" s="4" t="s">
        <v>738</v>
      </c>
      <c r="BL41" s="3" t="s">
        <v>52</v>
      </c>
      <c r="BM41" s="4" t="s">
        <v>739</v>
      </c>
      <c r="BN41" s="3" t="s">
        <v>52</v>
      </c>
      <c r="BO41" s="4" t="s">
        <v>740</v>
      </c>
      <c r="BP41" s="3" t="s">
        <v>52</v>
      </c>
      <c r="BQ41" s="4" t="s">
        <v>752</v>
      </c>
      <c r="BR41" s="3" t="s">
        <v>52</v>
      </c>
      <c r="BS41" s="3" t="s">
        <v>754</v>
      </c>
      <c r="BT41" s="3"/>
      <c r="BU41" s="4" t="s">
        <v>741</v>
      </c>
      <c r="BV41" s="3" t="s">
        <v>52</v>
      </c>
      <c r="BW41" s="4" t="s">
        <v>742</v>
      </c>
      <c r="BX41" s="3" t="s">
        <v>52</v>
      </c>
      <c r="BY41" s="4" t="s">
        <v>743</v>
      </c>
      <c r="BZ41" s="3" t="s">
        <v>52</v>
      </c>
      <c r="CA41" s="4" t="s">
        <v>744</v>
      </c>
      <c r="CB41" s="3" t="s">
        <v>52</v>
      </c>
      <c r="CD41" s="4" t="s">
        <v>756</v>
      </c>
      <c r="CE41" s="4" t="s">
        <v>3168</v>
      </c>
      <c r="CG41" s="29" t="s">
        <v>3169</v>
      </c>
      <c r="CH41" s="29" t="s">
        <v>3170</v>
      </c>
      <c r="CI41" s="29" t="s">
        <v>3171</v>
      </c>
      <c r="CJ41" s="29" t="s">
        <v>3172</v>
      </c>
      <c r="CK41" s="29" t="s">
        <v>3173</v>
      </c>
      <c r="CL41" s="29" t="s">
        <v>3174</v>
      </c>
      <c r="CM41" s="29" t="s">
        <v>3175</v>
      </c>
      <c r="CN41" s="29" t="s">
        <v>3176</v>
      </c>
      <c r="CO41" s="29" t="s">
        <v>3177</v>
      </c>
      <c r="CP41" s="29" t="s">
        <v>3178</v>
      </c>
      <c r="CQ41" s="3"/>
      <c r="CR41" s="3" t="s">
        <v>947</v>
      </c>
      <c r="CS41" s="3" t="s">
        <v>52</v>
      </c>
      <c r="CT41" s="35" t="s">
        <v>759</v>
      </c>
      <c r="CU41" s="36" t="s">
        <v>52</v>
      </c>
      <c r="CV41" s="35"/>
      <c r="CW41" s="35" t="s">
        <v>738</v>
      </c>
      <c r="CX41" s="36" t="s">
        <v>52</v>
      </c>
      <c r="CY41" s="35" t="s">
        <v>739</v>
      </c>
      <c r="CZ41" s="36" t="s">
        <v>52</v>
      </c>
      <c r="DA41" s="35" t="s">
        <v>740</v>
      </c>
      <c r="DB41" s="36" t="s">
        <v>52</v>
      </c>
      <c r="DC41" s="35" t="s">
        <v>752</v>
      </c>
      <c r="DD41" s="36" t="s">
        <v>52</v>
      </c>
      <c r="DE41" s="35" t="s">
        <v>741</v>
      </c>
      <c r="DF41" s="36" t="s">
        <v>748</v>
      </c>
      <c r="DG41" s="35" t="s">
        <v>742</v>
      </c>
      <c r="DH41" s="36" t="s">
        <v>52</v>
      </c>
      <c r="DI41" s="35" t="s">
        <v>743</v>
      </c>
      <c r="DJ41" s="36" t="s">
        <v>52</v>
      </c>
      <c r="DK41" s="35" t="s">
        <v>744</v>
      </c>
      <c r="DL41" s="36" t="s">
        <v>52</v>
      </c>
      <c r="DN41" s="4" t="s">
        <v>3198</v>
      </c>
      <c r="DO41" s="12" t="s">
        <v>748</v>
      </c>
      <c r="DP41" s="12"/>
      <c r="DQ41" s="12" t="s">
        <v>758</v>
      </c>
      <c r="DR41" s="64" t="s">
        <v>52</v>
      </c>
      <c r="DS41" s="12"/>
      <c r="DT41" s="4" t="s">
        <v>3198</v>
      </c>
      <c r="DU41" s="12" t="s">
        <v>750</v>
      </c>
      <c r="DV41" s="12"/>
      <c r="DW41" s="4" t="s">
        <v>3198</v>
      </c>
      <c r="DX41" s="12" t="s">
        <v>751</v>
      </c>
      <c r="DY41" s="12"/>
      <c r="DZ41" s="4" t="s">
        <v>3198</v>
      </c>
      <c r="EA41" s="12" t="s">
        <v>749</v>
      </c>
      <c r="EB41" s="12"/>
      <c r="EC41" s="4" t="s">
        <v>3198</v>
      </c>
      <c r="ED41" s="12" t="s">
        <v>745</v>
      </c>
      <c r="EF41" s="4" t="s">
        <v>3198</v>
      </c>
      <c r="EG41" s="4" t="s">
        <v>746</v>
      </c>
      <c r="EI41" s="4" t="s">
        <v>3198</v>
      </c>
      <c r="EJ41" s="4" t="s">
        <v>747</v>
      </c>
      <c r="EL41" s="4" t="s">
        <v>3198</v>
      </c>
      <c r="EM41" s="4" t="s">
        <v>753</v>
      </c>
    </row>
    <row r="42" spans="2:143" x14ac:dyDescent="0.35">
      <c r="B42" s="2" t="s">
        <v>38</v>
      </c>
      <c r="C42" s="1">
        <v>40.204494474356473</v>
      </c>
      <c r="D42" s="2" t="s">
        <v>27</v>
      </c>
      <c r="E42" s="1">
        <v>38.590411594681648</v>
      </c>
      <c r="F42" s="55">
        <v>38.59543274961478</v>
      </c>
      <c r="G42" s="55">
        <v>18.843489609476961</v>
      </c>
      <c r="H42" s="56" t="s">
        <v>38</v>
      </c>
      <c r="I42" s="55">
        <v>37.699680303830455</v>
      </c>
      <c r="J42" s="55">
        <v>37.713711094483067</v>
      </c>
      <c r="K42" s="55"/>
      <c r="L42" s="55"/>
      <c r="M42" s="57">
        <v>18.156323502804415</v>
      </c>
      <c r="N42" s="57"/>
      <c r="O42" s="58" t="s">
        <v>24</v>
      </c>
      <c r="P42" s="59">
        <v>44.286983650953424</v>
      </c>
      <c r="Q42" s="59">
        <v>44.282552942578477</v>
      </c>
      <c r="R42" s="59">
        <v>54.641792692350144</v>
      </c>
      <c r="S42" s="1"/>
      <c r="T42" s="2" t="s">
        <v>38</v>
      </c>
      <c r="U42" s="1">
        <v>45.631455386556638</v>
      </c>
      <c r="V42" s="1">
        <v>46.015921997114091</v>
      </c>
      <c r="W42" s="1">
        <v>6.1176493407621848</v>
      </c>
      <c r="Y42" s="2" t="s">
        <v>79</v>
      </c>
      <c r="Z42" s="1">
        <v>33.504136031605611</v>
      </c>
      <c r="AA42" s="2" t="s">
        <v>79</v>
      </c>
      <c r="AB42" s="1">
        <v>35.134828129232432</v>
      </c>
      <c r="AC42" s="1"/>
      <c r="AD42" s="2" t="s">
        <v>79</v>
      </c>
      <c r="AE42" s="1">
        <v>35.139146751475145</v>
      </c>
      <c r="AF42" s="2" t="s">
        <v>162</v>
      </c>
      <c r="AG42" s="1">
        <v>32.23571930529063</v>
      </c>
      <c r="AH42" s="1"/>
      <c r="AI42" s="2" t="s">
        <v>79</v>
      </c>
      <c r="AJ42" s="1">
        <v>31.169432220148057</v>
      </c>
      <c r="AK42" s="2" t="s">
        <v>79</v>
      </c>
      <c r="AL42" s="1">
        <v>31.179664523242266</v>
      </c>
      <c r="AM42" s="2" t="s">
        <v>162</v>
      </c>
      <c r="AN42" s="1">
        <v>28.903564320607927</v>
      </c>
      <c r="AP42" s="2" t="s">
        <v>79</v>
      </c>
      <c r="AQ42" s="1">
        <v>33.272347033394958</v>
      </c>
      <c r="AR42" s="2" t="s">
        <v>79</v>
      </c>
      <c r="AS42" s="1">
        <v>33.28589665454512</v>
      </c>
      <c r="AT42" s="2" t="s">
        <v>93</v>
      </c>
      <c r="AU42" s="1">
        <v>25.896898112374434</v>
      </c>
      <c r="AV42" s="1"/>
      <c r="AW42" s="2" t="s">
        <v>93</v>
      </c>
      <c r="AX42" s="1">
        <v>35.658461694601442</v>
      </c>
      <c r="AY42" s="1">
        <v>35.97697500172567</v>
      </c>
      <c r="AZ42" s="1">
        <v>2.9230493203958821</v>
      </c>
      <c r="BB42" s="2" t="s">
        <v>245</v>
      </c>
      <c r="BC42" s="5">
        <v>21.532018918719078</v>
      </c>
      <c r="BD42" s="2" t="s">
        <v>245</v>
      </c>
      <c r="BE42" s="6">
        <v>18.719910411555084</v>
      </c>
      <c r="BF42" s="2" t="s">
        <v>245</v>
      </c>
      <c r="BG42" s="5">
        <v>19.357271581036162</v>
      </c>
      <c r="BH42" s="2" t="s">
        <v>245</v>
      </c>
      <c r="BI42" s="5">
        <v>19.342940680253569</v>
      </c>
      <c r="BK42" s="2" t="s">
        <v>245</v>
      </c>
      <c r="BL42" s="5">
        <v>21.534124712283536</v>
      </c>
      <c r="BM42" s="2" t="s">
        <v>245</v>
      </c>
      <c r="BN42" s="6">
        <v>18.724414706234253</v>
      </c>
      <c r="BO42" s="2" t="s">
        <v>723</v>
      </c>
      <c r="BP42" s="5">
        <v>31.374522036627088</v>
      </c>
      <c r="BQ42" s="2" t="s">
        <v>723</v>
      </c>
      <c r="BR42" s="5">
        <v>28.40268944212248</v>
      </c>
      <c r="BS42" s="11" t="s">
        <v>245</v>
      </c>
      <c r="BT42" s="11"/>
      <c r="BU42" s="2" t="s">
        <v>245</v>
      </c>
      <c r="BV42" s="5">
        <v>19.365147766191605</v>
      </c>
      <c r="BW42" s="2" t="s">
        <v>245</v>
      </c>
      <c r="BX42" s="5">
        <v>19.525014134979987</v>
      </c>
      <c r="BY42" s="2" t="s">
        <v>374</v>
      </c>
      <c r="BZ42" s="5">
        <v>25.254087494476359</v>
      </c>
      <c r="CA42" s="2" t="s">
        <v>593</v>
      </c>
      <c r="CB42" s="5">
        <v>10.597117965073314</v>
      </c>
      <c r="CD42" s="2" t="s">
        <v>245</v>
      </c>
      <c r="CE42" s="2" t="s">
        <v>977</v>
      </c>
      <c r="CF42" s="2"/>
      <c r="CG42" s="2" t="s">
        <v>980</v>
      </c>
      <c r="CH42" s="2" t="s">
        <v>977</v>
      </c>
      <c r="CI42" s="2" t="s">
        <v>2567</v>
      </c>
      <c r="CJ42" s="2" t="s">
        <v>2708</v>
      </c>
      <c r="CK42" s="2" t="s">
        <v>2967</v>
      </c>
      <c r="CL42" s="2" t="s">
        <v>982</v>
      </c>
      <c r="CM42" s="2" t="s">
        <v>1326</v>
      </c>
      <c r="CN42" s="2" t="s">
        <v>3100</v>
      </c>
      <c r="CO42" s="2" t="s">
        <v>2448</v>
      </c>
      <c r="CP42" s="2" t="s">
        <v>1423</v>
      </c>
      <c r="CQ42" s="1"/>
      <c r="CR42" s="19" t="s">
        <v>948</v>
      </c>
      <c r="CS42" s="20">
        <v>59.491875798133165</v>
      </c>
      <c r="CT42" s="37" t="s">
        <v>853</v>
      </c>
      <c r="CU42" s="38">
        <v>54.606393370835718</v>
      </c>
      <c r="CV42" s="40"/>
      <c r="CW42" s="37" t="s">
        <v>853</v>
      </c>
      <c r="CX42" s="38">
        <v>61.975486987337206</v>
      </c>
      <c r="CY42" s="37" t="s">
        <v>853</v>
      </c>
      <c r="CZ42" s="38">
        <v>55.152324959914488</v>
      </c>
      <c r="DA42" s="37" t="s">
        <v>854</v>
      </c>
      <c r="DB42" s="38">
        <v>37.768679631525075</v>
      </c>
      <c r="DC42" s="37" t="s">
        <v>854</v>
      </c>
      <c r="DD42" s="38">
        <v>36.125126135216952</v>
      </c>
      <c r="DE42" s="37" t="s">
        <v>853</v>
      </c>
      <c r="DF42" s="38">
        <v>52.867822336095486</v>
      </c>
      <c r="DG42" s="37" t="s">
        <v>853</v>
      </c>
      <c r="DH42" s="38">
        <v>49.370347830157762</v>
      </c>
      <c r="DI42" s="37" t="s">
        <v>855</v>
      </c>
      <c r="DJ42" s="39">
        <v>41.836734693877553</v>
      </c>
      <c r="DK42" s="37" t="s">
        <v>853</v>
      </c>
      <c r="DL42" s="38">
        <v>38.484848484848484</v>
      </c>
      <c r="DM42" s="18"/>
      <c r="DN42" s="19" t="s">
        <v>816</v>
      </c>
      <c r="DO42" s="18">
        <v>13.329223181257706</v>
      </c>
      <c r="DP42" s="18"/>
      <c r="DQ42" s="15" t="s">
        <v>760</v>
      </c>
      <c r="DR42" s="14">
        <v>94.598391486661924</v>
      </c>
      <c r="DS42" s="18"/>
      <c r="DT42" s="19" t="s">
        <v>816</v>
      </c>
      <c r="DU42" s="18">
        <v>14.461329036559617</v>
      </c>
      <c r="DV42" s="18"/>
      <c r="DW42" s="19" t="s">
        <v>783</v>
      </c>
      <c r="DX42" s="18">
        <v>33.050847457627121</v>
      </c>
      <c r="DY42" s="18"/>
      <c r="DZ42" s="19" t="s">
        <v>783</v>
      </c>
      <c r="EA42" s="18">
        <v>42.537313432835823</v>
      </c>
      <c r="EB42" s="18"/>
      <c r="EC42" s="19" t="s">
        <v>816</v>
      </c>
      <c r="ED42" s="18">
        <v>23.735338956125666</v>
      </c>
      <c r="EF42" s="2" t="s">
        <v>816</v>
      </c>
      <c r="EG42">
        <v>18.249861502375087</v>
      </c>
      <c r="EI42" s="2" t="s">
        <v>777</v>
      </c>
      <c r="EJ42">
        <v>46.226415094339622</v>
      </c>
      <c r="EL42" s="2" t="s">
        <v>781</v>
      </c>
      <c r="EM42">
        <v>14.786967418546364</v>
      </c>
    </row>
    <row r="43" spans="2:143" x14ac:dyDescent="0.35">
      <c r="B43" s="2" t="s">
        <v>27</v>
      </c>
      <c r="C43" s="1">
        <v>38.415733922497381</v>
      </c>
      <c r="D43" s="2" t="s">
        <v>38</v>
      </c>
      <c r="E43" s="1">
        <v>33.811955144791881</v>
      </c>
      <c r="F43" s="55">
        <v>33.816098213734378</v>
      </c>
      <c r="G43" s="55">
        <v>17.518321453669312</v>
      </c>
      <c r="H43" s="56" t="s">
        <v>27</v>
      </c>
      <c r="I43" s="55">
        <v>34.746415627605984</v>
      </c>
      <c r="J43" s="55">
        <v>34.75870936784947</v>
      </c>
      <c r="K43" s="55"/>
      <c r="L43" s="55"/>
      <c r="M43" s="57">
        <v>17.622580061516192</v>
      </c>
      <c r="N43" s="57"/>
      <c r="O43" s="58" t="s">
        <v>25</v>
      </c>
      <c r="P43" s="59">
        <v>39.260062586046374</v>
      </c>
      <c r="Q43" s="59">
        <v>39.276070370657443</v>
      </c>
      <c r="R43" s="59">
        <v>1.8489899547411415</v>
      </c>
      <c r="S43" s="33"/>
      <c r="T43" s="34" t="s">
        <v>27</v>
      </c>
      <c r="U43" s="33">
        <v>39.066454414168803</v>
      </c>
      <c r="V43" s="33">
        <v>39.401910939728666</v>
      </c>
      <c r="W43" s="33">
        <v>4.5896917414643372</v>
      </c>
      <c r="Y43" s="2" t="s">
        <v>93</v>
      </c>
      <c r="Z43" s="1">
        <v>22.258378001834785</v>
      </c>
      <c r="AA43" s="2" t="s">
        <v>117</v>
      </c>
      <c r="AB43" s="1">
        <v>16.878328555962359</v>
      </c>
      <c r="AC43" s="1"/>
      <c r="AD43" s="2" t="s">
        <v>93</v>
      </c>
      <c r="AE43" s="1">
        <v>10.446656899832703</v>
      </c>
      <c r="AF43" s="2" t="s">
        <v>79</v>
      </c>
      <c r="AG43" s="1">
        <v>18.150788073486599</v>
      </c>
      <c r="AH43" s="1"/>
      <c r="AI43" s="2" t="s">
        <v>93</v>
      </c>
      <c r="AJ43" s="1">
        <v>17.12754753727382</v>
      </c>
      <c r="AK43" s="2" t="s">
        <v>93</v>
      </c>
      <c r="AL43" s="1">
        <v>17.129478295562912</v>
      </c>
      <c r="AM43" s="2" t="s">
        <v>79</v>
      </c>
      <c r="AN43" s="1">
        <v>16.916953139135156</v>
      </c>
      <c r="AP43" s="2" t="s">
        <v>93</v>
      </c>
      <c r="AQ43" s="1">
        <v>28.280052255760502</v>
      </c>
      <c r="AR43" s="2" t="s">
        <v>93</v>
      </c>
      <c r="AS43" s="1">
        <v>28.281071981086164</v>
      </c>
      <c r="AT43" s="2" t="s">
        <v>117</v>
      </c>
      <c r="AU43" s="1">
        <v>18.230489016447731</v>
      </c>
      <c r="AV43" s="1"/>
      <c r="AW43" s="2" t="s">
        <v>79</v>
      </c>
      <c r="AX43" s="1">
        <v>32.658142923348272</v>
      </c>
      <c r="AY43" s="1">
        <v>32.963868377867811</v>
      </c>
      <c r="AZ43" s="1">
        <v>1.2370104207581114</v>
      </c>
      <c r="BB43" s="2" t="s">
        <v>447</v>
      </c>
      <c r="BC43" s="5">
        <v>15.470156144601971</v>
      </c>
      <c r="BD43" s="2" t="s">
        <v>447</v>
      </c>
      <c r="BE43" s="6">
        <v>9.1562590294476305</v>
      </c>
      <c r="BF43" s="2" t="s">
        <v>303</v>
      </c>
      <c r="BG43" s="5">
        <v>11.246284041927119</v>
      </c>
      <c r="BH43" s="2" t="s">
        <v>303</v>
      </c>
      <c r="BI43" s="5">
        <v>13.584481466672088</v>
      </c>
      <c r="BK43" s="2" t="s">
        <v>447</v>
      </c>
      <c r="BL43" s="5">
        <v>15.474066864609314</v>
      </c>
      <c r="BM43" s="2" t="s">
        <v>447</v>
      </c>
      <c r="BN43" s="6">
        <v>9.1627264380383302</v>
      </c>
      <c r="BO43" s="2" t="s">
        <v>245</v>
      </c>
      <c r="BP43" s="5">
        <v>13.272288186757899</v>
      </c>
      <c r="BQ43" s="2" t="s">
        <v>245</v>
      </c>
      <c r="BR43" s="5">
        <v>12.456841722696712</v>
      </c>
      <c r="BS43" s="11" t="s">
        <v>447</v>
      </c>
      <c r="BT43" s="11"/>
      <c r="BU43" s="2" t="s">
        <v>303</v>
      </c>
      <c r="BV43" s="5">
        <v>11.250995359368661</v>
      </c>
      <c r="BW43" s="2" t="s">
        <v>303</v>
      </c>
      <c r="BX43" s="5">
        <v>13.712997378109607</v>
      </c>
      <c r="BY43" s="2" t="s">
        <v>656</v>
      </c>
      <c r="BZ43" s="5">
        <v>17.902121078214758</v>
      </c>
      <c r="CA43" s="2" t="s">
        <v>262</v>
      </c>
      <c r="CB43" s="5">
        <v>5.2633114231262885</v>
      </c>
      <c r="CD43" s="2" t="s">
        <v>303</v>
      </c>
      <c r="CE43" s="2" t="s">
        <v>978</v>
      </c>
      <c r="CF43" s="2"/>
      <c r="CG43" s="2" t="s">
        <v>982</v>
      </c>
      <c r="CH43" s="2" t="s">
        <v>978</v>
      </c>
      <c r="CI43" s="2" t="s">
        <v>2569</v>
      </c>
      <c r="CJ43" s="2" t="s">
        <v>2711</v>
      </c>
      <c r="CK43" s="2" t="s">
        <v>2968</v>
      </c>
      <c r="CL43" s="2" t="s">
        <v>986</v>
      </c>
      <c r="CM43" s="2" t="s">
        <v>993</v>
      </c>
      <c r="CN43" s="2" t="s">
        <v>1040</v>
      </c>
      <c r="CO43" s="2" t="s">
        <v>2602</v>
      </c>
      <c r="CP43" s="2" t="s">
        <v>1861</v>
      </c>
      <c r="CQ43" s="1"/>
      <c r="CR43" s="19" t="s">
        <v>949</v>
      </c>
      <c r="CS43" s="20">
        <v>24.987124039594459</v>
      </c>
      <c r="CT43" s="37" t="s">
        <v>856</v>
      </c>
      <c r="CU43" s="38">
        <v>16.296695523293021</v>
      </c>
      <c r="CV43" s="40"/>
      <c r="CW43" s="37" t="s">
        <v>857</v>
      </c>
      <c r="CX43" s="38">
        <v>14.168340744419114</v>
      </c>
      <c r="CY43" s="37" t="s">
        <v>856</v>
      </c>
      <c r="CZ43" s="38">
        <v>16.1838588989845</v>
      </c>
      <c r="DA43" s="37" t="s">
        <v>858</v>
      </c>
      <c r="DB43" s="38">
        <v>21.903787103377688</v>
      </c>
      <c r="DC43" s="37" t="s">
        <v>858</v>
      </c>
      <c r="DD43" s="38">
        <v>23.007063572149345</v>
      </c>
      <c r="DE43" s="37" t="s">
        <v>856</v>
      </c>
      <c r="DF43" s="38">
        <v>17.866930449024601</v>
      </c>
      <c r="DG43" s="37" t="s">
        <v>856</v>
      </c>
      <c r="DH43" s="38">
        <v>22.082299517812835</v>
      </c>
      <c r="DI43" s="37" t="s">
        <v>859</v>
      </c>
      <c r="DJ43" s="39">
        <v>14.285714285714285</v>
      </c>
      <c r="DK43" s="37" t="s">
        <v>860</v>
      </c>
      <c r="DL43" s="38">
        <v>8.1818181818181817</v>
      </c>
      <c r="DM43" s="18"/>
      <c r="DN43" s="19" t="s">
        <v>781</v>
      </c>
      <c r="DO43" s="18">
        <v>13.326911220715164</v>
      </c>
      <c r="DP43" s="18"/>
      <c r="DQ43" s="15" t="s">
        <v>763</v>
      </c>
      <c r="DR43" s="14">
        <v>4.5400382268499637</v>
      </c>
      <c r="DS43" s="18"/>
      <c r="DT43" s="19" t="s">
        <v>781</v>
      </c>
      <c r="DU43" s="18">
        <v>14.651627958662072</v>
      </c>
      <c r="DV43" s="18"/>
      <c r="DW43" s="19" t="s">
        <v>767</v>
      </c>
      <c r="DX43" s="18">
        <v>16.949152542372879</v>
      </c>
      <c r="DY43" s="18"/>
      <c r="DZ43" s="19" t="s">
        <v>767</v>
      </c>
      <c r="EA43" s="18">
        <v>14.17910447761194</v>
      </c>
      <c r="EB43" s="18"/>
      <c r="EC43" s="19" t="s">
        <v>781</v>
      </c>
      <c r="ED43" s="18">
        <v>14.466008271325096</v>
      </c>
      <c r="EF43" s="2" t="s">
        <v>781</v>
      </c>
      <c r="EG43">
        <v>15.016678650149107</v>
      </c>
      <c r="EI43" s="2" t="s">
        <v>780</v>
      </c>
      <c r="EJ43">
        <v>22.641509433962266</v>
      </c>
      <c r="EL43" s="2" t="s">
        <v>779</v>
      </c>
      <c r="EM43">
        <v>11.027568922305765</v>
      </c>
    </row>
    <row r="44" spans="2:143" x14ac:dyDescent="0.35">
      <c r="B44" s="2" t="s">
        <v>25</v>
      </c>
      <c r="C44" s="1">
        <v>9.2608096156893236</v>
      </c>
      <c r="D44" s="2" t="s">
        <v>25</v>
      </c>
      <c r="E44" s="1">
        <v>18.086723791634114</v>
      </c>
      <c r="F44" s="55">
        <v>18.08986009700855</v>
      </c>
      <c r="G44" s="55">
        <v>5.7524344945286616</v>
      </c>
      <c r="H44" s="56" t="s">
        <v>25</v>
      </c>
      <c r="I44" s="55">
        <v>9.0645568973707089</v>
      </c>
      <c r="J44" s="55">
        <v>9.0672976635143456</v>
      </c>
      <c r="K44" s="55"/>
      <c r="L44" s="55"/>
      <c r="M44" s="57">
        <v>5.246969422833363</v>
      </c>
      <c r="N44" s="57"/>
      <c r="O44" s="58" t="s">
        <v>26</v>
      </c>
      <c r="P44" s="59">
        <v>6.6841269586467504</v>
      </c>
      <c r="Q44" s="59">
        <v>6.6716691745332994</v>
      </c>
      <c r="R44" s="59">
        <v>35.79865327298819</v>
      </c>
      <c r="S44" s="33"/>
      <c r="T44" s="34" t="s">
        <v>44</v>
      </c>
      <c r="U44" s="33">
        <v>6.22969305159973</v>
      </c>
      <c r="V44" s="33">
        <v>5.6295150727047227</v>
      </c>
      <c r="W44" s="33">
        <v>67.913375326709442</v>
      </c>
      <c r="Y44" s="2" t="s">
        <v>117</v>
      </c>
      <c r="Z44" s="1">
        <v>10.348182253079317</v>
      </c>
      <c r="AA44" s="2" t="s">
        <v>81</v>
      </c>
      <c r="AB44" s="1">
        <v>12.795933670331136</v>
      </c>
      <c r="AC44" s="1"/>
      <c r="AD44" s="2" t="s">
        <v>117</v>
      </c>
      <c r="AE44" s="1">
        <v>16.882280788112077</v>
      </c>
      <c r="AF44" s="2" t="s">
        <v>93</v>
      </c>
      <c r="AG44" s="1">
        <v>13.402268848509186</v>
      </c>
      <c r="AH44" s="1"/>
      <c r="AI44" s="2" t="s">
        <v>117</v>
      </c>
      <c r="AJ44" s="1">
        <v>10.735324554338971</v>
      </c>
      <c r="AK44" s="2" t="s">
        <v>117</v>
      </c>
      <c r="AL44" s="1">
        <v>10.742245914840755</v>
      </c>
      <c r="AM44" s="2" t="s">
        <v>93</v>
      </c>
      <c r="AN44" s="1">
        <v>14.438212411796636</v>
      </c>
      <c r="AP44" s="2" t="s">
        <v>117</v>
      </c>
      <c r="AQ44" s="1">
        <v>8.2481572620776529</v>
      </c>
      <c r="AR44" s="2" t="s">
        <v>117</v>
      </c>
      <c r="AS44" s="1">
        <v>8.2438859326181895</v>
      </c>
      <c r="AT44" s="2" t="s">
        <v>104</v>
      </c>
      <c r="AU44" s="1">
        <v>11.000110387459983</v>
      </c>
      <c r="AV44" s="1"/>
      <c r="AW44" s="2" t="s">
        <v>108</v>
      </c>
      <c r="AX44" s="1">
        <v>3.324571095661935</v>
      </c>
      <c r="AY44" s="1">
        <v>3.3329412542369665</v>
      </c>
      <c r="AZ44" s="1">
        <v>2.4643226022315652</v>
      </c>
      <c r="BB44" s="2" t="s">
        <v>254</v>
      </c>
      <c r="BC44" s="5">
        <v>12.698184682462735</v>
      </c>
      <c r="BD44" s="2" t="s">
        <v>206</v>
      </c>
      <c r="BE44" s="6">
        <v>8.1005062204221829</v>
      </c>
      <c r="BF44" s="2" t="s">
        <v>447</v>
      </c>
      <c r="BG44" s="5">
        <v>6.762568242575913</v>
      </c>
      <c r="BH44" s="2" t="s">
        <v>618</v>
      </c>
      <c r="BI44" s="5">
        <v>5.5432917714990033</v>
      </c>
      <c r="BK44" s="2" t="s">
        <v>254</v>
      </c>
      <c r="BL44" s="5">
        <v>12.7013630429107</v>
      </c>
      <c r="BM44" s="2" t="s">
        <v>206</v>
      </c>
      <c r="BN44" s="6">
        <v>8.106331969568469</v>
      </c>
      <c r="BO44" s="2" t="s">
        <v>303</v>
      </c>
      <c r="BP44" s="5">
        <v>10.47494465687261</v>
      </c>
      <c r="BQ44" s="2" t="s">
        <v>303</v>
      </c>
      <c r="BR44" s="5">
        <v>10.194439396692713</v>
      </c>
      <c r="BS44" s="11" t="s">
        <v>254</v>
      </c>
      <c r="BT44" s="11"/>
      <c r="BU44" s="2" t="s">
        <v>447</v>
      </c>
      <c r="BV44" s="5">
        <v>6.7654038046415277</v>
      </c>
      <c r="BW44" s="2" t="s">
        <v>618</v>
      </c>
      <c r="BX44" s="5">
        <v>5.5962744583784136</v>
      </c>
      <c r="BY44" s="2" t="s">
        <v>244</v>
      </c>
      <c r="BZ44" s="5">
        <v>7.7938577110030938</v>
      </c>
      <c r="CA44" s="2" t="s">
        <v>320</v>
      </c>
      <c r="CB44" s="5">
        <v>5.1033604293882</v>
      </c>
      <c r="CD44" s="2" t="s">
        <v>447</v>
      </c>
      <c r="CE44" s="2" t="s">
        <v>979</v>
      </c>
      <c r="CF44" s="2"/>
      <c r="CG44" s="2" t="s">
        <v>992</v>
      </c>
      <c r="CH44" s="2" t="s">
        <v>979</v>
      </c>
      <c r="CI44" s="2" t="s">
        <v>2570</v>
      </c>
      <c r="CJ44" s="2" t="s">
        <v>2712</v>
      </c>
      <c r="CK44" s="2" t="s">
        <v>2969</v>
      </c>
      <c r="CL44" s="2" t="s">
        <v>983</v>
      </c>
      <c r="CM44" s="2" t="s">
        <v>2981</v>
      </c>
      <c r="CN44" s="2" t="s">
        <v>2618</v>
      </c>
      <c r="CO44" s="2" t="s">
        <v>2605</v>
      </c>
      <c r="CP44" s="2" t="s">
        <v>1506</v>
      </c>
      <c r="CQ44" s="1"/>
      <c r="CR44" s="19" t="s">
        <v>950</v>
      </c>
      <c r="CS44" s="20">
        <v>7.0002892681515769</v>
      </c>
      <c r="CT44" s="37" t="s">
        <v>857</v>
      </c>
      <c r="CU44" s="38">
        <v>5.1584868797790273</v>
      </c>
      <c r="CV44" s="40"/>
      <c r="CW44" s="37" t="s">
        <v>856</v>
      </c>
      <c r="CX44" s="38">
        <v>12.209105478184322</v>
      </c>
      <c r="CY44" s="37" t="s">
        <v>857</v>
      </c>
      <c r="CZ44" s="38">
        <v>7.3276322822020301</v>
      </c>
      <c r="DA44" s="37" t="s">
        <v>855</v>
      </c>
      <c r="DB44" s="38">
        <v>15.455475946775845</v>
      </c>
      <c r="DC44" s="37" t="s">
        <v>855</v>
      </c>
      <c r="DD44" s="38">
        <v>14.42986881937437</v>
      </c>
      <c r="DE44" s="37" t="s">
        <v>861</v>
      </c>
      <c r="DF44" s="38">
        <v>6.0096972448797574</v>
      </c>
      <c r="DG44" s="37" t="s">
        <v>861</v>
      </c>
      <c r="DH44" s="38">
        <v>6.0577688310472357</v>
      </c>
      <c r="DI44" s="37" t="s">
        <v>854</v>
      </c>
      <c r="DJ44" s="39">
        <v>12.244897959183673</v>
      </c>
      <c r="DK44" s="37" t="s">
        <v>862</v>
      </c>
      <c r="DL44" s="38">
        <v>6.666666666666667</v>
      </c>
      <c r="DM44" s="18"/>
      <c r="DN44" s="19" t="s">
        <v>808</v>
      </c>
      <c r="DO44" s="18">
        <v>11.115906288532676</v>
      </c>
      <c r="DP44" s="18"/>
      <c r="DQ44" s="15" t="s">
        <v>764</v>
      </c>
      <c r="DR44" s="14">
        <v>0.41945570723671061</v>
      </c>
      <c r="DS44" s="18"/>
      <c r="DT44" s="19" t="s">
        <v>808</v>
      </c>
      <c r="DU44" s="18">
        <v>10.901211245693966</v>
      </c>
      <c r="DV44" s="18"/>
      <c r="DW44" s="19" t="s">
        <v>781</v>
      </c>
      <c r="DX44" s="18">
        <v>10.16949152542373</v>
      </c>
      <c r="DY44" s="18"/>
      <c r="DZ44" s="19" t="s">
        <v>781</v>
      </c>
      <c r="EA44" s="18">
        <v>6.7164179104477615</v>
      </c>
      <c r="EB44" s="18"/>
      <c r="EC44" s="19" t="s">
        <v>808</v>
      </c>
      <c r="ED44" s="18">
        <v>6.9270345243721083</v>
      </c>
      <c r="EF44" s="2" t="s">
        <v>808</v>
      </c>
      <c r="EG44">
        <v>7.6951637808083548</v>
      </c>
      <c r="EI44" s="2" t="s">
        <v>783</v>
      </c>
      <c r="EJ44">
        <v>11.320754716981133</v>
      </c>
      <c r="EL44" s="2" t="s">
        <v>777</v>
      </c>
      <c r="EM44">
        <v>9.2731829573934839</v>
      </c>
    </row>
    <row r="45" spans="2:143" x14ac:dyDescent="0.35">
      <c r="B45" s="2" t="s">
        <v>44</v>
      </c>
      <c r="C45" s="1">
        <v>5.9006357939666492</v>
      </c>
      <c r="D45" s="2" t="s">
        <v>44</v>
      </c>
      <c r="E45" s="1">
        <v>4.4814298599271325</v>
      </c>
      <c r="F45" s="55">
        <v>4.4698441236886444</v>
      </c>
      <c r="G45" s="55">
        <v>50.045176187129805</v>
      </c>
      <c r="H45" s="56" t="s">
        <v>49</v>
      </c>
      <c r="I45" s="55">
        <v>8.3477116240473261</v>
      </c>
      <c r="J45" s="55">
        <v>8.3536657402315626</v>
      </c>
      <c r="K45" s="55"/>
      <c r="L45" s="55"/>
      <c r="M45" s="57">
        <v>5.4278994029310648E-2</v>
      </c>
      <c r="N45" s="57"/>
      <c r="O45" s="58" t="s">
        <v>27</v>
      </c>
      <c r="P45" s="59">
        <v>3.9759490359973637</v>
      </c>
      <c r="Q45" s="59">
        <v>3.9752437500416247</v>
      </c>
      <c r="R45" s="59">
        <v>5.6242410862126064</v>
      </c>
      <c r="S45" s="33"/>
      <c r="T45" s="34" t="s">
        <v>25</v>
      </c>
      <c r="U45" s="33">
        <v>3.7031201360165444</v>
      </c>
      <c r="V45" s="33">
        <v>3.5492547359592632</v>
      </c>
      <c r="W45" s="33">
        <v>19.516736736445498</v>
      </c>
      <c r="Y45" s="2" t="s">
        <v>81</v>
      </c>
      <c r="Z45" s="1">
        <v>5.4034177342366911</v>
      </c>
      <c r="AA45" s="2" t="s">
        <v>93</v>
      </c>
      <c r="AB45" s="1">
        <v>10.447408247961402</v>
      </c>
      <c r="AC45" s="1"/>
      <c r="AD45" s="2" t="s">
        <v>81</v>
      </c>
      <c r="AE45" s="1">
        <v>12.799110779213589</v>
      </c>
      <c r="AF45" s="2" t="s">
        <v>88</v>
      </c>
      <c r="AG45" s="1">
        <v>6.0335307700030114</v>
      </c>
      <c r="AH45" s="1"/>
      <c r="AI45" s="2" t="s">
        <v>160</v>
      </c>
      <c r="AJ45" s="1">
        <v>8.1205124562347777</v>
      </c>
      <c r="AK45" s="2" t="s">
        <v>81</v>
      </c>
      <c r="AL45" s="1">
        <v>4.3389130086465473</v>
      </c>
      <c r="AM45" s="2" t="s">
        <v>88</v>
      </c>
      <c r="AN45" s="1">
        <v>5.9616428442192868</v>
      </c>
      <c r="AP45" s="2" t="s">
        <v>78</v>
      </c>
      <c r="AQ45" s="1">
        <v>3.1279567374426596</v>
      </c>
      <c r="AR45" s="2" t="s">
        <v>78</v>
      </c>
      <c r="AS45" s="1">
        <v>3.1258022327405093</v>
      </c>
      <c r="AT45" s="2" t="s">
        <v>82</v>
      </c>
      <c r="AU45" s="1">
        <v>10.817971078485485</v>
      </c>
      <c r="AV45" s="1"/>
      <c r="AW45" s="2" t="s">
        <v>78</v>
      </c>
      <c r="AX45" s="1">
        <v>3.1805726537253576</v>
      </c>
      <c r="AY45" s="1">
        <v>3.2006817929932776</v>
      </c>
      <c r="AZ45" s="1">
        <v>1.1138427818429564</v>
      </c>
      <c r="BB45" s="2" t="s">
        <v>579</v>
      </c>
      <c r="BC45" s="5">
        <v>6.0163748744600909</v>
      </c>
      <c r="BD45" s="2" t="s">
        <v>303</v>
      </c>
      <c r="BE45" s="6">
        <v>7.5710267573651722</v>
      </c>
      <c r="BF45" s="2" t="s">
        <v>579</v>
      </c>
      <c r="BG45" s="5">
        <v>6.4109282305855153</v>
      </c>
      <c r="BH45" s="2" t="s">
        <v>579</v>
      </c>
      <c r="BI45" s="5">
        <v>5.4477357655238139</v>
      </c>
      <c r="BK45" s="2" t="s">
        <v>579</v>
      </c>
      <c r="BL45" s="5">
        <v>6.0168081851685855</v>
      </c>
      <c r="BM45" s="2" t="s">
        <v>303</v>
      </c>
      <c r="BN45" s="6">
        <v>7.5691400426922808</v>
      </c>
      <c r="BO45" s="2" t="s">
        <v>292</v>
      </c>
      <c r="BP45" s="5">
        <v>6.0173073052928157</v>
      </c>
      <c r="BQ45" s="2" t="s">
        <v>292</v>
      </c>
      <c r="BR45" s="5">
        <v>5.9058695257132481</v>
      </c>
      <c r="BS45" s="11" t="s">
        <v>579</v>
      </c>
      <c r="BT45" s="11"/>
      <c r="BU45" s="2" t="s">
        <v>579</v>
      </c>
      <c r="BV45" s="5">
        <v>6.4135762463992663</v>
      </c>
      <c r="BW45" s="2" t="s">
        <v>579</v>
      </c>
      <c r="BX45" s="5">
        <v>5.4992760039173163</v>
      </c>
      <c r="BY45" s="2" t="s">
        <v>439</v>
      </c>
      <c r="BZ45" s="5">
        <v>5.1148917366327886</v>
      </c>
      <c r="CA45" s="2" t="s">
        <v>269</v>
      </c>
      <c r="CB45" s="5">
        <v>4.2457508459414264</v>
      </c>
      <c r="CD45" s="2" t="s">
        <v>579</v>
      </c>
      <c r="CE45" s="2" t="s">
        <v>980</v>
      </c>
      <c r="CF45" s="2"/>
      <c r="CG45" s="2" t="s">
        <v>1004</v>
      </c>
      <c r="CH45" s="2" t="s">
        <v>993</v>
      </c>
      <c r="CI45" s="2" t="s">
        <v>2571</v>
      </c>
      <c r="CJ45" s="2" t="s">
        <v>2713</v>
      </c>
      <c r="CK45" s="2" t="s">
        <v>2970</v>
      </c>
      <c r="CL45" s="2" t="s">
        <v>987</v>
      </c>
      <c r="CM45" s="2" t="s">
        <v>2986</v>
      </c>
      <c r="CN45" s="2" t="s">
        <v>3101</v>
      </c>
      <c r="CO45" s="2" t="s">
        <v>2709</v>
      </c>
      <c r="CP45" s="2" t="s">
        <v>3162</v>
      </c>
      <c r="CQ45" s="1"/>
      <c r="CR45" s="19" t="s">
        <v>951</v>
      </c>
      <c r="CS45" s="20">
        <v>5.4544684874097804</v>
      </c>
      <c r="CT45" s="37" t="s">
        <v>861</v>
      </c>
      <c r="CU45" s="38">
        <v>4.5050021895105603</v>
      </c>
      <c r="CV45" s="40"/>
      <c r="CW45" s="37" t="s">
        <v>863</v>
      </c>
      <c r="CX45" s="38">
        <v>2.3045843396609711</v>
      </c>
      <c r="CY45" s="37" t="s">
        <v>863</v>
      </c>
      <c r="CZ45" s="38">
        <v>5.462319615179049</v>
      </c>
      <c r="DA45" s="37" t="s">
        <v>864</v>
      </c>
      <c r="DB45" s="38">
        <v>12.691914022517912</v>
      </c>
      <c r="DC45" s="37" t="s">
        <v>864</v>
      </c>
      <c r="DD45" s="38">
        <v>13.118062563067609</v>
      </c>
      <c r="DE45" s="37" t="s">
        <v>865</v>
      </c>
      <c r="DF45" s="38">
        <v>4.9475408241036538</v>
      </c>
      <c r="DG45" s="37" t="s">
        <v>865</v>
      </c>
      <c r="DH45" s="38">
        <v>4.2928701839801509</v>
      </c>
      <c r="DI45" s="37" t="s">
        <v>858</v>
      </c>
      <c r="DJ45" s="39">
        <v>11.224489795918368</v>
      </c>
      <c r="DK45" s="37" t="s">
        <v>855</v>
      </c>
      <c r="DL45" s="38">
        <v>6.666666666666667</v>
      </c>
      <c r="DM45" s="18"/>
      <c r="DN45" s="19" t="s">
        <v>779</v>
      </c>
      <c r="DO45" s="18">
        <v>6.478113440197288</v>
      </c>
      <c r="DP45" s="18"/>
      <c r="DQ45" s="15" t="s">
        <v>766</v>
      </c>
      <c r="DR45" s="14">
        <v>0.38520082424979141</v>
      </c>
      <c r="DS45" s="18"/>
      <c r="DT45" s="19" t="s">
        <v>779</v>
      </c>
      <c r="DU45" s="18">
        <v>6.2506945216135135</v>
      </c>
      <c r="DV45" s="18"/>
      <c r="DW45" s="19" t="s">
        <v>803</v>
      </c>
      <c r="DX45" s="18">
        <v>5.0847457627118651</v>
      </c>
      <c r="DY45" s="18"/>
      <c r="DZ45" s="19" t="s">
        <v>816</v>
      </c>
      <c r="EA45" s="18">
        <v>4.4776119402985071</v>
      </c>
      <c r="EB45" s="18"/>
      <c r="EC45" s="19" t="s">
        <v>779</v>
      </c>
      <c r="ED45" s="18">
        <v>8.3447471211890623</v>
      </c>
      <c r="EF45" s="2" t="s">
        <v>779</v>
      </c>
      <c r="EG45">
        <v>8.6110161600207462</v>
      </c>
      <c r="EI45" s="2" t="s">
        <v>762</v>
      </c>
      <c r="EJ45">
        <v>3.7735849056603774</v>
      </c>
      <c r="EL45" s="2" t="s">
        <v>780</v>
      </c>
      <c r="EM45">
        <v>6.0150375939849621</v>
      </c>
    </row>
    <row r="46" spans="2:143" x14ac:dyDescent="0.35">
      <c r="B46" s="2" t="s">
        <v>49</v>
      </c>
      <c r="C46" s="1">
        <v>2.3431655703600898</v>
      </c>
      <c r="D46" s="2" t="s">
        <v>49</v>
      </c>
      <c r="E46" s="1">
        <v>2.7805866032068063</v>
      </c>
      <c r="F46" s="55">
        <v>2.7812553471271673</v>
      </c>
      <c r="G46" s="55">
        <v>0.15058729043268748</v>
      </c>
      <c r="H46" s="56" t="s">
        <v>44</v>
      </c>
      <c r="I46" s="55">
        <v>6.8987303858426881</v>
      </c>
      <c r="J46" s="55">
        <v>6.8667734449532514</v>
      </c>
      <c r="K46" s="55"/>
      <c r="L46" s="55"/>
      <c r="M46" s="57">
        <v>51.411253844762072</v>
      </c>
      <c r="N46" s="57"/>
      <c r="O46" s="58" t="s">
        <v>50</v>
      </c>
      <c r="P46" s="59">
        <v>0.81266253203427319</v>
      </c>
      <c r="Q46" s="59">
        <v>0.81299609128001626</v>
      </c>
      <c r="R46" s="59">
        <v>3.3116237995363729E-2</v>
      </c>
      <c r="S46" s="33"/>
      <c r="T46" s="34" t="s">
        <v>45</v>
      </c>
      <c r="U46" s="33">
        <v>1.097550638696662</v>
      </c>
      <c r="V46" s="33">
        <v>1.1075172886357503</v>
      </c>
      <c r="W46" s="33">
        <v>7.3221706599166922E-2</v>
      </c>
      <c r="Y46" s="2" t="s">
        <v>78</v>
      </c>
      <c r="Z46" s="1">
        <v>3.3271246381414348</v>
      </c>
      <c r="AA46" s="2" t="s">
        <v>94</v>
      </c>
      <c r="AB46" s="1">
        <v>3.8347685182184148</v>
      </c>
      <c r="AC46" s="1"/>
      <c r="AD46" s="2" t="s">
        <v>78</v>
      </c>
      <c r="AE46" s="1">
        <v>2.8182262283526147</v>
      </c>
      <c r="AF46" s="2" t="s">
        <v>74</v>
      </c>
      <c r="AG46" s="1">
        <v>5.290633470535087</v>
      </c>
      <c r="AH46" s="1"/>
      <c r="AI46" s="2" t="s">
        <v>78</v>
      </c>
      <c r="AJ46" s="1">
        <v>5.3728543625881171</v>
      </c>
      <c r="AK46" s="2" t="s">
        <v>78</v>
      </c>
      <c r="AL46" s="1">
        <v>5.3751529598630592</v>
      </c>
      <c r="AM46" s="2" t="s">
        <v>82</v>
      </c>
      <c r="AN46" s="1">
        <v>5.0841324407454316</v>
      </c>
      <c r="AP46" s="2" t="s">
        <v>108</v>
      </c>
      <c r="AQ46" s="1">
        <v>3.0751627444944489</v>
      </c>
      <c r="AR46" s="2" t="s">
        <v>108</v>
      </c>
      <c r="AS46" s="1">
        <v>3.0764195306862598</v>
      </c>
      <c r="AT46" s="2" t="s">
        <v>78</v>
      </c>
      <c r="AU46" s="1">
        <v>8.163152665857158</v>
      </c>
      <c r="AV46" s="1"/>
      <c r="AW46" s="2" t="s">
        <v>117</v>
      </c>
      <c r="AX46" s="1">
        <v>2.2698550520664384</v>
      </c>
      <c r="AY46" s="1">
        <v>2.2753232258078824</v>
      </c>
      <c r="AZ46" s="1">
        <v>1.7078599380282511</v>
      </c>
      <c r="BB46" s="2" t="s">
        <v>303</v>
      </c>
      <c r="BC46" s="5">
        <v>4.6329743826131997</v>
      </c>
      <c r="BD46" s="2" t="s">
        <v>579</v>
      </c>
      <c r="BE46" s="6">
        <v>5.2767398164155157</v>
      </c>
      <c r="BF46" s="2" t="s">
        <v>618</v>
      </c>
      <c r="BG46" s="5">
        <v>4.2270037432100604</v>
      </c>
      <c r="BH46" s="2" t="s">
        <v>374</v>
      </c>
      <c r="BI46" s="5">
        <v>4.3336601000299853</v>
      </c>
      <c r="BK46" s="2" t="s">
        <v>303</v>
      </c>
      <c r="BL46" s="5">
        <v>4.6314849898222583</v>
      </c>
      <c r="BM46" s="2" t="s">
        <v>579</v>
      </c>
      <c r="BN46" s="6">
        <v>5.2775746466373086</v>
      </c>
      <c r="BO46" s="2" t="s">
        <v>579</v>
      </c>
      <c r="BP46" s="5">
        <v>4.3167639364057155</v>
      </c>
      <c r="BQ46" s="2" t="s">
        <v>579</v>
      </c>
      <c r="BR46" s="5">
        <v>4.1159367617663092</v>
      </c>
      <c r="BS46" s="11" t="s">
        <v>303</v>
      </c>
      <c r="BT46" s="11"/>
      <c r="BU46" s="2" t="s">
        <v>618</v>
      </c>
      <c r="BV46" s="5">
        <v>4.2287829962316179</v>
      </c>
      <c r="BW46" s="2" t="s">
        <v>374</v>
      </c>
      <c r="BX46" s="5">
        <v>4.3581412740891219</v>
      </c>
      <c r="BY46" s="2" t="s">
        <v>593</v>
      </c>
      <c r="BZ46" s="5">
        <v>3.1429518338488736</v>
      </c>
      <c r="CA46" s="2" t="s">
        <v>194</v>
      </c>
      <c r="CB46" s="5">
        <v>2.6277663256971726</v>
      </c>
      <c r="CD46" s="2" t="s">
        <v>618</v>
      </c>
      <c r="CE46" s="2" t="s">
        <v>981</v>
      </c>
      <c r="CF46" s="2"/>
      <c r="CG46" s="2" t="s">
        <v>1017</v>
      </c>
      <c r="CH46" s="2" t="s">
        <v>996</v>
      </c>
      <c r="CI46" s="2" t="s">
        <v>2572</v>
      </c>
      <c r="CJ46" s="2" t="s">
        <v>2715</v>
      </c>
      <c r="CK46" s="2" t="s">
        <v>2971</v>
      </c>
      <c r="CL46" s="2" t="s">
        <v>997</v>
      </c>
      <c r="CM46" s="2" t="s">
        <v>2987</v>
      </c>
      <c r="CN46" s="2" t="s">
        <v>3102</v>
      </c>
      <c r="CO46" s="2" t="s">
        <v>2135</v>
      </c>
      <c r="CP46" s="2" t="s">
        <v>1594</v>
      </c>
      <c r="CQ46" s="1"/>
      <c r="CR46" s="19" t="s">
        <v>952</v>
      </c>
      <c r="CS46" s="20">
        <v>0.86357126226743897</v>
      </c>
      <c r="CT46" s="37" t="s">
        <v>865</v>
      </c>
      <c r="CU46" s="38">
        <v>3.5005221140566576</v>
      </c>
      <c r="CV46" s="40"/>
      <c r="CW46" s="37" t="s">
        <v>861</v>
      </c>
      <c r="CX46" s="38">
        <v>2.2391260185540482</v>
      </c>
      <c r="CY46" s="37" t="s">
        <v>861</v>
      </c>
      <c r="CZ46" s="38">
        <v>3.693212185996793</v>
      </c>
      <c r="DA46" s="37" t="s">
        <v>859</v>
      </c>
      <c r="DB46" s="38">
        <v>4.7082906857727735</v>
      </c>
      <c r="DC46" s="37" t="s">
        <v>859</v>
      </c>
      <c r="DD46" s="38">
        <v>5.0454086781029268</v>
      </c>
      <c r="DE46" s="37" t="s">
        <v>863</v>
      </c>
      <c r="DF46" s="38">
        <v>3.4297111907503202</v>
      </c>
      <c r="DG46" s="37" t="s">
        <v>860</v>
      </c>
      <c r="DH46" s="38">
        <v>4.0634801741491504</v>
      </c>
      <c r="DI46" s="37" t="s">
        <v>866</v>
      </c>
      <c r="DJ46" s="39">
        <v>9.183673469387756</v>
      </c>
      <c r="DK46" s="37" t="s">
        <v>858</v>
      </c>
      <c r="DL46" s="38">
        <v>4.5454545454545459</v>
      </c>
      <c r="DM46" s="18"/>
      <c r="DN46" s="19" t="s">
        <v>801</v>
      </c>
      <c r="DO46" s="18">
        <v>3.5134093711467327</v>
      </c>
      <c r="DP46" s="18"/>
      <c r="DQ46" s="15" t="s">
        <v>768</v>
      </c>
      <c r="DR46" s="14">
        <v>5.6913755001612776E-2</v>
      </c>
      <c r="DS46" s="18"/>
      <c r="DT46" s="19" t="s">
        <v>801</v>
      </c>
      <c r="DU46" s="18">
        <v>3.3364818313145901</v>
      </c>
      <c r="DV46" s="18"/>
      <c r="DW46" s="19" t="s">
        <v>776</v>
      </c>
      <c r="DX46" s="18">
        <v>5.0847457627118651</v>
      </c>
      <c r="DY46" s="18"/>
      <c r="DZ46" s="19" t="s">
        <v>776</v>
      </c>
      <c r="EA46" s="18">
        <v>4.4776119402985071</v>
      </c>
      <c r="EB46" s="18"/>
      <c r="EC46" s="19" t="s">
        <v>801</v>
      </c>
      <c r="ED46" s="18">
        <v>5.1163138404525998</v>
      </c>
      <c r="EF46" s="2" t="s">
        <v>801</v>
      </c>
      <c r="EG46">
        <v>4.85331038791122</v>
      </c>
      <c r="EI46" s="2" t="s">
        <v>816</v>
      </c>
      <c r="EJ46">
        <v>1.8867924528301887</v>
      </c>
      <c r="EL46" s="2" t="s">
        <v>816</v>
      </c>
      <c r="EM46">
        <v>5.0125313283208017</v>
      </c>
    </row>
    <row r="47" spans="2:143" x14ac:dyDescent="0.35">
      <c r="B47" s="2" t="s">
        <v>45</v>
      </c>
      <c r="C47" s="1">
        <v>0.63372136924892553</v>
      </c>
      <c r="D47" s="2" t="s">
        <v>39</v>
      </c>
      <c r="E47" s="1">
        <v>0.32873082950060728</v>
      </c>
      <c r="F47" s="55">
        <v>0.32879399596769016</v>
      </c>
      <c r="G47" s="55">
        <v>8.0313221564099993E-2</v>
      </c>
      <c r="H47" s="56" t="s">
        <v>39</v>
      </c>
      <c r="I47" s="55">
        <v>0.43780313260579673</v>
      </c>
      <c r="J47" s="55">
        <v>0.43806548711753379</v>
      </c>
      <c r="K47" s="55"/>
      <c r="L47" s="55"/>
      <c r="M47" s="57">
        <v>7.2371992039080874E-2</v>
      </c>
      <c r="N47" s="57"/>
      <c r="O47" s="60" t="s">
        <v>28</v>
      </c>
      <c r="P47" s="55">
        <v>0.75408490097467284</v>
      </c>
      <c r="Q47" s="55">
        <v>0.75436741703339993</v>
      </c>
      <c r="R47" s="59">
        <v>9.3829340986863893E-2</v>
      </c>
      <c r="S47" s="1"/>
      <c r="T47" s="2" t="s">
        <v>39</v>
      </c>
      <c r="U47" s="1">
        <v>0.72844511494502617</v>
      </c>
      <c r="V47" s="1">
        <v>0.73507045604743793</v>
      </c>
      <c r="W47" s="1">
        <v>4.7521372494823563E-2</v>
      </c>
      <c r="Y47" s="2" t="s">
        <v>108</v>
      </c>
      <c r="Z47" s="1">
        <v>2.5020762516948425</v>
      </c>
      <c r="AA47" s="2" t="s">
        <v>78</v>
      </c>
      <c r="AB47" s="1">
        <v>2.8180533938899703</v>
      </c>
      <c r="AC47" s="1"/>
      <c r="AD47" s="2" t="s">
        <v>108</v>
      </c>
      <c r="AE47" s="1">
        <v>1.7156449368948692</v>
      </c>
      <c r="AF47" s="2" t="s">
        <v>82</v>
      </c>
      <c r="AG47" s="1">
        <v>4.7685975303684369</v>
      </c>
      <c r="AH47" s="1"/>
      <c r="AI47" s="2" t="s">
        <v>81</v>
      </c>
      <c r="AJ47" s="1">
        <v>4.3359559638467307</v>
      </c>
      <c r="AK47" s="2" t="s">
        <v>108</v>
      </c>
      <c r="AL47" s="1">
        <v>1.7858983427499868</v>
      </c>
      <c r="AM47" s="2" t="s">
        <v>74</v>
      </c>
      <c r="AN47" s="1">
        <v>4.8217839696037634</v>
      </c>
      <c r="AP47" s="2" t="s">
        <v>156</v>
      </c>
      <c r="AQ47" s="1">
        <v>1.8287816494841469</v>
      </c>
      <c r="AR47" s="2" t="s">
        <v>156</v>
      </c>
      <c r="AS47" s="1">
        <v>1.8295476331940748</v>
      </c>
      <c r="AT47" s="2" t="s">
        <v>74</v>
      </c>
      <c r="AU47" s="1">
        <v>5.1606137542775139</v>
      </c>
      <c r="AV47" s="1"/>
      <c r="AW47" s="2" t="s">
        <v>156</v>
      </c>
      <c r="AX47" s="1">
        <v>2.0373604394501434</v>
      </c>
      <c r="AY47" s="1">
        <v>2.0561694117629297</v>
      </c>
      <c r="AZ47" s="1">
        <v>0.10425607231007211</v>
      </c>
      <c r="BB47" s="2" t="s">
        <v>549</v>
      </c>
      <c r="BC47" s="5">
        <v>3.6585110319826151</v>
      </c>
      <c r="BD47" s="2" t="s">
        <v>254</v>
      </c>
      <c r="BE47" s="6">
        <v>4.2388263391334018</v>
      </c>
      <c r="BF47" s="2" t="s">
        <v>374</v>
      </c>
      <c r="BG47" s="5">
        <v>3.2195476851634939</v>
      </c>
      <c r="BH47" s="2" t="s">
        <v>213</v>
      </c>
      <c r="BI47" s="5">
        <v>3.2863541878095952</v>
      </c>
      <c r="BK47" s="2" t="s">
        <v>549</v>
      </c>
      <c r="BL47" s="5">
        <v>3.6594001470113984</v>
      </c>
      <c r="BM47" s="2" t="s">
        <v>254</v>
      </c>
      <c r="BN47" s="6">
        <v>4.2417898843719684</v>
      </c>
      <c r="BO47" s="2" t="s">
        <v>657</v>
      </c>
      <c r="BP47" s="5">
        <v>2.223787482390823</v>
      </c>
      <c r="BQ47" s="2" t="s">
        <v>413</v>
      </c>
      <c r="BR47" s="5">
        <v>3.7252407777575867</v>
      </c>
      <c r="BS47" s="11" t="s">
        <v>549</v>
      </c>
      <c r="BT47" s="11"/>
      <c r="BU47" s="2" t="s">
        <v>374</v>
      </c>
      <c r="BV47" s="5">
        <v>3.210036646200535</v>
      </c>
      <c r="BW47" s="2" t="s">
        <v>213</v>
      </c>
      <c r="BX47" s="5">
        <v>3.3182053250125234</v>
      </c>
      <c r="BY47" s="2" t="s">
        <v>513</v>
      </c>
      <c r="BZ47" s="5">
        <v>2.6513477684489617</v>
      </c>
      <c r="CA47" s="2" t="s">
        <v>454</v>
      </c>
      <c r="CB47" s="5">
        <v>2.2684843063280309</v>
      </c>
      <c r="CD47" s="2" t="s">
        <v>374</v>
      </c>
      <c r="CE47" s="2" t="s">
        <v>982</v>
      </c>
      <c r="CF47" s="2"/>
      <c r="CG47" s="2" t="s">
        <v>1084</v>
      </c>
      <c r="CH47" s="2" t="s">
        <v>999</v>
      </c>
      <c r="CI47" s="2" t="s">
        <v>2573</v>
      </c>
      <c r="CJ47" s="2" t="s">
        <v>2716</v>
      </c>
      <c r="CK47" s="2" t="s">
        <v>2972</v>
      </c>
      <c r="CL47" s="2" t="s">
        <v>1042</v>
      </c>
      <c r="CM47" s="2" t="s">
        <v>2989</v>
      </c>
      <c r="CN47" s="2" t="s">
        <v>3103</v>
      </c>
      <c r="CO47" s="2" t="s">
        <v>1333</v>
      </c>
      <c r="CP47" s="2" t="s">
        <v>2156</v>
      </c>
      <c r="CQ47" s="1"/>
      <c r="CR47" s="19" t="s">
        <v>953</v>
      </c>
      <c r="CS47" s="20">
        <v>0.76197464317715202</v>
      </c>
      <c r="CT47" s="37" t="s">
        <v>863</v>
      </c>
      <c r="CU47" s="38">
        <v>3.1609795533398461</v>
      </c>
      <c r="CV47" s="40"/>
      <c r="CW47" s="37" t="s">
        <v>865</v>
      </c>
      <c r="CX47" s="38">
        <v>1.5439135047287995</v>
      </c>
      <c r="CY47" s="37" t="s">
        <v>865</v>
      </c>
      <c r="CZ47" s="38">
        <v>2.870122928915019</v>
      </c>
      <c r="DA47" s="37" t="s">
        <v>867</v>
      </c>
      <c r="DB47" s="38">
        <v>1.842374616171955</v>
      </c>
      <c r="DC47" s="37" t="s">
        <v>868</v>
      </c>
      <c r="DD47" s="38">
        <v>1.7154389505549947</v>
      </c>
      <c r="DE47" s="37" t="s">
        <v>860</v>
      </c>
      <c r="DF47" s="38">
        <v>3.4102518364765597</v>
      </c>
      <c r="DG47" s="37" t="s">
        <v>863</v>
      </c>
      <c r="DH47" s="38">
        <v>2.4952015355086372</v>
      </c>
      <c r="DI47" s="37" t="s">
        <v>862</v>
      </c>
      <c r="DJ47" s="39">
        <v>4.0816326530612246</v>
      </c>
      <c r="DK47" s="37" t="s">
        <v>859</v>
      </c>
      <c r="DL47" s="38">
        <v>4.5454545454545459</v>
      </c>
      <c r="DM47" s="18"/>
      <c r="DN47" s="19" t="s">
        <v>734</v>
      </c>
      <c r="DO47" s="18">
        <v>2.8182799013563504</v>
      </c>
      <c r="DP47" s="18"/>
      <c r="DQ47" s="18"/>
      <c r="DR47" s="18"/>
      <c r="DS47" s="18"/>
      <c r="DT47" s="19" t="s">
        <v>734</v>
      </c>
      <c r="DU47" s="18">
        <v>2.7197466385153906</v>
      </c>
      <c r="DV47" s="18"/>
      <c r="DW47" s="19" t="s">
        <v>816</v>
      </c>
      <c r="DX47" s="18">
        <v>3.3898305084745761</v>
      </c>
      <c r="DY47" s="18"/>
      <c r="DZ47" s="19" t="s">
        <v>780</v>
      </c>
      <c r="EA47" s="18">
        <v>2.9850746268656714</v>
      </c>
      <c r="EB47" s="18"/>
      <c r="EC47" s="19" t="s">
        <v>734</v>
      </c>
      <c r="ED47" s="18">
        <v>3.0410068696318486</v>
      </c>
      <c r="EF47" s="2" t="s">
        <v>734</v>
      </c>
      <c r="EG47">
        <v>3.5054632892891244</v>
      </c>
      <c r="EI47" s="2" t="s">
        <v>781</v>
      </c>
      <c r="EJ47">
        <v>1.8867924528301887</v>
      </c>
      <c r="EL47" s="2" t="s">
        <v>796</v>
      </c>
      <c r="EM47">
        <v>4.2606516290726812</v>
      </c>
    </row>
    <row r="48" spans="2:143" x14ac:dyDescent="0.35">
      <c r="B48" s="2" t="s">
        <v>39</v>
      </c>
      <c r="C48" s="1">
        <v>0.54230824842985537</v>
      </c>
      <c r="D48" s="2" t="s">
        <v>32</v>
      </c>
      <c r="E48" s="1">
        <v>0.28532539554248038</v>
      </c>
      <c r="F48" s="55">
        <v>0.28532647090334468</v>
      </c>
      <c r="G48" s="55">
        <v>0.28109627547434995</v>
      </c>
      <c r="H48" s="56" t="s">
        <v>32</v>
      </c>
      <c r="I48" s="55">
        <v>0.43597941260250228</v>
      </c>
      <c r="J48" s="55">
        <v>0.4359936566917233</v>
      </c>
      <c r="K48" s="55"/>
      <c r="L48" s="55"/>
      <c r="M48" s="57">
        <v>0.41613895422471503</v>
      </c>
      <c r="N48" s="57"/>
      <c r="O48" s="60" t="s">
        <v>29</v>
      </c>
      <c r="P48" s="55">
        <v>0.68384320627900075</v>
      </c>
      <c r="Q48" s="55">
        <v>0.68410511340757596</v>
      </c>
      <c r="R48" s="59">
        <v>7.1751848989954736E-2</v>
      </c>
      <c r="S48" s="1"/>
      <c r="T48" s="2" t="s">
        <v>32</v>
      </c>
      <c r="U48" s="1">
        <v>0.45827923520692521</v>
      </c>
      <c r="V48" s="1">
        <v>0.45923266770947441</v>
      </c>
      <c r="W48" s="1">
        <v>0.36028958942503991</v>
      </c>
      <c r="Y48" s="2" t="s">
        <v>94</v>
      </c>
      <c r="Z48" s="1">
        <v>2.2605371194040935</v>
      </c>
      <c r="AA48" s="2" t="s">
        <v>106</v>
      </c>
      <c r="AB48" s="1">
        <v>2.7200568476436091</v>
      </c>
      <c r="AC48" s="1"/>
      <c r="AD48" s="2" t="s">
        <v>94</v>
      </c>
      <c r="AE48" s="1">
        <v>3.83571552541907</v>
      </c>
      <c r="AF48" s="2" t="s">
        <v>135</v>
      </c>
      <c r="AG48" s="1">
        <v>2.7607669912659372</v>
      </c>
      <c r="AH48" s="1"/>
      <c r="AI48" s="2" t="s">
        <v>106</v>
      </c>
      <c r="AJ48" s="1">
        <v>3.0210213909376171</v>
      </c>
      <c r="AK48" s="2" t="s">
        <v>94</v>
      </c>
      <c r="AL48" s="1">
        <v>2.562126822910392</v>
      </c>
      <c r="AM48" s="2" t="s">
        <v>83</v>
      </c>
      <c r="AN48" s="1">
        <v>4.7403654785597968</v>
      </c>
      <c r="AP48" s="2" t="s">
        <v>150</v>
      </c>
      <c r="AQ48" s="1">
        <v>1.6715068242208377</v>
      </c>
      <c r="AR48" s="2" t="s">
        <v>150</v>
      </c>
      <c r="AS48" s="1">
        <v>1.6721937033772147</v>
      </c>
      <c r="AT48" s="2" t="s">
        <v>128</v>
      </c>
      <c r="AU48" s="1">
        <v>2.9031901975935535</v>
      </c>
      <c r="AV48" s="1"/>
      <c r="AW48" s="2" t="s">
        <v>74</v>
      </c>
      <c r="AX48" s="1">
        <v>1.9311080277554344</v>
      </c>
      <c r="AY48" s="1">
        <v>1.7696874544550119</v>
      </c>
      <c r="AZ48" s="1">
        <v>18.521212473875366</v>
      </c>
      <c r="BB48" s="2" t="s">
        <v>206</v>
      </c>
      <c r="BC48" s="5">
        <v>2.6432224452931452</v>
      </c>
      <c r="BD48" s="2" t="s">
        <v>549</v>
      </c>
      <c r="BE48" s="6">
        <v>3.1074849121501065</v>
      </c>
      <c r="BF48" s="2" t="s">
        <v>213</v>
      </c>
      <c r="BG48" s="5">
        <v>2.5989745245034572</v>
      </c>
      <c r="BH48" s="2" t="s">
        <v>549</v>
      </c>
      <c r="BI48" s="5">
        <v>2.2892176574505805</v>
      </c>
      <c r="BK48" s="2" t="s">
        <v>206</v>
      </c>
      <c r="BL48" s="5">
        <v>2.6438758039212837</v>
      </c>
      <c r="BM48" s="2" t="s">
        <v>549</v>
      </c>
      <c r="BN48" s="6">
        <v>3.1095890742157875</v>
      </c>
      <c r="BO48" s="2" t="s">
        <v>269</v>
      </c>
      <c r="BP48" s="5">
        <v>1.6200442745019119</v>
      </c>
      <c r="BQ48" s="2" t="s">
        <v>195</v>
      </c>
      <c r="BR48" s="5">
        <v>2.7712157005269851</v>
      </c>
      <c r="BS48" s="11" t="s">
        <v>578</v>
      </c>
      <c r="BT48" s="11"/>
      <c r="BU48" s="2" t="s">
        <v>213</v>
      </c>
      <c r="BV48" s="5">
        <v>2.6000891990770714</v>
      </c>
      <c r="BW48" s="2" t="s">
        <v>549</v>
      </c>
      <c r="BX48" s="5">
        <v>2.3107039046013882</v>
      </c>
      <c r="BY48" s="2" t="s">
        <v>372</v>
      </c>
      <c r="BZ48" s="5">
        <v>2.5629695095006628</v>
      </c>
      <c r="CA48" s="2" t="s">
        <v>586</v>
      </c>
      <c r="CB48" s="5">
        <v>2.1289525883862939</v>
      </c>
      <c r="CD48" s="2" t="s">
        <v>213</v>
      </c>
      <c r="CE48" s="2" t="s">
        <v>983</v>
      </c>
      <c r="CF48" s="2"/>
      <c r="CG48" s="2" t="s">
        <v>1245</v>
      </c>
      <c r="CH48" s="2" t="s">
        <v>1022</v>
      </c>
      <c r="CI48" s="2" t="s">
        <v>2575</v>
      </c>
      <c r="CJ48" s="2" t="s">
        <v>2717</v>
      </c>
      <c r="CK48" s="2" t="s">
        <v>2973</v>
      </c>
      <c r="CL48" s="2" t="s">
        <v>2983</v>
      </c>
      <c r="CM48" s="2" t="s">
        <v>1088</v>
      </c>
      <c r="CN48" s="2" t="s">
        <v>1037</v>
      </c>
      <c r="CO48" s="2" t="s">
        <v>1686</v>
      </c>
      <c r="CP48" s="2" t="s">
        <v>2715</v>
      </c>
      <c r="CQ48" s="1"/>
      <c r="CR48" s="19" t="s">
        <v>954</v>
      </c>
      <c r="CS48" s="20">
        <v>0.52844352568489528</v>
      </c>
      <c r="CT48" s="37" t="s">
        <v>860</v>
      </c>
      <c r="CU48" s="38">
        <v>2.158520564556877</v>
      </c>
      <c r="CV48" s="40"/>
      <c r="CW48" s="37" t="s">
        <v>862</v>
      </c>
      <c r="CX48" s="38">
        <v>1.2572512019502067</v>
      </c>
      <c r="CY48" s="37" t="s">
        <v>869</v>
      </c>
      <c r="CZ48" s="38">
        <v>1.5446285408872262</v>
      </c>
      <c r="DA48" s="37" t="s">
        <v>870</v>
      </c>
      <c r="DB48" s="38">
        <v>1.6376663254861823</v>
      </c>
      <c r="DC48" s="37" t="s">
        <v>870</v>
      </c>
      <c r="DD48" s="38">
        <v>1.513622603430878</v>
      </c>
      <c r="DE48" s="37" t="s">
        <v>871</v>
      </c>
      <c r="DF48" s="38">
        <v>2.4697163799114596</v>
      </c>
      <c r="DG48" s="37" t="s">
        <v>872</v>
      </c>
      <c r="DH48" s="38">
        <v>2.3781658162071064</v>
      </c>
      <c r="DI48" s="37" t="s">
        <v>853</v>
      </c>
      <c r="DJ48" s="39">
        <v>1.0204081632653061</v>
      </c>
      <c r="DK48" s="37" t="s">
        <v>856</v>
      </c>
      <c r="DL48" s="38">
        <v>4.2424242424242431</v>
      </c>
      <c r="DM48" s="18"/>
      <c r="DN48" s="19" t="s">
        <v>814</v>
      </c>
      <c r="DO48" s="18">
        <v>3.7153205918618988</v>
      </c>
      <c r="DP48" s="18"/>
      <c r="DQ48" s="18"/>
      <c r="DR48" s="18"/>
      <c r="DS48" s="18"/>
      <c r="DT48" s="19" t="s">
        <v>814</v>
      </c>
      <c r="DU48" s="18">
        <v>3.3253694854983888</v>
      </c>
      <c r="DV48" s="18"/>
      <c r="DW48" s="19" t="s">
        <v>809</v>
      </c>
      <c r="DX48" s="18">
        <v>2.5423728813559325</v>
      </c>
      <c r="DY48" s="18"/>
      <c r="DZ48" s="19" t="s">
        <v>777</v>
      </c>
      <c r="EA48" s="18">
        <v>2.9850746268656714</v>
      </c>
      <c r="EB48" s="18"/>
      <c r="EC48" s="19" t="s">
        <v>814</v>
      </c>
      <c r="ED48" s="18">
        <v>2.6533385663214495</v>
      </c>
      <c r="EF48" s="2" t="s">
        <v>814</v>
      </c>
      <c r="EG48">
        <v>2.7693631466660382</v>
      </c>
      <c r="EI48" s="2" t="s">
        <v>761</v>
      </c>
      <c r="EJ48">
        <v>1.8867924528301887</v>
      </c>
      <c r="EL48" s="2" t="s">
        <v>812</v>
      </c>
      <c r="EM48">
        <v>3.007518796992481</v>
      </c>
    </row>
    <row r="49" spans="2:143" x14ac:dyDescent="0.35">
      <c r="B49" s="2" t="s">
        <v>32</v>
      </c>
      <c r="C49" s="1">
        <v>0.40619191388417791</v>
      </c>
      <c r="D49" s="2" t="s">
        <v>45</v>
      </c>
      <c r="E49" s="1">
        <v>0.27950414702069726</v>
      </c>
      <c r="F49" s="55">
        <v>0.27946034613250453</v>
      </c>
      <c r="G49" s="55">
        <v>0.45176187129806245</v>
      </c>
      <c r="H49" s="56" t="s">
        <v>45</v>
      </c>
      <c r="I49" s="55">
        <v>0.39833679331742261</v>
      </c>
      <c r="J49" s="55">
        <v>0.39836298118342828</v>
      </c>
      <c r="K49" s="55"/>
      <c r="L49" s="55"/>
      <c r="M49" s="57">
        <v>0.36185996019540434</v>
      </c>
      <c r="N49" s="57"/>
      <c r="O49" s="60" t="s">
        <v>30</v>
      </c>
      <c r="P49" s="55">
        <v>0.48084459057507778</v>
      </c>
      <c r="Q49" s="55">
        <v>0.48098657333690226</v>
      </c>
      <c r="R49" s="59">
        <v>0.14902307097913678</v>
      </c>
      <c r="S49" s="1"/>
      <c r="T49" s="2" t="s">
        <v>49</v>
      </c>
      <c r="U49" s="1">
        <v>0.36458235498781688</v>
      </c>
      <c r="V49" s="1">
        <v>0.36572817274202901</v>
      </c>
      <c r="W49" s="1">
        <v>0.24682018979454279</v>
      </c>
      <c r="Y49" s="2" t="s">
        <v>160</v>
      </c>
      <c r="Z49" s="1">
        <v>2.1660510117338165</v>
      </c>
      <c r="AA49" s="2" t="s">
        <v>160</v>
      </c>
      <c r="AB49" s="1">
        <v>2.6644423593548332</v>
      </c>
      <c r="AC49" s="1"/>
      <c r="AD49" s="2" t="s">
        <v>160</v>
      </c>
      <c r="AE49" s="1">
        <v>2.6650866760778231</v>
      </c>
      <c r="AF49" s="2" t="s">
        <v>78</v>
      </c>
      <c r="AG49" s="1">
        <v>2.1383395241441625</v>
      </c>
      <c r="AH49" s="1"/>
      <c r="AI49" s="2" t="s">
        <v>94</v>
      </c>
      <c r="AJ49" s="1">
        <v>2.5604250033440277</v>
      </c>
      <c r="AK49" s="2" t="s">
        <v>160</v>
      </c>
      <c r="AL49" s="1">
        <v>8.1263229432877662</v>
      </c>
      <c r="AM49" s="2" t="s">
        <v>138</v>
      </c>
      <c r="AN49" s="1">
        <v>3.2476931427537541</v>
      </c>
      <c r="AP49" s="2" t="s">
        <v>106</v>
      </c>
      <c r="AQ49" s="1">
        <v>1.664125013455811</v>
      </c>
      <c r="AR49" s="2" t="s">
        <v>106</v>
      </c>
      <c r="AS49" s="1">
        <v>1.6638617008498404</v>
      </c>
      <c r="AT49" s="2" t="s">
        <v>140</v>
      </c>
      <c r="AU49" s="1">
        <v>2.8148802296059166</v>
      </c>
      <c r="AV49" s="1"/>
      <c r="AW49" s="2" t="s">
        <v>150</v>
      </c>
      <c r="AX49" s="1">
        <v>1.722850684124603</v>
      </c>
      <c r="AY49" s="1">
        <v>1.7351316505826953</v>
      </c>
      <c r="AZ49" s="1">
        <v>0.46066636602124883</v>
      </c>
      <c r="BB49" s="2" t="s">
        <v>578</v>
      </c>
      <c r="BC49" s="5">
        <v>1.9232435806496793</v>
      </c>
      <c r="BD49" s="2" t="s">
        <v>651</v>
      </c>
      <c r="BE49" s="6">
        <v>2.4896772497914554</v>
      </c>
      <c r="BF49" s="2" t="s">
        <v>549</v>
      </c>
      <c r="BG49" s="5">
        <v>2.3367238921071998</v>
      </c>
      <c r="BH49" s="2" t="s">
        <v>270</v>
      </c>
      <c r="BI49" s="5">
        <v>1.7125530488333731</v>
      </c>
      <c r="BK49" s="2" t="s">
        <v>578</v>
      </c>
      <c r="BL49" s="5">
        <v>1.9236954251995433</v>
      </c>
      <c r="BM49" s="2" t="s">
        <v>651</v>
      </c>
      <c r="BN49" s="6">
        <v>2.4913959050722423</v>
      </c>
      <c r="BO49" s="2" t="s">
        <v>195</v>
      </c>
      <c r="BP49" s="5">
        <v>1.5395451801167237</v>
      </c>
      <c r="BQ49" s="2" t="s">
        <v>657</v>
      </c>
      <c r="BR49" s="5">
        <v>2.2442304197710339</v>
      </c>
      <c r="BS49" s="11" t="s">
        <v>730</v>
      </c>
      <c r="BT49" s="11"/>
      <c r="BU49" s="2" t="s">
        <v>549</v>
      </c>
      <c r="BV49" s="5">
        <v>2.3376967573756016</v>
      </c>
      <c r="BW49" s="2" t="s">
        <v>270</v>
      </c>
      <c r="BX49" s="5">
        <v>1.7289277234455587</v>
      </c>
      <c r="BY49" s="2" t="s">
        <v>280</v>
      </c>
      <c r="BZ49" s="5">
        <v>2.1486964206805128</v>
      </c>
      <c r="CA49" s="2" t="s">
        <v>284</v>
      </c>
      <c r="CB49" s="5">
        <v>1.9456652794523743</v>
      </c>
      <c r="CD49" s="2" t="s">
        <v>549</v>
      </c>
      <c r="CE49" s="2" t="s">
        <v>984</v>
      </c>
      <c r="CF49" s="2"/>
      <c r="CG49" s="2" t="s">
        <v>1256</v>
      </c>
      <c r="CH49" s="2" t="s">
        <v>1025</v>
      </c>
      <c r="CI49" s="2" t="s">
        <v>2576</v>
      </c>
      <c r="CJ49" s="2" t="s">
        <v>2718</v>
      </c>
      <c r="CK49" s="2" t="s">
        <v>2974</v>
      </c>
      <c r="CL49" s="2" t="s">
        <v>1017</v>
      </c>
      <c r="CM49" s="2" t="s">
        <v>2991</v>
      </c>
      <c r="CN49" s="2" t="s">
        <v>1554</v>
      </c>
      <c r="CO49" s="2" t="s">
        <v>2158</v>
      </c>
      <c r="CP49" s="2" t="s">
        <v>2717</v>
      </c>
      <c r="CQ49" s="1"/>
      <c r="CR49" s="19" t="s">
        <v>955</v>
      </c>
      <c r="CS49" s="20">
        <v>0.33512773658254374</v>
      </c>
      <c r="CT49" s="37" t="s">
        <v>871</v>
      </c>
      <c r="CU49" s="38">
        <v>1.6121534678478793</v>
      </c>
      <c r="CV49" s="40"/>
      <c r="CW49" s="37" t="s">
        <v>871</v>
      </c>
      <c r="CX49" s="38">
        <v>0.74487055052705231</v>
      </c>
      <c r="CY49" s="37" t="s">
        <v>862</v>
      </c>
      <c r="CZ49" s="38">
        <v>1.0101549973276323</v>
      </c>
      <c r="DA49" s="37" t="s">
        <v>868</v>
      </c>
      <c r="DB49" s="38">
        <v>0.92118730808597749</v>
      </c>
      <c r="DC49" s="37" t="s">
        <v>873</v>
      </c>
      <c r="DD49" s="38">
        <v>1.0090817356205852</v>
      </c>
      <c r="DE49" s="37" t="s">
        <v>874</v>
      </c>
      <c r="DF49" s="38">
        <v>1.5697212447500286</v>
      </c>
      <c r="DG49" s="37" t="s">
        <v>871</v>
      </c>
      <c r="DH49" s="38">
        <v>1.6478629277655539</v>
      </c>
      <c r="DI49" s="37" t="s">
        <v>871</v>
      </c>
      <c r="DJ49" s="39">
        <v>1.0204081632653061</v>
      </c>
      <c r="DK49" s="37" t="s">
        <v>854</v>
      </c>
      <c r="DL49" s="38">
        <v>4.2424242424242431</v>
      </c>
      <c r="DM49" s="18"/>
      <c r="DN49" s="19" t="s">
        <v>813</v>
      </c>
      <c r="DO49" s="18">
        <v>3.3091861898890262</v>
      </c>
      <c r="DP49" s="18"/>
      <c r="DQ49" s="18"/>
      <c r="DR49" s="18"/>
      <c r="DS49" s="18"/>
      <c r="DT49" s="19" t="s">
        <v>813</v>
      </c>
      <c r="DU49" s="18">
        <v>3.1809089898877652</v>
      </c>
      <c r="DV49" s="18"/>
      <c r="DW49" s="19" t="s">
        <v>798</v>
      </c>
      <c r="DX49" s="18">
        <v>2.5423728813559325</v>
      </c>
      <c r="DY49" s="18"/>
      <c r="DZ49" s="19" t="s">
        <v>762</v>
      </c>
      <c r="EA49" s="18">
        <v>2.9850746268656714</v>
      </c>
      <c r="EB49" s="18"/>
      <c r="EC49" s="19" t="s">
        <v>813</v>
      </c>
      <c r="ED49" s="18">
        <v>2.5449409553407185</v>
      </c>
      <c r="EF49" s="2" t="s">
        <v>813</v>
      </c>
      <c r="EG49">
        <v>2.6450099600419619</v>
      </c>
      <c r="EI49" s="2" t="s">
        <v>776</v>
      </c>
      <c r="EJ49">
        <v>1.8867924528301887</v>
      </c>
      <c r="EL49" s="2" t="s">
        <v>798</v>
      </c>
      <c r="EM49">
        <v>2.7568922305764412</v>
      </c>
    </row>
    <row r="50" spans="2:143" x14ac:dyDescent="0.35">
      <c r="B50" s="2" t="s">
        <v>29</v>
      </c>
      <c r="C50" s="1">
        <v>0.30383703344917884</v>
      </c>
      <c r="D50" s="2" t="s">
        <v>29</v>
      </c>
      <c r="E50" s="1">
        <v>0.23260494312555979</v>
      </c>
      <c r="F50" s="55">
        <v>0.23112991084690121</v>
      </c>
      <c r="G50" s="55">
        <v>6.0335307700030114</v>
      </c>
      <c r="H50" s="56" t="s">
        <v>29</v>
      </c>
      <c r="I50" s="55">
        <v>0.29661085975288143</v>
      </c>
      <c r="J50" s="55">
        <v>0.29254375507768943</v>
      </c>
      <c r="K50" s="55"/>
      <c r="L50" s="55"/>
      <c r="M50" s="57">
        <v>5.9616428442192868</v>
      </c>
      <c r="N50" s="57"/>
      <c r="O50" s="60" t="s">
        <v>31</v>
      </c>
      <c r="P50" s="55">
        <v>0.42706855948223926</v>
      </c>
      <c r="Q50" s="55">
        <v>0.42724893572129286</v>
      </c>
      <c r="R50" s="59">
        <v>5.5193729992272875E-3</v>
      </c>
      <c r="S50" s="1"/>
      <c r="T50" s="2" t="s">
        <v>29</v>
      </c>
      <c r="U50" s="1">
        <v>0.34405520583548582</v>
      </c>
      <c r="V50" s="1">
        <v>0.34536931232298934</v>
      </c>
      <c r="W50" s="1">
        <v>0.20899705658437712</v>
      </c>
      <c r="Y50" s="2" t="s">
        <v>106</v>
      </c>
      <c r="Z50" s="1">
        <v>2.1404075828269868</v>
      </c>
      <c r="AA50" s="2" t="s">
        <v>108</v>
      </c>
      <c r="AB50" s="1">
        <v>1.7153032278401963</v>
      </c>
      <c r="AC50" s="1"/>
      <c r="AD50" s="2" t="s">
        <v>106</v>
      </c>
      <c r="AE50" s="1">
        <v>2.7207025422145916</v>
      </c>
      <c r="AF50" s="2" t="s">
        <v>138</v>
      </c>
      <c r="AG50" s="1">
        <v>2.0479871498845497</v>
      </c>
      <c r="AH50" s="1"/>
      <c r="AI50" s="2" t="s">
        <v>74</v>
      </c>
      <c r="AJ50" s="1">
        <v>2.1110175598275891</v>
      </c>
      <c r="AK50" s="2" t="s">
        <v>106</v>
      </c>
      <c r="AL50" s="1">
        <v>3.0231058452701185</v>
      </c>
      <c r="AM50" s="2" t="s">
        <v>135</v>
      </c>
      <c r="AN50" s="1">
        <v>2.1892527591821964</v>
      </c>
      <c r="AP50" s="2" t="s">
        <v>81</v>
      </c>
      <c r="AQ50" s="1">
        <v>1.4357043574165598</v>
      </c>
      <c r="AR50" s="2" t="s">
        <v>81</v>
      </c>
      <c r="AS50" s="1">
        <v>1.4361557236157623</v>
      </c>
      <c r="AT50" s="2" t="s">
        <v>162</v>
      </c>
      <c r="AU50" s="1">
        <v>2.6548184126283254</v>
      </c>
      <c r="AV50" s="1"/>
      <c r="AW50" s="2" t="s">
        <v>106</v>
      </c>
      <c r="AX50" s="1">
        <v>1.3878324704267471</v>
      </c>
      <c r="AY50" s="1">
        <v>1.3993307667486541</v>
      </c>
      <c r="AZ50" s="1">
        <v>0.20608758479897976</v>
      </c>
      <c r="BB50" s="2" t="s">
        <v>730</v>
      </c>
      <c r="BC50" s="5">
        <v>1.7373782170872054</v>
      </c>
      <c r="BD50" s="2" t="s">
        <v>618</v>
      </c>
      <c r="BE50" s="6">
        <v>2.2462866014016152</v>
      </c>
      <c r="BF50" s="2" t="s">
        <v>578</v>
      </c>
      <c r="BG50" s="5">
        <v>1.4293816513260338</v>
      </c>
      <c r="BH50" s="2" t="s">
        <v>578</v>
      </c>
      <c r="BI50" s="5">
        <v>1.4208520400303131</v>
      </c>
      <c r="BK50" s="2" t="s">
        <v>730</v>
      </c>
      <c r="BL50" s="5">
        <v>1.7378057641982427</v>
      </c>
      <c r="BM50" s="2" t="s">
        <v>618</v>
      </c>
      <c r="BN50" s="6">
        <v>2.2475034908751734</v>
      </c>
      <c r="BO50" s="2" t="s">
        <v>404</v>
      </c>
      <c r="BP50" s="5">
        <v>1.5294827933185751</v>
      </c>
      <c r="BQ50" s="2" t="s">
        <v>269</v>
      </c>
      <c r="BR50" s="5">
        <v>1.3719789205887698</v>
      </c>
      <c r="BS50" s="11" t="s">
        <v>618</v>
      </c>
      <c r="BT50" s="11"/>
      <c r="BU50" s="2" t="s">
        <v>578</v>
      </c>
      <c r="BV50" s="5">
        <v>1.4299676377966235</v>
      </c>
      <c r="BW50" s="2" t="s">
        <v>578</v>
      </c>
      <c r="BX50" s="5">
        <v>1.4340037915453869</v>
      </c>
      <c r="BY50" s="2" t="s">
        <v>723</v>
      </c>
      <c r="BZ50" s="5">
        <v>1.7344233318603623</v>
      </c>
      <c r="CA50" s="2" t="s">
        <v>432</v>
      </c>
      <c r="CB50" s="5">
        <v>1.8528061919022984</v>
      </c>
      <c r="CD50" s="2" t="s">
        <v>578</v>
      </c>
      <c r="CE50" s="2" t="s">
        <v>985</v>
      </c>
      <c r="CF50" s="2"/>
      <c r="CG50" s="2" t="s">
        <v>1269</v>
      </c>
      <c r="CH50" s="2" t="s">
        <v>1037</v>
      </c>
      <c r="CI50" s="2" t="s">
        <v>2578</v>
      </c>
      <c r="CJ50" s="2" t="s">
        <v>2719</v>
      </c>
      <c r="CL50" s="2" t="s">
        <v>2085</v>
      </c>
      <c r="CM50" s="2" t="s">
        <v>1063</v>
      </c>
      <c r="CN50" s="2" t="s">
        <v>2379</v>
      </c>
      <c r="CO50" s="2" t="s">
        <v>2349</v>
      </c>
      <c r="CP50" s="2" t="s">
        <v>2348</v>
      </c>
      <c r="CQ50" s="1"/>
      <c r="CR50" s="19" t="s">
        <v>956</v>
      </c>
      <c r="CS50" s="20">
        <v>0.13264003047898573</v>
      </c>
      <c r="CT50" s="37" t="s">
        <v>862</v>
      </c>
      <c r="CU50" s="38">
        <v>1.1183346245831509</v>
      </c>
      <c r="CV50" s="40"/>
      <c r="CW50" s="37" t="s">
        <v>875</v>
      </c>
      <c r="CX50" s="38">
        <v>0.6207254587725437</v>
      </c>
      <c r="CY50" s="37" t="s">
        <v>871</v>
      </c>
      <c r="CZ50" s="38">
        <v>0.95670764297167277</v>
      </c>
      <c r="DA50" s="37" t="s">
        <v>876</v>
      </c>
      <c r="DB50" s="38">
        <v>0.81883316274309115</v>
      </c>
      <c r="DC50" s="37" t="s">
        <v>867</v>
      </c>
      <c r="DD50" s="38">
        <v>1.0090817356205852</v>
      </c>
      <c r="DE50" s="37" t="s">
        <v>862</v>
      </c>
      <c r="DF50" s="38">
        <v>1.1594531921449074</v>
      </c>
      <c r="DG50" s="37" t="s">
        <v>877</v>
      </c>
      <c r="DH50" s="38">
        <v>0.93160432564018536</v>
      </c>
      <c r="DI50" s="37" t="s">
        <v>874</v>
      </c>
      <c r="DJ50" s="39">
        <v>1.0204081632653061</v>
      </c>
      <c r="DK50" s="37" t="s">
        <v>878</v>
      </c>
      <c r="DL50" s="38">
        <v>2.7272727272727271</v>
      </c>
      <c r="DM50" s="18"/>
      <c r="DN50" s="19" t="s">
        <v>795</v>
      </c>
      <c r="DO50" s="18">
        <v>3.1311652281134403</v>
      </c>
      <c r="DP50" s="18"/>
      <c r="DQ50" s="18"/>
      <c r="DR50" s="18"/>
      <c r="DS50" s="18"/>
      <c r="DT50" s="19" t="s">
        <v>795</v>
      </c>
      <c r="DU50" s="18">
        <v>3.4156572952550284</v>
      </c>
      <c r="DV50" s="18"/>
      <c r="DW50" s="19" t="s">
        <v>780</v>
      </c>
      <c r="DX50" s="18">
        <v>2.5423728813559325</v>
      </c>
      <c r="DY50" s="18"/>
      <c r="DZ50" s="19" t="s">
        <v>772</v>
      </c>
      <c r="EA50" s="18">
        <v>2.9850746268656714</v>
      </c>
      <c r="EB50" s="18"/>
      <c r="EC50" s="19" t="s">
        <v>795</v>
      </c>
      <c r="ED50" s="18">
        <v>2.5115673066397544</v>
      </c>
      <c r="EF50" s="2" t="s">
        <v>795</v>
      </c>
      <c r="EG50">
        <v>2.6656372658800787</v>
      </c>
      <c r="EI50" s="2" t="s">
        <v>772</v>
      </c>
      <c r="EJ50">
        <v>1.8867924528301887</v>
      </c>
      <c r="EL50" s="2" t="s">
        <v>789</v>
      </c>
      <c r="EM50">
        <v>2.5062656641604009</v>
      </c>
    </row>
    <row r="51" spans="2:143" x14ac:dyDescent="0.35">
      <c r="B51" s="2" t="s">
        <v>30</v>
      </c>
      <c r="C51" s="1">
        <v>0.26140243938039154</v>
      </c>
      <c r="D51" s="2" t="s">
        <v>30</v>
      </c>
      <c r="E51" s="1">
        <v>0.1729173673134318</v>
      </c>
      <c r="F51" s="55">
        <v>0.17292304530090605</v>
      </c>
      <c r="G51" s="55">
        <v>0.15058729043268748</v>
      </c>
      <c r="H51" s="56" t="s">
        <v>30</v>
      </c>
      <c r="I51" s="55">
        <v>0.25513258736478756</v>
      </c>
      <c r="J51" s="55">
        <v>0.25519235451707423</v>
      </c>
      <c r="K51" s="55"/>
      <c r="L51" s="55"/>
      <c r="M51" s="57">
        <v>0.17188348109281709</v>
      </c>
      <c r="N51" s="57"/>
      <c r="O51" s="60" t="s">
        <v>32</v>
      </c>
      <c r="P51" s="55">
        <v>0.35203706816288993</v>
      </c>
      <c r="Q51" s="55">
        <v>0.35158547286074537</v>
      </c>
      <c r="R51" s="59">
        <v>1.4074401148029583</v>
      </c>
      <c r="S51" s="1"/>
      <c r="T51" s="2" t="s">
        <v>30</v>
      </c>
      <c r="U51" s="1">
        <v>0.32051884110061407</v>
      </c>
      <c r="V51" s="1">
        <v>0.32166527646082133</v>
      </c>
      <c r="W51" s="1">
        <v>0.20269320104934949</v>
      </c>
      <c r="Y51" s="2" t="s">
        <v>74</v>
      </c>
      <c r="Z51" s="1">
        <v>1.547377730420002</v>
      </c>
      <c r="AA51" s="2" t="s">
        <v>74</v>
      </c>
      <c r="AB51" s="1">
        <v>1.4165284768791289</v>
      </c>
      <c r="AC51" s="1"/>
      <c r="AD51" s="2" t="s">
        <v>74</v>
      </c>
      <c r="AE51" s="1">
        <v>1.4155433875869889</v>
      </c>
      <c r="AF51" s="2" t="s">
        <v>83</v>
      </c>
      <c r="AG51" s="1">
        <v>1.3452464611986747</v>
      </c>
      <c r="AH51" s="1"/>
      <c r="AI51" s="2" t="s">
        <v>108</v>
      </c>
      <c r="AJ51" s="1">
        <v>1.784941615323973</v>
      </c>
      <c r="AK51" s="2" t="s">
        <v>74</v>
      </c>
      <c r="AL51" s="1">
        <v>2.109071415345301</v>
      </c>
      <c r="AM51" s="2" t="s">
        <v>78</v>
      </c>
      <c r="AN51" s="1">
        <v>2.1711597611724263</v>
      </c>
      <c r="AP51" s="2" t="s">
        <v>74</v>
      </c>
      <c r="AQ51" s="1">
        <v>1.2695368934734121</v>
      </c>
      <c r="AR51" s="2" t="s">
        <v>74</v>
      </c>
      <c r="AS51" s="1">
        <v>1.267871944678526</v>
      </c>
      <c r="AT51" s="2" t="s">
        <v>106</v>
      </c>
      <c r="AU51" s="1">
        <v>2.2795010486808698</v>
      </c>
      <c r="AV51" s="1"/>
      <c r="AW51" s="2" t="s">
        <v>95</v>
      </c>
      <c r="AX51" s="1">
        <v>1.3608897110339992</v>
      </c>
      <c r="AY51" s="1">
        <v>1.3699696570411957</v>
      </c>
      <c r="AZ51" s="1">
        <v>0.42769235245341214</v>
      </c>
      <c r="BB51" s="2" t="s">
        <v>618</v>
      </c>
      <c r="BC51" s="5">
        <v>1.3499411357956146</v>
      </c>
      <c r="BD51" s="2" t="s">
        <v>374</v>
      </c>
      <c r="BE51" s="6">
        <v>1.9438994807200376</v>
      </c>
      <c r="BF51" s="2" t="s">
        <v>244</v>
      </c>
      <c r="BG51" s="5">
        <v>1.3696512999138566</v>
      </c>
      <c r="BH51" s="2" t="s">
        <v>244</v>
      </c>
      <c r="BI51" s="5">
        <v>1.3706968223083684</v>
      </c>
      <c r="BK51" s="2" t="s">
        <v>618</v>
      </c>
      <c r="BL51" s="5">
        <v>1.3502057726024124</v>
      </c>
      <c r="BM51" s="2" t="s">
        <v>374</v>
      </c>
      <c r="BN51" s="6">
        <v>1.9444022789865487</v>
      </c>
      <c r="BO51" s="2" t="s">
        <v>374</v>
      </c>
      <c r="BP51" s="5">
        <v>1.1370497081907829</v>
      </c>
      <c r="BQ51" s="2" t="s">
        <v>374</v>
      </c>
      <c r="BR51" s="5">
        <v>1.2447755769580229</v>
      </c>
      <c r="BS51" s="11" t="s">
        <v>374</v>
      </c>
      <c r="BT51" s="11"/>
      <c r="BU51" s="2" t="s">
        <v>254</v>
      </c>
      <c r="BV51" s="5">
        <v>1.3678487253081855</v>
      </c>
      <c r="BW51" s="2" t="s">
        <v>244</v>
      </c>
      <c r="BX51" s="5">
        <v>1.3773303765451872</v>
      </c>
      <c r="BY51" s="2" t="s">
        <v>262</v>
      </c>
      <c r="BZ51" s="5">
        <v>1.5466195315952276</v>
      </c>
      <c r="CA51" s="2" t="s">
        <v>374</v>
      </c>
      <c r="CB51" s="5">
        <v>1.8372486484384116</v>
      </c>
      <c r="CD51" s="2" t="s">
        <v>254</v>
      </c>
      <c r="CE51" s="2" t="s">
        <v>986</v>
      </c>
      <c r="CF51" s="2"/>
      <c r="CG51" s="2" t="s">
        <v>1279</v>
      </c>
      <c r="CH51" s="2" t="s">
        <v>1038</v>
      </c>
      <c r="CI51" s="2" t="s">
        <v>2579</v>
      </c>
      <c r="CJ51" s="2" t="s">
        <v>2720</v>
      </c>
      <c r="CL51" s="2" t="s">
        <v>1084</v>
      </c>
      <c r="CM51" s="2" t="s">
        <v>2993</v>
      </c>
      <c r="CN51" s="2" t="s">
        <v>2624</v>
      </c>
      <c r="CO51" s="2" t="s">
        <v>3155</v>
      </c>
      <c r="CP51" s="2" t="s">
        <v>2473</v>
      </c>
      <c r="CQ51" s="1"/>
      <c r="CR51" s="19" t="s">
        <v>957</v>
      </c>
      <c r="CS51" s="20">
        <v>0.12417364555479515</v>
      </c>
      <c r="CT51" s="37" t="s">
        <v>874</v>
      </c>
      <c r="CU51" s="38">
        <v>0.86030922626065287</v>
      </c>
      <c r="CV51" s="40"/>
      <c r="CW51" s="37" t="s">
        <v>879</v>
      </c>
      <c r="CX51" s="38">
        <v>0.30246258718371216</v>
      </c>
      <c r="CY51" s="37" t="s">
        <v>875</v>
      </c>
      <c r="CZ51" s="38">
        <v>0.82308925708177438</v>
      </c>
      <c r="DA51" s="37" t="s">
        <v>873</v>
      </c>
      <c r="DB51" s="38">
        <v>0.7164790174002047</v>
      </c>
      <c r="DC51" s="37" t="s">
        <v>880</v>
      </c>
      <c r="DD51" s="38">
        <v>0.50454086781029261</v>
      </c>
      <c r="DE51" s="37" t="s">
        <v>875</v>
      </c>
      <c r="DF51" s="38">
        <v>0.94053545656509963</v>
      </c>
      <c r="DG51" s="37" t="s">
        <v>875</v>
      </c>
      <c r="DH51" s="38">
        <v>0.8707457516033893</v>
      </c>
      <c r="DI51" s="37" t="s">
        <v>864</v>
      </c>
      <c r="DJ51" s="39">
        <v>1.0204081632653061</v>
      </c>
      <c r="DK51" s="37" t="s">
        <v>871</v>
      </c>
      <c r="DL51" s="38">
        <v>2.4242424242424243</v>
      </c>
      <c r="DM51" s="18"/>
      <c r="DN51" s="19" t="s">
        <v>810</v>
      </c>
      <c r="DO51" s="18">
        <v>3.8077990135635016</v>
      </c>
      <c r="DP51" s="18"/>
      <c r="DQ51" s="18"/>
      <c r="DR51" s="18"/>
      <c r="DS51" s="18"/>
      <c r="DT51" s="19" t="s">
        <v>810</v>
      </c>
      <c r="DU51" s="18">
        <v>3.3281475719524387</v>
      </c>
      <c r="DV51" s="18"/>
      <c r="DW51" s="19" t="s">
        <v>777</v>
      </c>
      <c r="DX51" s="18">
        <v>2.5423728813559325</v>
      </c>
      <c r="DY51" s="18"/>
      <c r="DZ51" s="19" t="s">
        <v>790</v>
      </c>
      <c r="EA51" s="18">
        <v>2.2388059701492535</v>
      </c>
      <c r="EB51" s="18"/>
      <c r="EC51" s="19" t="s">
        <v>810</v>
      </c>
      <c r="ED51" s="18">
        <v>2.2643353170630123</v>
      </c>
      <c r="EF51" s="2" t="s">
        <v>810</v>
      </c>
      <c r="EG51">
        <v>2.6096488643194755</v>
      </c>
      <c r="EI51" s="2" t="s">
        <v>808</v>
      </c>
      <c r="EJ51">
        <v>0.94339622641509435</v>
      </c>
      <c r="EL51" s="2" t="s">
        <v>776</v>
      </c>
      <c r="EM51">
        <v>2.5062656641604009</v>
      </c>
    </row>
    <row r="52" spans="2:143" x14ac:dyDescent="0.35">
      <c r="B52" s="2" t="s">
        <v>48</v>
      </c>
      <c r="C52" s="1">
        <v>0.22660341918412544</v>
      </c>
      <c r="D52" s="2" t="s">
        <v>47</v>
      </c>
      <c r="E52" s="1">
        <v>0.13496568525843972</v>
      </c>
      <c r="F52" s="55">
        <v>0.1349668184873194</v>
      </c>
      <c r="G52" s="55">
        <v>0.13050898504166247</v>
      </c>
      <c r="H52" s="56" t="s">
        <v>48</v>
      </c>
      <c r="I52" s="55">
        <v>0.18400101712953351</v>
      </c>
      <c r="J52" s="55">
        <v>0.18408765388455542</v>
      </c>
      <c r="K52" s="55"/>
      <c r="L52" s="55"/>
      <c r="M52" s="57">
        <v>6.3325493034195768E-2</v>
      </c>
      <c r="N52" s="57"/>
      <c r="O52" s="60" t="s">
        <v>33</v>
      </c>
      <c r="P52" s="55">
        <v>0.31566624678240868</v>
      </c>
      <c r="Q52" s="55">
        <v>0.31577533841557148</v>
      </c>
      <c r="R52" s="59">
        <v>6.0713102991500172E-2</v>
      </c>
      <c r="S52" s="1"/>
      <c r="T52" s="2" t="s">
        <v>48</v>
      </c>
      <c r="U52" s="1">
        <v>0.30251494725041339</v>
      </c>
      <c r="V52" s="1">
        <v>0.30520833436543082</v>
      </c>
      <c r="W52" s="1">
        <v>2.5700334104343359E-2</v>
      </c>
      <c r="Y52" s="2" t="s">
        <v>150</v>
      </c>
      <c r="Z52" s="1">
        <v>1.3664829839542179</v>
      </c>
      <c r="AA52" s="2" t="s">
        <v>150</v>
      </c>
      <c r="AB52" s="1">
        <v>0.98423505859554938</v>
      </c>
      <c r="AC52" s="1"/>
      <c r="AD52" s="2" t="s">
        <v>150</v>
      </c>
      <c r="AE52" s="1">
        <v>0.98444192923212248</v>
      </c>
      <c r="AF52" s="2" t="s">
        <v>117</v>
      </c>
      <c r="AG52" s="1">
        <v>1.3352073085031624</v>
      </c>
      <c r="AH52" s="1"/>
      <c r="AI52" s="2" t="s">
        <v>100</v>
      </c>
      <c r="AJ52" s="1">
        <v>1.434917176826918</v>
      </c>
      <c r="AK52" s="2" t="s">
        <v>150</v>
      </c>
      <c r="AL52" s="1">
        <v>1.0056431075300125</v>
      </c>
      <c r="AM52" s="2" t="s">
        <v>117</v>
      </c>
      <c r="AN52" s="1">
        <v>1.0946263795910982</v>
      </c>
      <c r="AP52" s="2" t="s">
        <v>95</v>
      </c>
      <c r="AQ52" s="1">
        <v>1.2410459839361221</v>
      </c>
      <c r="AR52" s="2" t="s">
        <v>95</v>
      </c>
      <c r="AS52" s="1">
        <v>1.2415604820488564</v>
      </c>
      <c r="AT52" s="2" t="s">
        <v>79</v>
      </c>
      <c r="AU52" s="1">
        <v>1.6061375427751408</v>
      </c>
      <c r="AV52" s="1"/>
      <c r="AW52" s="2" t="s">
        <v>94</v>
      </c>
      <c r="AX52" s="1">
        <v>1.2270450353409941</v>
      </c>
      <c r="AY52" s="1">
        <v>1.238550028278292</v>
      </c>
      <c r="AZ52" s="1">
        <v>4.4611900709426208E-2</v>
      </c>
      <c r="BB52" s="2" t="s">
        <v>374</v>
      </c>
      <c r="BC52" s="5">
        <v>1.2005743232039916</v>
      </c>
      <c r="BD52" s="2" t="s">
        <v>578</v>
      </c>
      <c r="BE52" s="6">
        <v>1.7144041829706862</v>
      </c>
      <c r="BF52" s="2" t="s">
        <v>254</v>
      </c>
      <c r="BG52" s="5">
        <v>1.367363419877321</v>
      </c>
      <c r="BH52" s="2" t="s">
        <v>373</v>
      </c>
      <c r="BI52" s="5">
        <v>1.0714699340881215</v>
      </c>
      <c r="BK52" s="2" t="s">
        <v>374</v>
      </c>
      <c r="BL52" s="5">
        <v>1.2005905186139656</v>
      </c>
      <c r="BM52" s="2" t="s">
        <v>578</v>
      </c>
      <c r="BN52" s="6">
        <v>1.7156044815721194</v>
      </c>
      <c r="BO52" s="2" t="s">
        <v>413</v>
      </c>
      <c r="BP52" s="5">
        <v>1.0867377742000404</v>
      </c>
      <c r="BQ52" s="2" t="s">
        <v>404</v>
      </c>
      <c r="BR52" s="5">
        <v>1.1630019989096856</v>
      </c>
      <c r="BS52" s="11" t="s">
        <v>238</v>
      </c>
      <c r="BT52" s="11"/>
      <c r="BU52" s="2" t="s">
        <v>244</v>
      </c>
      <c r="BV52" s="5">
        <v>1.3668783408227783</v>
      </c>
      <c r="BW52" s="2" t="s">
        <v>373</v>
      </c>
      <c r="BX52" s="5">
        <v>1.0817342017313258</v>
      </c>
      <c r="BY52" s="2" t="s">
        <v>320</v>
      </c>
      <c r="BZ52" s="5">
        <v>1.4140521431727795</v>
      </c>
      <c r="CA52" s="2" t="s">
        <v>486</v>
      </c>
      <c r="CB52" s="5">
        <v>1.7857142857142856</v>
      </c>
      <c r="CD52" s="2" t="s">
        <v>244</v>
      </c>
      <c r="CE52" s="2" t="s">
        <v>987</v>
      </c>
      <c r="CF52" s="2"/>
      <c r="CG52" s="2" t="s">
        <v>1298</v>
      </c>
      <c r="CH52" s="2" t="s">
        <v>1040</v>
      </c>
      <c r="CI52" s="2" t="s">
        <v>2580</v>
      </c>
      <c r="CJ52" s="2" t="s">
        <v>2721</v>
      </c>
      <c r="CL52" s="2" t="s">
        <v>1384</v>
      </c>
      <c r="CM52" s="2" t="s">
        <v>2994</v>
      </c>
      <c r="CN52" s="2" t="s">
        <v>1584</v>
      </c>
      <c r="CO52" s="2" t="s">
        <v>3156</v>
      </c>
      <c r="CP52" s="2" t="s">
        <v>2745</v>
      </c>
      <c r="CQ52" s="1"/>
      <c r="CR52" s="19" t="s">
        <v>958</v>
      </c>
      <c r="CS52" s="20">
        <v>8.8897041704001076E-2</v>
      </c>
      <c r="CT52" s="37" t="s">
        <v>875</v>
      </c>
      <c r="CU52" s="38">
        <v>0.80573988614545089</v>
      </c>
      <c r="CV52" s="40"/>
      <c r="CW52" s="37" t="s">
        <v>881</v>
      </c>
      <c r="CX52" s="38">
        <v>0.27537638534636483</v>
      </c>
      <c r="CY52" s="37" t="s">
        <v>873</v>
      </c>
      <c r="CZ52" s="38">
        <v>0.774986638161411</v>
      </c>
      <c r="DA52" s="37" t="s">
        <v>880</v>
      </c>
      <c r="DB52" s="38">
        <v>0.30706243602865912</v>
      </c>
      <c r="DC52" s="37" t="s">
        <v>876</v>
      </c>
      <c r="DD52" s="38">
        <v>0.40363269424823411</v>
      </c>
      <c r="DE52" s="37" t="s">
        <v>877</v>
      </c>
      <c r="DF52" s="38">
        <v>0.83513062091556267</v>
      </c>
      <c r="DG52" s="37" t="s">
        <v>874</v>
      </c>
      <c r="DH52" s="38">
        <v>0.86138289405926682</v>
      </c>
      <c r="DI52" s="37" t="s">
        <v>882</v>
      </c>
      <c r="DJ52" s="39">
        <v>1.0204081632653061</v>
      </c>
      <c r="DK52" s="37" t="s">
        <v>866</v>
      </c>
      <c r="DL52" s="38">
        <v>2.4242424242424243</v>
      </c>
      <c r="DM52" s="18"/>
      <c r="DN52" s="19" t="s">
        <v>812</v>
      </c>
      <c r="DO52" s="18">
        <v>2.4445129469790383</v>
      </c>
      <c r="DP52" s="18"/>
      <c r="DQ52" s="18"/>
      <c r="DR52" s="18"/>
      <c r="DS52" s="18"/>
      <c r="DT52" s="19" t="s">
        <v>812</v>
      </c>
      <c r="DU52" s="18">
        <v>2.5030558950994557</v>
      </c>
      <c r="DV52" s="18"/>
      <c r="DW52" s="19" t="s">
        <v>772</v>
      </c>
      <c r="DX52" s="18">
        <v>2.5423728813559325</v>
      </c>
      <c r="DY52" s="18"/>
      <c r="DZ52" s="19" t="s">
        <v>765</v>
      </c>
      <c r="EA52" s="18">
        <v>1.4925373134328357</v>
      </c>
      <c r="EB52" s="18"/>
      <c r="EC52" s="19" t="s">
        <v>812</v>
      </c>
      <c r="ED52" s="18">
        <v>2.2621994035461506</v>
      </c>
      <c r="EF52" s="2" t="s">
        <v>812</v>
      </c>
      <c r="EG52">
        <v>2.5719303622154905</v>
      </c>
      <c r="EI52" s="2" t="s">
        <v>801</v>
      </c>
      <c r="EJ52">
        <v>0.94339622641509435</v>
      </c>
      <c r="EL52" s="2" t="s">
        <v>801</v>
      </c>
      <c r="EM52">
        <v>2.0050125313283207</v>
      </c>
    </row>
    <row r="53" spans="2:143" x14ac:dyDescent="0.35">
      <c r="B53" s="2" t="s">
        <v>41</v>
      </c>
      <c r="C53" s="1">
        <v>0.2058588568605513</v>
      </c>
      <c r="D53" s="2" t="s">
        <v>48</v>
      </c>
      <c r="E53" s="1">
        <v>0.12737075513970819</v>
      </c>
      <c r="F53" s="55">
        <v>0.12740058967062221</v>
      </c>
      <c r="G53" s="55">
        <v>1.0039152695512499E-2</v>
      </c>
      <c r="H53" s="56" t="s">
        <v>47</v>
      </c>
      <c r="I53" s="55">
        <v>0.18019132445361252</v>
      </c>
      <c r="J53" s="55">
        <v>0.18022976274683927</v>
      </c>
      <c r="K53" s="55"/>
      <c r="L53" s="55"/>
      <c r="M53" s="57">
        <v>0.12665098606839154</v>
      </c>
      <c r="N53" s="57"/>
      <c r="O53" s="60" t="s">
        <v>34</v>
      </c>
      <c r="P53" s="55">
        <v>0.29553918615477298</v>
      </c>
      <c r="Q53" s="55">
        <v>0.29565855907085137</v>
      </c>
      <c r="R53" s="59">
        <v>1.6558118997681864E-2</v>
      </c>
      <c r="S53" s="1"/>
      <c r="T53" s="2" t="s">
        <v>46</v>
      </c>
      <c r="U53" s="1">
        <v>0.24264837885986804</v>
      </c>
      <c r="V53" s="1">
        <v>0.24483004078896506</v>
      </c>
      <c r="W53" s="1">
        <v>1.8426654640849954E-2</v>
      </c>
      <c r="Y53" s="2" t="s">
        <v>156</v>
      </c>
      <c r="Z53" s="1">
        <v>1.3350374652186177</v>
      </c>
      <c r="AA53" s="2" t="s">
        <v>95</v>
      </c>
      <c r="AB53" s="1">
        <v>0.75604517901347268</v>
      </c>
      <c r="AC53" s="1"/>
      <c r="AD53" s="2" t="s">
        <v>156</v>
      </c>
      <c r="AE53" s="1">
        <v>0.57931938810651629</v>
      </c>
      <c r="AF53" s="2" t="s">
        <v>140</v>
      </c>
      <c r="AG53" s="1">
        <v>1.2950506977211123</v>
      </c>
      <c r="AH53" s="1"/>
      <c r="AI53" s="2" t="s">
        <v>150</v>
      </c>
      <c r="AJ53" s="1">
        <v>1.0050060140574415</v>
      </c>
      <c r="AK53" s="2" t="s">
        <v>156</v>
      </c>
      <c r="AL53" s="1">
        <v>0.92477677326115137</v>
      </c>
      <c r="AM53" s="2" t="s">
        <v>140</v>
      </c>
      <c r="AN53" s="1">
        <v>1.0041613895422472</v>
      </c>
      <c r="AP53" s="2" t="s">
        <v>94</v>
      </c>
      <c r="AQ53" s="1">
        <v>1.2174109697437825</v>
      </c>
      <c r="AR53" s="2" t="s">
        <v>94</v>
      </c>
      <c r="AS53" s="1">
        <v>1.2179035463014907</v>
      </c>
      <c r="AT53" s="2" t="s">
        <v>88</v>
      </c>
      <c r="AU53" s="1">
        <v>1.4074401148029583</v>
      </c>
      <c r="AV53" s="1"/>
      <c r="AW53" s="2" t="s">
        <v>152</v>
      </c>
      <c r="AX53" s="1">
        <v>1.097550638696662</v>
      </c>
      <c r="AY53" s="1">
        <v>1.1075172886357503</v>
      </c>
      <c r="AZ53" s="1">
        <v>7.3221706599166922E-2</v>
      </c>
      <c r="BB53" s="2" t="s">
        <v>238</v>
      </c>
      <c r="BC53" s="5">
        <v>1.1063182451539781</v>
      </c>
      <c r="BD53" s="2" t="s">
        <v>244</v>
      </c>
      <c r="BE53" s="6">
        <v>1.4789863837970285</v>
      </c>
      <c r="BF53" s="2" t="s">
        <v>547</v>
      </c>
      <c r="BG53" s="5">
        <v>1.2847542680997883</v>
      </c>
      <c r="BH53" s="2" t="s">
        <v>547</v>
      </c>
      <c r="BI53" s="5">
        <v>1.0338074873435152</v>
      </c>
      <c r="BK53" s="2" t="s">
        <v>238</v>
      </c>
      <c r="BL53" s="5">
        <v>1.1065926015448024</v>
      </c>
      <c r="BM53" s="2" t="s">
        <v>244</v>
      </c>
      <c r="BN53" s="6">
        <v>1.4795207544119571</v>
      </c>
      <c r="BO53" s="2" t="s">
        <v>244</v>
      </c>
      <c r="BP53" s="5">
        <v>0.91567719863151542</v>
      </c>
      <c r="BQ53" s="2" t="s">
        <v>593</v>
      </c>
      <c r="BR53" s="5">
        <v>1.0903143739778303</v>
      </c>
      <c r="BS53" s="11" t="s">
        <v>651</v>
      </c>
      <c r="BT53" s="11"/>
      <c r="BU53" s="2" t="s">
        <v>547</v>
      </c>
      <c r="BV53" s="5">
        <v>1.2852921326995776</v>
      </c>
      <c r="BW53" s="2" t="s">
        <v>547</v>
      </c>
      <c r="BX53" s="5">
        <v>1.043516476936037</v>
      </c>
      <c r="BY53" s="2" t="s">
        <v>292</v>
      </c>
      <c r="BZ53" s="5">
        <v>1.4030048608042422</v>
      </c>
      <c r="CA53" s="2" t="s">
        <v>602</v>
      </c>
      <c r="CB53" s="5">
        <v>1.6811870405662948</v>
      </c>
      <c r="CD53" s="2" t="s">
        <v>547</v>
      </c>
      <c r="CE53" s="2" t="s">
        <v>988</v>
      </c>
      <c r="CF53" s="2"/>
      <c r="CG53" s="2" t="s">
        <v>1337</v>
      </c>
      <c r="CH53" s="2" t="s">
        <v>1074</v>
      </c>
      <c r="CI53" s="2" t="s">
        <v>2581</v>
      </c>
      <c r="CJ53" s="2" t="s">
        <v>2723</v>
      </c>
      <c r="CL53" s="2" t="s">
        <v>1101</v>
      </c>
      <c r="CM53" s="2" t="s">
        <v>1015</v>
      </c>
      <c r="CN53" s="2" t="s">
        <v>2019</v>
      </c>
      <c r="CO53" s="2" t="s">
        <v>2712</v>
      </c>
      <c r="CP53" s="2" t="s">
        <v>3163</v>
      </c>
      <c r="CQ53" s="1"/>
      <c r="CR53" s="19" t="s">
        <v>959</v>
      </c>
      <c r="CS53" s="20">
        <v>6.4908951085461103E-2</v>
      </c>
      <c r="CT53" s="37" t="s">
        <v>877</v>
      </c>
      <c r="CU53" s="38">
        <v>0.59419948125442112</v>
      </c>
      <c r="CV53" s="40"/>
      <c r="CW53" s="37" t="s">
        <v>877</v>
      </c>
      <c r="CX53" s="38">
        <v>0.24829018350901746</v>
      </c>
      <c r="CY53" s="37" t="s">
        <v>860</v>
      </c>
      <c r="CZ53" s="38">
        <v>0.75895243185462324</v>
      </c>
      <c r="DA53" s="37" t="s">
        <v>853</v>
      </c>
      <c r="DB53" s="38">
        <v>0.20470829068577279</v>
      </c>
      <c r="DC53" s="37" t="s">
        <v>883</v>
      </c>
      <c r="DD53" s="38">
        <v>0.30272452068617556</v>
      </c>
      <c r="DE53" s="37" t="s">
        <v>873</v>
      </c>
      <c r="DF53" s="38">
        <v>0.65188836817098283</v>
      </c>
      <c r="DG53" s="37" t="s">
        <v>862</v>
      </c>
      <c r="DH53" s="38">
        <v>0.80988717756659334</v>
      </c>
      <c r="DI53" s="37" t="s">
        <v>868</v>
      </c>
      <c r="DJ53" s="39">
        <v>1.0204081632653061</v>
      </c>
      <c r="DK53" s="37" t="s">
        <v>865</v>
      </c>
      <c r="DL53" s="38">
        <v>2.1212121212121215</v>
      </c>
      <c r="DM53" s="18"/>
      <c r="DN53" s="19" t="s">
        <v>785</v>
      </c>
      <c r="DO53" s="18">
        <v>2.9030517879161533</v>
      </c>
      <c r="DP53" s="18"/>
      <c r="DQ53" s="18"/>
      <c r="DR53" s="18"/>
      <c r="DS53" s="18"/>
      <c r="DT53" s="19" t="s">
        <v>785</v>
      </c>
      <c r="DU53" s="18">
        <v>2.5669518835426159</v>
      </c>
      <c r="DV53" s="18"/>
      <c r="DW53" s="19" t="s">
        <v>814</v>
      </c>
      <c r="DX53" s="18">
        <v>1.6949152542372881</v>
      </c>
      <c r="DY53" s="18"/>
      <c r="DZ53" s="19" t="s">
        <v>788</v>
      </c>
      <c r="EA53" s="18">
        <v>1.4925373134328357</v>
      </c>
      <c r="EB53" s="18"/>
      <c r="EC53" s="19" t="s">
        <v>785</v>
      </c>
      <c r="ED53" s="18">
        <v>2.0147004247798006</v>
      </c>
      <c r="EF53" s="2" t="s">
        <v>785</v>
      </c>
      <c r="EG53">
        <v>2.2495550395454922</v>
      </c>
      <c r="EI53" s="2" t="s">
        <v>796</v>
      </c>
      <c r="EJ53">
        <v>0.94339622641509435</v>
      </c>
      <c r="EL53" s="2" t="s">
        <v>810</v>
      </c>
      <c r="EM53">
        <v>2.0050125313283207</v>
      </c>
    </row>
    <row r="54" spans="2:143" x14ac:dyDescent="0.35">
      <c r="B54" s="2" t="s">
        <v>47</v>
      </c>
      <c r="C54" s="1">
        <v>0.19678522315279379</v>
      </c>
      <c r="D54" s="2" t="s">
        <v>37</v>
      </c>
      <c r="E54" s="1">
        <v>0.11517956522802118</v>
      </c>
      <c r="F54" s="55">
        <v>0.11517056191731709</v>
      </c>
      <c r="G54" s="55">
        <v>0.15058729043268748</v>
      </c>
      <c r="H54" s="56" t="s">
        <v>24</v>
      </c>
      <c r="I54" s="55">
        <v>0.14997987742394941</v>
      </c>
      <c r="J54" s="55">
        <v>0.15005507886497207</v>
      </c>
      <c r="K54" s="55"/>
      <c r="L54" s="55"/>
      <c r="M54" s="57">
        <v>4.5232495024425542E-2</v>
      </c>
      <c r="N54" s="57"/>
      <c r="O54" s="60" t="s">
        <v>35</v>
      </c>
      <c r="P54" s="55">
        <v>0.25407640256765202</v>
      </c>
      <c r="Q54" s="55">
        <v>0.2541733106593283</v>
      </c>
      <c r="R54" s="59">
        <v>2.7596864996136436E-2</v>
      </c>
      <c r="S54" s="1"/>
      <c r="T54" s="2" t="s">
        <v>37</v>
      </c>
      <c r="U54" s="1">
        <v>0.24103162638850301</v>
      </c>
      <c r="V54" s="1">
        <v>0.2432069937474472</v>
      </c>
      <c r="W54" s="1">
        <v>1.7456830712384165E-2</v>
      </c>
      <c r="Y54" s="2" t="s">
        <v>95</v>
      </c>
      <c r="Z54" s="1">
        <v>1.0430386552427036</v>
      </c>
      <c r="AA54" s="2" t="s">
        <v>100</v>
      </c>
      <c r="AB54" s="1">
        <v>0.71708032919734599</v>
      </c>
      <c r="AC54" s="1"/>
      <c r="AD54" s="2" t="s">
        <v>95</v>
      </c>
      <c r="AE54" s="1">
        <v>0.75619913201264521</v>
      </c>
      <c r="AF54" s="2" t="s">
        <v>125</v>
      </c>
      <c r="AG54" s="1">
        <v>1.0741893384198373</v>
      </c>
      <c r="AH54" s="1"/>
      <c r="AI54" s="2" t="s">
        <v>156</v>
      </c>
      <c r="AJ54" s="1">
        <v>0.92421067483675923</v>
      </c>
      <c r="AK54" s="2" t="s">
        <v>95</v>
      </c>
      <c r="AL54" s="1">
        <v>0.78750339432719829</v>
      </c>
      <c r="AM54" s="2" t="s">
        <v>125</v>
      </c>
      <c r="AN54" s="1">
        <v>0.97702189252759186</v>
      </c>
      <c r="AP54" s="2" t="s">
        <v>146</v>
      </c>
      <c r="AQ54" s="1">
        <v>0.87691284978026895</v>
      </c>
      <c r="AR54" s="2" t="s">
        <v>146</v>
      </c>
      <c r="AS54" s="1">
        <v>0.87727862438449333</v>
      </c>
      <c r="AT54" s="2" t="s">
        <v>138</v>
      </c>
      <c r="AU54" s="1">
        <v>1.1866651948338669</v>
      </c>
      <c r="AV54" s="1"/>
      <c r="AW54" s="2" t="s">
        <v>146</v>
      </c>
      <c r="AX54" s="1">
        <v>0.82104858453321139</v>
      </c>
      <c r="AY54" s="1">
        <v>0.82854192389485248</v>
      </c>
      <c r="AZ54" s="1">
        <v>5.0915756244453818E-2</v>
      </c>
      <c r="BB54" s="2" t="s">
        <v>651</v>
      </c>
      <c r="BC54" s="5">
        <v>1.0790244794711872</v>
      </c>
      <c r="BD54" s="2" t="s">
        <v>213</v>
      </c>
      <c r="BE54" s="6">
        <v>1.4393180308172497</v>
      </c>
      <c r="BF54" s="2" t="s">
        <v>270</v>
      </c>
      <c r="BG54" s="5">
        <v>1.1287780466089781</v>
      </c>
      <c r="BH54" s="2" t="s">
        <v>609</v>
      </c>
      <c r="BI54" s="5">
        <v>1.000455660365466</v>
      </c>
      <c r="BK54" s="2" t="s">
        <v>651</v>
      </c>
      <c r="BL54" s="5">
        <v>1.0792841812723959</v>
      </c>
      <c r="BM54" s="2" t="s">
        <v>213</v>
      </c>
      <c r="BN54" s="6">
        <v>1.4402616818448157</v>
      </c>
      <c r="BO54" s="2" t="s">
        <v>419</v>
      </c>
      <c r="BP54" s="5">
        <v>0.91567719863151542</v>
      </c>
      <c r="BQ54" s="2" t="s">
        <v>463</v>
      </c>
      <c r="BR54" s="5">
        <v>0.87225149918226419</v>
      </c>
      <c r="BS54" s="11" t="s">
        <v>547</v>
      </c>
      <c r="BT54" s="11"/>
      <c r="BU54" s="2" t="s">
        <v>270</v>
      </c>
      <c r="BV54" s="5">
        <v>1.1292557379883688</v>
      </c>
      <c r="BW54" s="2" t="s">
        <v>609</v>
      </c>
      <c r="BX54" s="5">
        <v>1.0099758464551416</v>
      </c>
      <c r="BY54" s="2" t="s">
        <v>269</v>
      </c>
      <c r="BZ54" s="5">
        <v>1.220724701723376</v>
      </c>
      <c r="CA54" s="2" t="s">
        <v>656</v>
      </c>
      <c r="CB54" s="5">
        <v>1.5499202675897474</v>
      </c>
      <c r="CD54" s="2" t="s">
        <v>270</v>
      </c>
      <c r="CE54" s="2" t="s">
        <v>989</v>
      </c>
      <c r="CF54" s="2"/>
      <c r="CG54" s="2" t="s">
        <v>1386</v>
      </c>
      <c r="CH54" s="2" t="s">
        <v>1076</v>
      </c>
      <c r="CI54" s="2" t="s">
        <v>2582</v>
      </c>
      <c r="CJ54" s="2" t="s">
        <v>2725</v>
      </c>
      <c r="CL54" s="2" t="s">
        <v>2788</v>
      </c>
      <c r="CM54" s="2" t="s">
        <v>1021</v>
      </c>
      <c r="CN54" s="2" t="s">
        <v>1011</v>
      </c>
      <c r="CO54" s="2" t="s">
        <v>1892</v>
      </c>
      <c r="CP54" s="2" t="s">
        <v>3164</v>
      </c>
      <c r="CQ54" s="1"/>
      <c r="CR54" s="19" t="s">
        <v>960</v>
      </c>
      <c r="CS54" s="20">
        <v>3.5982135927809959E-2</v>
      </c>
      <c r="CT54" s="37" t="s">
        <v>873</v>
      </c>
      <c r="CU54" s="38">
        <v>0.55647253006366426</v>
      </c>
      <c r="CV54" s="40"/>
      <c r="CW54" s="37" t="s">
        <v>864</v>
      </c>
      <c r="CX54" s="38">
        <v>0.20991806423944201</v>
      </c>
      <c r="CY54" s="37" t="s">
        <v>881</v>
      </c>
      <c r="CZ54" s="38">
        <v>0.59326563335114912</v>
      </c>
      <c r="DA54" s="37" t="s">
        <v>856</v>
      </c>
      <c r="DB54" s="38">
        <v>0.20470829068577279</v>
      </c>
      <c r="DC54" s="37" t="s">
        <v>884</v>
      </c>
      <c r="DD54" s="38">
        <v>0.30272452068617556</v>
      </c>
      <c r="DE54" s="37" t="s">
        <v>885</v>
      </c>
      <c r="DF54" s="38">
        <v>0.48324063113172361</v>
      </c>
      <c r="DG54" s="37" t="s">
        <v>873</v>
      </c>
      <c r="DH54" s="38">
        <v>0.80520574879453211</v>
      </c>
      <c r="DI54" s="37" t="s">
        <v>886</v>
      </c>
      <c r="DJ54" s="39">
        <v>1.0204081632653061</v>
      </c>
      <c r="DK54" s="37" t="s">
        <v>881</v>
      </c>
      <c r="DL54" s="38">
        <v>2.1212121212121215</v>
      </c>
      <c r="DM54" s="18"/>
      <c r="DN54" s="19" t="s">
        <v>796</v>
      </c>
      <c r="DO54" s="18">
        <v>2.7674167694204685</v>
      </c>
      <c r="DP54" s="18"/>
      <c r="DQ54" s="18"/>
      <c r="DR54" s="18"/>
      <c r="DS54" s="18"/>
      <c r="DT54" s="19" t="s">
        <v>796</v>
      </c>
      <c r="DU54" s="18">
        <v>2.2669185465051673</v>
      </c>
      <c r="DV54" s="18"/>
      <c r="DW54" s="19" t="s">
        <v>813</v>
      </c>
      <c r="DX54" s="18">
        <v>1.6949152542372881</v>
      </c>
      <c r="DY54" s="18"/>
      <c r="DZ54" s="19" t="s">
        <v>808</v>
      </c>
      <c r="EA54" s="18">
        <v>0.74626865671641784</v>
      </c>
      <c r="EB54" s="18"/>
      <c r="EC54" s="19" t="s">
        <v>796</v>
      </c>
      <c r="ED54" s="18">
        <v>1.7890945595612835</v>
      </c>
      <c r="EF54" s="2" t="s">
        <v>796</v>
      </c>
      <c r="EG54">
        <v>1.9094991690142504</v>
      </c>
      <c r="EI54" s="2" t="s">
        <v>789</v>
      </c>
      <c r="EJ54">
        <v>0.94339622641509435</v>
      </c>
      <c r="EL54" s="2" t="s">
        <v>800</v>
      </c>
      <c r="EM54">
        <v>2.0050125313283207</v>
      </c>
    </row>
    <row r="55" spans="2:143" x14ac:dyDescent="0.35">
      <c r="B55" s="2" t="s">
        <v>37</v>
      </c>
      <c r="C55" s="1">
        <v>0.18824980572884678</v>
      </c>
      <c r="D55" s="2" t="s">
        <v>24</v>
      </c>
      <c r="E55" s="1">
        <v>9.7256448889361413E-2</v>
      </c>
      <c r="F55" s="55">
        <v>9.7265862551489085E-2</v>
      </c>
      <c r="G55" s="55">
        <v>6.0234916173074998E-2</v>
      </c>
      <c r="H55" s="56" t="s">
        <v>43</v>
      </c>
      <c r="I55" s="55">
        <v>0.12638184919626844</v>
      </c>
      <c r="J55" s="55">
        <v>0.12640114027311661</v>
      </c>
      <c r="K55" s="55"/>
      <c r="L55" s="55"/>
      <c r="M55" s="57">
        <v>9.9511489053736205E-2</v>
      </c>
      <c r="N55" s="57"/>
      <c r="O55" s="60" t="s">
        <v>36</v>
      </c>
      <c r="P55" s="55">
        <v>0.24071737886465061</v>
      </c>
      <c r="Q55" s="55">
        <v>0.24082037917129731</v>
      </c>
      <c r="R55" s="61">
        <v>0</v>
      </c>
      <c r="S55" s="1"/>
      <c r="T55" s="2" t="s">
        <v>47</v>
      </c>
      <c r="U55" s="1">
        <v>0.23496179557837824</v>
      </c>
      <c r="V55" s="1">
        <v>0.23716774894179926</v>
      </c>
      <c r="W55" s="1">
        <v>8.24350339195919E-3</v>
      </c>
      <c r="Y55" s="2" t="s">
        <v>152</v>
      </c>
      <c r="Z55" s="1">
        <v>0.63372136924892553</v>
      </c>
      <c r="AA55" s="2" t="s">
        <v>156</v>
      </c>
      <c r="AB55" s="1">
        <v>0.57922571218675445</v>
      </c>
      <c r="AC55" s="1"/>
      <c r="AD55" s="2" t="s">
        <v>152</v>
      </c>
      <c r="AE55" s="1">
        <v>0.27946034613250453</v>
      </c>
      <c r="AF55" s="2" t="s">
        <v>104</v>
      </c>
      <c r="AG55" s="1">
        <v>0.77301475755446236</v>
      </c>
      <c r="AH55" s="1"/>
      <c r="AI55" s="2" t="s">
        <v>95</v>
      </c>
      <c r="AJ55" s="1">
        <v>0.78703577807651015</v>
      </c>
      <c r="AK55" s="2" t="s">
        <v>152</v>
      </c>
      <c r="AL55" s="1">
        <v>0.39836298118342828</v>
      </c>
      <c r="AM55" s="2" t="s">
        <v>76</v>
      </c>
      <c r="AN55" s="1">
        <v>0.85037090645920033</v>
      </c>
      <c r="AP55" s="2" t="s">
        <v>152</v>
      </c>
      <c r="AQ55" s="1">
        <v>0.81266253203427319</v>
      </c>
      <c r="AR55" s="2" t="s">
        <v>152</v>
      </c>
      <c r="AS55" s="1">
        <v>0.81299609128001626</v>
      </c>
      <c r="AT55" s="2" t="s">
        <v>142</v>
      </c>
      <c r="AU55" s="1">
        <v>0.9106965448725024</v>
      </c>
      <c r="AV55" s="1"/>
      <c r="AW55" s="2" t="s">
        <v>82</v>
      </c>
      <c r="AX55" s="1">
        <v>0.79086297480772572</v>
      </c>
      <c r="AY55" s="1">
        <v>0.44165280353303371</v>
      </c>
      <c r="AZ55" s="1">
        <v>36.68116553439723</v>
      </c>
      <c r="BB55" s="2" t="s">
        <v>547</v>
      </c>
      <c r="BC55" s="5">
        <v>1.0266810793753334</v>
      </c>
      <c r="BD55" s="2" t="s">
        <v>344</v>
      </c>
      <c r="BE55" s="6">
        <v>1.3493051508458502</v>
      </c>
      <c r="BF55" s="2" t="s">
        <v>373</v>
      </c>
      <c r="BG55" s="5">
        <v>0.79779330157342743</v>
      </c>
      <c r="BH55" s="2" t="s">
        <v>376</v>
      </c>
      <c r="BI55" s="5">
        <v>0.97585255017540151</v>
      </c>
      <c r="BK55" s="2" t="s">
        <v>547</v>
      </c>
      <c r="BL55" s="5">
        <v>1.0269171748824821</v>
      </c>
      <c r="BM55" s="2" t="s">
        <v>344</v>
      </c>
      <c r="BN55" s="6">
        <v>1.3502167384401538</v>
      </c>
      <c r="BO55" s="2" t="s">
        <v>463</v>
      </c>
      <c r="BP55" s="5">
        <v>0.88549003823706984</v>
      </c>
      <c r="BQ55" s="2" t="s">
        <v>419</v>
      </c>
      <c r="BR55" s="5">
        <v>0.83590768671633653</v>
      </c>
      <c r="BS55" s="11" t="s">
        <v>213</v>
      </c>
      <c r="BT55" s="11"/>
      <c r="BU55" s="2" t="s">
        <v>373</v>
      </c>
      <c r="BV55" s="5">
        <v>0.79813527865460732</v>
      </c>
      <c r="BW55" s="2" t="s">
        <v>376</v>
      </c>
      <c r="BX55" s="5">
        <v>0.98519344457316649</v>
      </c>
      <c r="BY55" s="2" t="s">
        <v>245</v>
      </c>
      <c r="BZ55" s="5">
        <v>1.1102518780380026</v>
      </c>
      <c r="CA55" s="2" t="s">
        <v>576</v>
      </c>
      <c r="CB55" s="5">
        <v>1.509081715997044</v>
      </c>
      <c r="CD55" s="2" t="s">
        <v>373</v>
      </c>
      <c r="CE55" s="2" t="s">
        <v>990</v>
      </c>
      <c r="CF55" s="2"/>
      <c r="CG55" s="2" t="s">
        <v>1443</v>
      </c>
      <c r="CH55" s="2" t="s">
        <v>1077</v>
      </c>
      <c r="CI55" s="2" t="s">
        <v>2584</v>
      </c>
      <c r="CJ55" s="2" t="s">
        <v>2726</v>
      </c>
      <c r="CL55" s="2" t="s">
        <v>1172</v>
      </c>
      <c r="CM55" s="2" t="s">
        <v>2995</v>
      </c>
      <c r="CN55" s="2" t="s">
        <v>1415</v>
      </c>
      <c r="CO55" s="2" t="s">
        <v>2722</v>
      </c>
      <c r="CP55" s="2" t="s">
        <v>3165</v>
      </c>
      <c r="CQ55" s="1"/>
      <c r="CR55" s="19" t="s">
        <v>961</v>
      </c>
      <c r="CS55" s="20">
        <v>3.5982135927809959E-2</v>
      </c>
      <c r="CT55" s="37" t="s">
        <v>854</v>
      </c>
      <c r="CU55" s="38">
        <v>0.55310405227877524</v>
      </c>
      <c r="CV55" s="40"/>
      <c r="CW55" s="37" t="s">
        <v>873</v>
      </c>
      <c r="CX55" s="38">
        <v>0.19186059634787714</v>
      </c>
      <c r="CY55" s="37" t="s">
        <v>877</v>
      </c>
      <c r="CZ55" s="38">
        <v>0.28861571352218068</v>
      </c>
      <c r="DA55" s="37" t="s">
        <v>887</v>
      </c>
      <c r="DB55" s="38">
        <v>0.20470829068577279</v>
      </c>
      <c r="DC55" s="37" t="s">
        <v>866</v>
      </c>
      <c r="DD55" s="38">
        <v>0.30272452068617556</v>
      </c>
      <c r="DE55" s="37" t="s">
        <v>888</v>
      </c>
      <c r="DF55" s="38">
        <v>0.38432224690677347</v>
      </c>
      <c r="DG55" s="37" t="s">
        <v>881</v>
      </c>
      <c r="DH55" s="38">
        <v>0.61794859791208279</v>
      </c>
      <c r="DI55" s="40"/>
      <c r="DJ55" s="40"/>
      <c r="DK55" s="37" t="s">
        <v>874</v>
      </c>
      <c r="DL55" s="38">
        <v>1.5151515151515151</v>
      </c>
      <c r="DM55" s="18"/>
      <c r="DN55" s="19" t="s">
        <v>809</v>
      </c>
      <c r="DO55" s="18">
        <v>1.5451602959309494</v>
      </c>
      <c r="DP55" s="18"/>
      <c r="DQ55" s="18"/>
      <c r="DR55" s="18"/>
      <c r="DS55" s="18"/>
      <c r="DT55" s="19" t="s">
        <v>809</v>
      </c>
      <c r="DU55" s="18">
        <v>1.6501833537059676</v>
      </c>
      <c r="DV55" s="18"/>
      <c r="DW55" s="19" t="s">
        <v>774</v>
      </c>
      <c r="DX55" s="18">
        <v>1.6949152542372881</v>
      </c>
      <c r="DY55" s="18"/>
      <c r="DZ55" s="19" t="s">
        <v>779</v>
      </c>
      <c r="EA55" s="18">
        <v>0.74626865671641784</v>
      </c>
      <c r="EB55" s="18"/>
      <c r="EC55" s="19" t="s">
        <v>809</v>
      </c>
      <c r="ED55" s="18">
        <v>1.9813267760788364</v>
      </c>
      <c r="EF55" s="2" t="s">
        <v>809</v>
      </c>
      <c r="EG55">
        <v>2.3132050118459668</v>
      </c>
      <c r="EI55" s="2" t="s">
        <v>803</v>
      </c>
      <c r="EJ55">
        <v>0.94339622641509435</v>
      </c>
      <c r="EL55" s="2" t="s">
        <v>805</v>
      </c>
      <c r="EM55">
        <v>2.0050125313283207</v>
      </c>
    </row>
    <row r="56" spans="2:143" x14ac:dyDescent="0.35">
      <c r="B56" s="2" t="s">
        <v>46</v>
      </c>
      <c r="C56" s="1">
        <v>0.1622599581778065</v>
      </c>
      <c r="D56" s="2" t="s">
        <v>34</v>
      </c>
      <c r="E56" s="1">
        <v>7.9170000720191286E-2</v>
      </c>
      <c r="F56" s="55">
        <v>7.9182473571231676E-2</v>
      </c>
      <c r="G56" s="55">
        <v>3.0117458086537499E-2</v>
      </c>
      <c r="H56" s="56" t="s">
        <v>34</v>
      </c>
      <c r="I56" s="55">
        <v>0.12274738940322624</v>
      </c>
      <c r="J56" s="55">
        <v>0.1227900502519547</v>
      </c>
      <c r="K56" s="55"/>
      <c r="L56" s="55"/>
      <c r="M56" s="57">
        <v>6.3325493034195768E-2</v>
      </c>
      <c r="N56" s="57"/>
      <c r="O56" s="60" t="s">
        <v>37</v>
      </c>
      <c r="P56" s="55">
        <v>0.22308790563368841</v>
      </c>
      <c r="Q56" s="55">
        <v>0.22317863912609195</v>
      </c>
      <c r="R56" s="59">
        <v>1.1038745998454575E-2</v>
      </c>
      <c r="S56" s="1"/>
      <c r="T56" s="2" t="s">
        <v>41</v>
      </c>
      <c r="U56" s="1">
        <v>0.16108648756600533</v>
      </c>
      <c r="V56" s="1">
        <v>0.16242737631190207</v>
      </c>
      <c r="W56" s="1">
        <v>2.3275774283178889E-2</v>
      </c>
      <c r="Y56" s="2" t="s">
        <v>100</v>
      </c>
      <c r="Z56" s="1">
        <v>0.61859301357917995</v>
      </c>
      <c r="AA56" s="2" t="s">
        <v>82</v>
      </c>
      <c r="AB56" s="1">
        <v>0.4113180383622575</v>
      </c>
      <c r="AC56" s="1"/>
      <c r="AD56" s="2" t="s">
        <v>100</v>
      </c>
      <c r="AE56" s="1">
        <v>0.71722437439681086</v>
      </c>
      <c r="AF56" s="2" t="s">
        <v>161</v>
      </c>
      <c r="AG56" s="1">
        <v>0.5722317036442125</v>
      </c>
      <c r="AH56" s="1"/>
      <c r="AI56" s="2" t="s">
        <v>82</v>
      </c>
      <c r="AJ56" s="1">
        <v>0.72037589140805269</v>
      </c>
      <c r="AK56" s="2" t="s">
        <v>100</v>
      </c>
      <c r="AL56" s="1">
        <v>1.4358564222813868</v>
      </c>
      <c r="AM56" s="2" t="s">
        <v>161</v>
      </c>
      <c r="AN56" s="1">
        <v>0.6694409263614981</v>
      </c>
      <c r="AP56" s="2" t="s">
        <v>138</v>
      </c>
      <c r="AQ56" s="1">
        <v>0.76166264723490162</v>
      </c>
      <c r="AR56" s="2" t="s">
        <v>138</v>
      </c>
      <c r="AS56" s="1">
        <v>0.76148079334078389</v>
      </c>
      <c r="AT56" s="2" t="s">
        <v>125</v>
      </c>
      <c r="AU56" s="1">
        <v>0.52985980792581966</v>
      </c>
      <c r="AV56" s="1"/>
      <c r="AW56" s="2" t="s">
        <v>109</v>
      </c>
      <c r="AX56" s="1">
        <v>0.72844511494502617</v>
      </c>
      <c r="AY56" s="1">
        <v>0.73507045604743793</v>
      </c>
      <c r="AZ56" s="1">
        <v>4.7521372494823563E-2</v>
      </c>
      <c r="BB56" s="2" t="s">
        <v>213</v>
      </c>
      <c r="BC56" s="5">
        <v>0.92667489583191476</v>
      </c>
      <c r="BD56" s="2" t="s">
        <v>706</v>
      </c>
      <c r="BE56" s="6">
        <v>1.2817155011843371</v>
      </c>
      <c r="BF56" s="2" t="s">
        <v>656</v>
      </c>
      <c r="BG56" s="5">
        <v>0.76156615111991011</v>
      </c>
      <c r="BH56" s="2" t="s">
        <v>656</v>
      </c>
      <c r="BI56" s="5">
        <v>0.82858799252076776</v>
      </c>
      <c r="BK56" s="2" t="s">
        <v>213</v>
      </c>
      <c r="BL56" s="5">
        <v>0.92687010281075088</v>
      </c>
      <c r="BM56" s="2" t="s">
        <v>706</v>
      </c>
      <c r="BN56" s="6">
        <v>1.2826307551575398</v>
      </c>
      <c r="BO56" s="2" t="s">
        <v>574</v>
      </c>
      <c r="BP56" s="5">
        <v>0.87542765143892132</v>
      </c>
      <c r="BQ56" s="2" t="s">
        <v>574</v>
      </c>
      <c r="BR56" s="5">
        <v>0.82682173359985467</v>
      </c>
      <c r="BS56" s="11" t="s">
        <v>244</v>
      </c>
      <c r="BT56" s="11"/>
      <c r="BU56" s="2" t="s">
        <v>376</v>
      </c>
      <c r="BV56" s="5">
        <v>0.75838527830889313</v>
      </c>
      <c r="BW56" s="2" t="s">
        <v>656</v>
      </c>
      <c r="BX56" s="5">
        <v>0.8215142142903491</v>
      </c>
      <c r="BY56" s="2" t="s">
        <v>720</v>
      </c>
      <c r="BZ56" s="5">
        <v>0.86721166593018117</v>
      </c>
      <c r="CA56" s="2" t="s">
        <v>314</v>
      </c>
      <c r="CB56" s="5">
        <v>1.460464392672397</v>
      </c>
      <c r="CD56" s="2" t="s">
        <v>656</v>
      </c>
      <c r="CE56" s="2" t="s">
        <v>991</v>
      </c>
      <c r="CF56" s="2"/>
      <c r="CG56" s="2" t="s">
        <v>1595</v>
      </c>
      <c r="CH56" s="2" t="s">
        <v>1080</v>
      </c>
      <c r="CI56" s="2" t="s">
        <v>2585</v>
      </c>
      <c r="CJ56" s="2" t="s">
        <v>2727</v>
      </c>
      <c r="CL56" s="2" t="s">
        <v>1245</v>
      </c>
      <c r="CM56" s="2" t="s">
        <v>1164</v>
      </c>
      <c r="CN56" s="2" t="s">
        <v>1807</v>
      </c>
      <c r="CO56" s="2" t="s">
        <v>2718</v>
      </c>
      <c r="CP56" s="2" t="s">
        <v>3166</v>
      </c>
      <c r="CQ56" s="1"/>
      <c r="CR56" s="19" t="s">
        <v>962</v>
      </c>
      <c r="CS56" s="20">
        <v>2.257702646450821E-2</v>
      </c>
      <c r="CT56" s="37" t="s">
        <v>872</v>
      </c>
      <c r="CU56" s="38">
        <v>0.52346144777175196</v>
      </c>
      <c r="CV56" s="40"/>
      <c r="CW56" s="37" t="s">
        <v>874</v>
      </c>
      <c r="CX56" s="38">
        <v>0.16251721102408415</v>
      </c>
      <c r="CY56" s="37" t="s">
        <v>879</v>
      </c>
      <c r="CZ56" s="38">
        <v>0.28861571352218068</v>
      </c>
      <c r="DA56" s="37" t="s">
        <v>884</v>
      </c>
      <c r="DB56" s="38">
        <v>0.10235414534288639</v>
      </c>
      <c r="DC56" s="37" t="s">
        <v>889</v>
      </c>
      <c r="DD56" s="38">
        <v>0.30272452068617556</v>
      </c>
      <c r="DE56" s="37" t="s">
        <v>881</v>
      </c>
      <c r="DF56" s="38">
        <v>0.32918740979778488</v>
      </c>
      <c r="DG56" s="37" t="s">
        <v>885</v>
      </c>
      <c r="DH56" s="38">
        <v>0.41664716071344976</v>
      </c>
      <c r="DI56" s="40"/>
      <c r="DJ56" s="40"/>
      <c r="DK56" s="37" t="s">
        <v>873</v>
      </c>
      <c r="DL56" s="38">
        <v>1.5151515151515151</v>
      </c>
      <c r="DM56" s="18"/>
      <c r="DN56" s="19" t="s">
        <v>798</v>
      </c>
      <c r="DO56" s="18">
        <v>2.3250616522811343</v>
      </c>
      <c r="DP56" s="18"/>
      <c r="DQ56" s="18"/>
      <c r="DR56" s="18"/>
      <c r="DS56" s="18"/>
      <c r="DT56" s="19" t="s">
        <v>798</v>
      </c>
      <c r="DU56" s="18">
        <v>2.3044227136348483</v>
      </c>
      <c r="DV56" s="18"/>
      <c r="DW56" s="19" t="s">
        <v>762</v>
      </c>
      <c r="DX56" s="18">
        <v>1.6949152542372881</v>
      </c>
      <c r="DY56" s="18"/>
      <c r="DZ56" s="19" t="s">
        <v>801</v>
      </c>
      <c r="EA56" s="18">
        <v>0.74626865671641784</v>
      </c>
      <c r="EB56" s="18"/>
      <c r="EC56" s="19" t="s">
        <v>798</v>
      </c>
      <c r="ED56" s="18">
        <v>1.6662795323417356</v>
      </c>
      <c r="EF56" s="2" t="s">
        <v>798</v>
      </c>
      <c r="EG56">
        <v>1.8576362286212709</v>
      </c>
      <c r="EI56" s="2" t="s">
        <v>767</v>
      </c>
      <c r="EJ56">
        <v>0.94339622641509435</v>
      </c>
      <c r="EL56" s="2" t="s">
        <v>762</v>
      </c>
      <c r="EM56">
        <v>2.0050125313283207</v>
      </c>
    </row>
    <row r="57" spans="2:143" x14ac:dyDescent="0.35">
      <c r="B57" s="2" t="s">
        <v>24</v>
      </c>
      <c r="C57" s="1">
        <v>0.13977400847443086</v>
      </c>
      <c r="D57" s="2" t="s">
        <v>46</v>
      </c>
      <c r="E57" s="1">
        <v>7.5831906434135898E-2</v>
      </c>
      <c r="F57" s="55">
        <v>7.5825661528736113E-2</v>
      </c>
      <c r="G57" s="55">
        <v>0.10039152695512497</v>
      </c>
      <c r="H57" s="56" t="s">
        <v>37</v>
      </c>
      <c r="I57" s="55">
        <v>0.1197879007146062</v>
      </c>
      <c r="J57" s="55">
        <v>0.11984792115197929</v>
      </c>
      <c r="K57" s="55"/>
      <c r="L57" s="55"/>
      <c r="M57" s="57">
        <v>3.6185996019540437E-2</v>
      </c>
      <c r="N57" s="57"/>
      <c r="O57" s="60" t="s">
        <v>38</v>
      </c>
      <c r="P57" s="55">
        <v>0.16887515084672461</v>
      </c>
      <c r="Q57" s="55">
        <v>0.16892851722804481</v>
      </c>
      <c r="R57" s="59">
        <v>4.41549839938183E-2</v>
      </c>
      <c r="S57" s="1"/>
      <c r="T57" s="2" t="s">
        <v>24</v>
      </c>
      <c r="U57" s="1">
        <v>0.15579699682153941</v>
      </c>
      <c r="V57" s="1">
        <v>0.15563794406555259</v>
      </c>
      <c r="W57" s="1">
        <v>0.1721437473026772</v>
      </c>
      <c r="Y57" s="2" t="s">
        <v>146</v>
      </c>
      <c r="Z57" s="1">
        <v>0.60512577755460151</v>
      </c>
      <c r="AA57" s="2" t="s">
        <v>104</v>
      </c>
      <c r="AB57" s="1">
        <v>0.40756395832037101</v>
      </c>
      <c r="AC57" s="1"/>
      <c r="AD57" s="2" t="s">
        <v>146</v>
      </c>
      <c r="AE57" s="1">
        <v>0.28109663245892252</v>
      </c>
      <c r="AF57" s="2" t="s">
        <v>141</v>
      </c>
      <c r="AG57" s="1">
        <v>0.50195763477562494</v>
      </c>
      <c r="AH57" s="1"/>
      <c r="AI57" s="2" t="s">
        <v>104</v>
      </c>
      <c r="AJ57" s="1">
        <v>0.51343234683494043</v>
      </c>
      <c r="AK57" s="2" t="s">
        <v>146</v>
      </c>
      <c r="AL57" s="1">
        <v>0.3822299818802517</v>
      </c>
      <c r="AM57" s="2" t="s">
        <v>141</v>
      </c>
      <c r="AN57" s="1">
        <v>0.56088293830287672</v>
      </c>
      <c r="AP57" s="2" t="s">
        <v>109</v>
      </c>
      <c r="AQ57" s="1">
        <v>0.68384320627900075</v>
      </c>
      <c r="AR57" s="2" t="s">
        <v>109</v>
      </c>
      <c r="AS57" s="1">
        <v>0.68410511340757596</v>
      </c>
      <c r="AT57" s="2" t="s">
        <v>141</v>
      </c>
      <c r="AU57" s="1">
        <v>0.48018545093277398</v>
      </c>
      <c r="AV57" s="1"/>
      <c r="AW57" s="2" t="s">
        <v>140</v>
      </c>
      <c r="AX57" s="1">
        <v>0.52391190923233877</v>
      </c>
      <c r="AY57" s="1">
        <v>0.42604984839844184</v>
      </c>
      <c r="AZ57" s="1">
        <v>10.581748883490203</v>
      </c>
      <c r="BB57" s="2" t="s">
        <v>244</v>
      </c>
      <c r="BC57" s="5">
        <v>0.8778272110739338</v>
      </c>
      <c r="BD57" s="2" t="s">
        <v>730</v>
      </c>
      <c r="BE57" s="6">
        <v>1.1180337556462105</v>
      </c>
      <c r="BF57" s="2" t="s">
        <v>376</v>
      </c>
      <c r="BG57" s="5">
        <v>0.75805806839722234</v>
      </c>
      <c r="BH57" s="2" t="s">
        <v>215</v>
      </c>
      <c r="BI57" s="5">
        <v>0.72812175154314762</v>
      </c>
      <c r="BK57" s="2" t="s">
        <v>244</v>
      </c>
      <c r="BL57" s="5">
        <v>0.87781756133318545</v>
      </c>
      <c r="BM57" s="2" t="s">
        <v>730</v>
      </c>
      <c r="BN57" s="6">
        <v>1.1188182235021356</v>
      </c>
      <c r="BO57" s="2" t="s">
        <v>593</v>
      </c>
      <c r="BP57" s="5">
        <v>0.87542765143892132</v>
      </c>
      <c r="BQ57" s="2" t="s">
        <v>244</v>
      </c>
      <c r="BR57" s="5">
        <v>0.73596220243503552</v>
      </c>
      <c r="BS57" s="11" t="s">
        <v>359</v>
      </c>
      <c r="BT57" s="11"/>
      <c r="BU57" s="2" t="s">
        <v>656</v>
      </c>
      <c r="BV57" s="5">
        <v>0.75416756294111664</v>
      </c>
      <c r="BW57" s="2" t="s">
        <v>215</v>
      </c>
      <c r="BX57" s="5">
        <v>0.73498558563394967</v>
      </c>
      <c r="BY57" s="2" t="s">
        <v>365</v>
      </c>
      <c r="BZ57" s="5">
        <v>0.86168802474591244</v>
      </c>
      <c r="CA57" s="2" t="s">
        <v>657</v>
      </c>
      <c r="CB57" s="5">
        <v>1.4089300299482712</v>
      </c>
      <c r="CD57" s="2" t="s">
        <v>609</v>
      </c>
      <c r="CE57" s="2" t="s">
        <v>992</v>
      </c>
      <c r="CF57" s="2"/>
      <c r="CG57" s="2" t="s">
        <v>1613</v>
      </c>
      <c r="CH57" s="2" t="s">
        <v>1086</v>
      </c>
      <c r="CI57" s="2" t="s">
        <v>2586</v>
      </c>
      <c r="CJ57" s="2" t="s">
        <v>2729</v>
      </c>
      <c r="CL57" s="2" t="s">
        <v>3045</v>
      </c>
      <c r="CM57" s="2" t="s">
        <v>2511</v>
      </c>
      <c r="CN57" s="2" t="s">
        <v>1328</v>
      </c>
      <c r="CO57" s="2" t="s">
        <v>3157</v>
      </c>
      <c r="CP57" s="2" t="s">
        <v>1575</v>
      </c>
      <c r="CQ57" s="1"/>
      <c r="CR57" s="19" t="s">
        <v>963</v>
      </c>
      <c r="CS57" s="20">
        <v>1.9049366079428802E-2</v>
      </c>
      <c r="CT57" s="37" t="s">
        <v>881</v>
      </c>
      <c r="CU57" s="38">
        <v>0.38737494526223598</v>
      </c>
      <c r="CV57" s="40"/>
      <c r="CW57" s="37" t="s">
        <v>860</v>
      </c>
      <c r="CX57" s="38">
        <v>0.14445974313251925</v>
      </c>
      <c r="CY57" s="37" t="s">
        <v>874</v>
      </c>
      <c r="CZ57" s="38">
        <v>0.25120256547300907</v>
      </c>
      <c r="DA57" s="37" t="s">
        <v>890</v>
      </c>
      <c r="DB57" s="38">
        <v>0.10235414534288639</v>
      </c>
      <c r="DC57" s="37" t="s">
        <v>856</v>
      </c>
      <c r="DD57" s="38">
        <v>0.20181634712411706</v>
      </c>
      <c r="DE57" s="37" t="s">
        <v>891</v>
      </c>
      <c r="DF57" s="38">
        <v>0.29513353981870372</v>
      </c>
      <c r="DG57" s="37" t="s">
        <v>888</v>
      </c>
      <c r="DH57" s="38">
        <v>0.19193857965451055</v>
      </c>
      <c r="DI57" s="40"/>
      <c r="DJ57" s="40"/>
      <c r="DK57" s="37" t="s">
        <v>861</v>
      </c>
      <c r="DL57" s="38">
        <v>1.2121212121212122</v>
      </c>
      <c r="DM57" s="18"/>
      <c r="DN57" s="19" t="s">
        <v>800</v>
      </c>
      <c r="DO57" s="18">
        <v>1.9466707768187423</v>
      </c>
      <c r="DP57" s="18"/>
      <c r="DQ57" s="18"/>
      <c r="DR57" s="18"/>
      <c r="DS57" s="18"/>
      <c r="DT57" s="19" t="s">
        <v>800</v>
      </c>
      <c r="DU57" s="18">
        <v>2.4433270363373709</v>
      </c>
      <c r="DV57" s="18"/>
      <c r="DW57" s="19" t="s">
        <v>801</v>
      </c>
      <c r="DX57" s="18">
        <v>0.84745762711864403</v>
      </c>
      <c r="DY57" s="18"/>
      <c r="DZ57" s="19" t="s">
        <v>734</v>
      </c>
      <c r="EA57" s="18">
        <v>0.74626865671641784</v>
      </c>
      <c r="EB57" s="18"/>
      <c r="EC57" s="19" t="s">
        <v>800</v>
      </c>
      <c r="ED57" s="18">
        <v>1.627566099848617</v>
      </c>
      <c r="EF57" s="2" t="s">
        <v>800</v>
      </c>
      <c r="EG57">
        <v>1.7309256356156957</v>
      </c>
      <c r="EI57" s="2" t="s">
        <v>817</v>
      </c>
      <c r="EJ57">
        <v>0.94339622641509435</v>
      </c>
      <c r="EL57" s="2" t="s">
        <v>808</v>
      </c>
      <c r="EM57">
        <v>1.7543859649122806</v>
      </c>
    </row>
    <row r="58" spans="2:143" x14ac:dyDescent="0.35">
      <c r="B58" s="2" t="s">
        <v>43</v>
      </c>
      <c r="C58" s="1">
        <v>0.12606258955185992</v>
      </c>
      <c r="D58" s="2" t="s">
        <v>43</v>
      </c>
      <c r="E58" s="1">
        <v>7.5339358882753116E-2</v>
      </c>
      <c r="F58" s="55">
        <v>7.5322777899556173E-2</v>
      </c>
      <c r="G58" s="55">
        <v>0.14054813773717498</v>
      </c>
      <c r="H58" s="56" t="s">
        <v>46</v>
      </c>
      <c r="I58" s="55">
        <v>0.10316673726821152</v>
      </c>
      <c r="J58" s="55">
        <v>0.10322131961569428</v>
      </c>
      <c r="K58" s="55"/>
      <c r="L58" s="55"/>
      <c r="M58" s="57">
        <v>2.7139497014655324E-2</v>
      </c>
      <c r="N58" s="57"/>
      <c r="O58" s="60" t="s">
        <v>39</v>
      </c>
      <c r="P58" s="55">
        <v>0.16729586354202272</v>
      </c>
      <c r="Q58" s="55">
        <v>0.16735327752119714</v>
      </c>
      <c r="R58" s="59">
        <v>3.3116237995363729E-2</v>
      </c>
      <c r="S58" s="1"/>
      <c r="T58" s="2" t="s">
        <v>34</v>
      </c>
      <c r="U58" s="1">
        <v>0.14511988873752471</v>
      </c>
      <c r="V58" s="1">
        <v>0.14457385885520549</v>
      </c>
      <c r="W58" s="1">
        <v>0.20123846515665081</v>
      </c>
      <c r="Y58" s="2" t="s">
        <v>82</v>
      </c>
      <c r="Z58" s="1">
        <v>0.60011031152524597</v>
      </c>
      <c r="AA58" s="2" t="s">
        <v>109</v>
      </c>
      <c r="AB58" s="1">
        <v>0.32873082950060728</v>
      </c>
      <c r="AC58" s="1"/>
      <c r="AD58" s="2" t="s">
        <v>82</v>
      </c>
      <c r="AE58" s="1">
        <v>0.41021008971928957</v>
      </c>
      <c r="AF58" s="2" t="s">
        <v>152</v>
      </c>
      <c r="AG58" s="1">
        <v>0.45176187129806245</v>
      </c>
      <c r="AH58" s="1"/>
      <c r="AI58" s="2" t="s">
        <v>109</v>
      </c>
      <c r="AJ58" s="1">
        <v>0.43780313260579673</v>
      </c>
      <c r="AK58" s="2" t="s">
        <v>82</v>
      </c>
      <c r="AL58" s="1">
        <v>0.71724301330394413</v>
      </c>
      <c r="AM58" s="2" t="s">
        <v>104</v>
      </c>
      <c r="AN58" s="1">
        <v>0.47041794825402572</v>
      </c>
      <c r="AP58" s="2" t="s">
        <v>82</v>
      </c>
      <c r="AQ58" s="1">
        <v>0.63463034762261783</v>
      </c>
      <c r="AR58" s="2" t="s">
        <v>82</v>
      </c>
      <c r="AS58" s="1">
        <v>0.63027300864313007</v>
      </c>
      <c r="AT58" s="2" t="s">
        <v>132</v>
      </c>
      <c r="AU58" s="1">
        <v>0.40843360194281925</v>
      </c>
      <c r="AV58" s="1"/>
      <c r="AW58" s="2" t="s">
        <v>81</v>
      </c>
      <c r="AX58" s="1">
        <v>0.49030121406896127</v>
      </c>
      <c r="AY58" s="1">
        <v>0.48681503109526941</v>
      </c>
      <c r="AZ58" s="1">
        <v>0.84859593740756367</v>
      </c>
      <c r="BB58" s="2" t="s">
        <v>359</v>
      </c>
      <c r="BC58" s="5">
        <v>0.87647560286919479</v>
      </c>
      <c r="BD58" s="2" t="s">
        <v>314</v>
      </c>
      <c r="BE58" s="6">
        <v>1.0674606867032661</v>
      </c>
      <c r="BF58" s="2" t="s">
        <v>609</v>
      </c>
      <c r="BG58" s="5">
        <v>0.70423330732935241</v>
      </c>
      <c r="BH58" s="2" t="s">
        <v>257</v>
      </c>
      <c r="BI58" s="5">
        <v>0.71100202835198023</v>
      </c>
      <c r="BK58" s="2" t="s">
        <v>359</v>
      </c>
      <c r="BL58" s="5">
        <v>0.87669649231871472</v>
      </c>
      <c r="BM58" s="2" t="s">
        <v>314</v>
      </c>
      <c r="BN58" s="6">
        <v>1.0679408701386595</v>
      </c>
      <c r="BO58" s="2" t="s">
        <v>720</v>
      </c>
      <c r="BP58" s="5">
        <v>0.81505333065003027</v>
      </c>
      <c r="BQ58" s="2" t="s">
        <v>712</v>
      </c>
      <c r="BR58" s="5">
        <v>0.65418862438669811</v>
      </c>
      <c r="BS58" s="11" t="s">
        <v>656</v>
      </c>
      <c r="BT58" s="11"/>
      <c r="BU58" s="2" t="s">
        <v>609</v>
      </c>
      <c r="BV58" s="5">
        <v>0.70452297877614156</v>
      </c>
      <c r="BW58" s="2" t="s">
        <v>257</v>
      </c>
      <c r="BX58" s="5">
        <v>0.71784100749474566</v>
      </c>
      <c r="BY58" s="2" t="s">
        <v>625</v>
      </c>
      <c r="BZ58" s="5">
        <v>0.67940786566504641</v>
      </c>
      <c r="CA58" s="2" t="s">
        <v>326</v>
      </c>
      <c r="CB58" s="5">
        <v>1.3763564233207577</v>
      </c>
      <c r="CD58" s="2" t="s">
        <v>730</v>
      </c>
      <c r="CE58" s="2" t="s">
        <v>993</v>
      </c>
      <c r="CF58" s="2"/>
      <c r="CG58" s="2" t="s">
        <v>1626</v>
      </c>
      <c r="CH58" s="2" t="s">
        <v>1098</v>
      </c>
      <c r="CI58" s="2" t="s">
        <v>2587</v>
      </c>
      <c r="CJ58" s="2" t="s">
        <v>2730</v>
      </c>
      <c r="CL58" s="2" t="s">
        <v>1613</v>
      </c>
      <c r="CM58" s="2" t="s">
        <v>1035</v>
      </c>
      <c r="CN58" s="2" t="s">
        <v>3104</v>
      </c>
      <c r="CO58" s="2" t="s">
        <v>3158</v>
      </c>
      <c r="CP58" s="2" t="s">
        <v>2714</v>
      </c>
      <c r="CQ58" s="1"/>
      <c r="CR58" s="19" t="s">
        <v>964</v>
      </c>
      <c r="CS58" s="20">
        <v>1.0582981155238223E-2</v>
      </c>
      <c r="CT58" s="37" t="s">
        <v>858</v>
      </c>
      <c r="CU58" s="38">
        <v>0.31798430289352242</v>
      </c>
      <c r="CV58" s="40"/>
      <c r="CW58" s="37" t="s">
        <v>892</v>
      </c>
      <c r="CX58" s="38">
        <v>0.14220255964607362</v>
      </c>
      <c r="CY58" s="37" t="s">
        <v>872</v>
      </c>
      <c r="CZ58" s="38">
        <v>0.1817210048102619</v>
      </c>
      <c r="DA58" s="37" t="s">
        <v>893</v>
      </c>
      <c r="DB58" s="38">
        <v>0.10235414534288639</v>
      </c>
      <c r="DC58" s="37" t="s">
        <v>887</v>
      </c>
      <c r="DD58" s="38">
        <v>0.20181634712411706</v>
      </c>
      <c r="DE58" s="37" t="s">
        <v>872</v>
      </c>
      <c r="DF58" s="38">
        <v>0.28864708839411679</v>
      </c>
      <c r="DG58" s="37" t="s">
        <v>894</v>
      </c>
      <c r="DH58" s="38">
        <v>0.18725715088244932</v>
      </c>
      <c r="DI58" s="40"/>
      <c r="DJ58" s="40"/>
      <c r="DK58" s="37" t="s">
        <v>877</v>
      </c>
      <c r="DL58" s="38">
        <v>1.2121212121212122</v>
      </c>
      <c r="DM58" s="18"/>
      <c r="DN58" s="19" t="s">
        <v>789</v>
      </c>
      <c r="DO58" s="18">
        <v>1.4711775585696671</v>
      </c>
      <c r="DP58" s="18"/>
      <c r="DQ58" s="18"/>
      <c r="DR58" s="18"/>
      <c r="DS58" s="18"/>
      <c r="DT58" s="19" t="s">
        <v>789</v>
      </c>
      <c r="DU58" s="18">
        <v>1.8752083564840538</v>
      </c>
      <c r="DV58" s="18"/>
      <c r="DW58" s="19" t="s">
        <v>734</v>
      </c>
      <c r="DX58" s="18">
        <v>0.84745762711864403</v>
      </c>
      <c r="DY58" s="18"/>
      <c r="DZ58" s="19" t="s">
        <v>814</v>
      </c>
      <c r="EA58" s="18">
        <v>0.74626865671641784</v>
      </c>
      <c r="EB58" s="18"/>
      <c r="EC58" s="19" t="s">
        <v>789</v>
      </c>
      <c r="ED58" s="18">
        <v>1.4006252886820612</v>
      </c>
      <c r="EF58" s="2" t="s">
        <v>789</v>
      </c>
      <c r="EG58">
        <v>1.4698428788646731</v>
      </c>
      <c r="EL58" s="2" t="s">
        <v>734</v>
      </c>
      <c r="EM58">
        <v>1.7543859649122806</v>
      </c>
    </row>
    <row r="59" spans="2:143" x14ac:dyDescent="0.35">
      <c r="B59" s="2" t="s">
        <v>34</v>
      </c>
      <c r="C59" s="1">
        <v>0.11865683487744937</v>
      </c>
      <c r="D59" s="2" t="s">
        <v>26</v>
      </c>
      <c r="E59" s="1">
        <v>5.4838662093851791E-2</v>
      </c>
      <c r="F59" s="55">
        <v>5.4847500794722052E-2</v>
      </c>
      <c r="G59" s="55">
        <v>2.0078305391024998E-2</v>
      </c>
      <c r="H59" s="56" t="s">
        <v>26</v>
      </c>
      <c r="I59" s="55">
        <v>8.7291936100745149E-2</v>
      </c>
      <c r="J59" s="55">
        <v>8.7341616195297095E-2</v>
      </c>
      <c r="K59" s="55"/>
      <c r="L59" s="55"/>
      <c r="M59" s="57">
        <v>1.8092998009770218E-2</v>
      </c>
      <c r="N59" s="57"/>
      <c r="O59" s="60" t="s">
        <v>40</v>
      </c>
      <c r="P59" s="55">
        <v>0.1403252245940122</v>
      </c>
      <c r="Q59" s="55">
        <v>0.14034748134757954</v>
      </c>
      <c r="R59" s="59">
        <v>8.8309967987636601E-2</v>
      </c>
      <c r="S59" s="1"/>
      <c r="T59" s="2" t="s">
        <v>43</v>
      </c>
      <c r="U59" s="1">
        <v>0.13396149306810368</v>
      </c>
      <c r="V59" s="1">
        <v>0.13396271700528195</v>
      </c>
      <c r="W59" s="1">
        <v>0.13383570212827861</v>
      </c>
      <c r="Y59" s="2" t="s">
        <v>109</v>
      </c>
      <c r="Z59" s="1">
        <v>0.54230824842985537</v>
      </c>
      <c r="AA59" s="2" t="s">
        <v>83</v>
      </c>
      <c r="AB59" s="1">
        <v>0.29832814048701567</v>
      </c>
      <c r="AC59" s="1"/>
      <c r="AD59" s="2" t="s">
        <v>109</v>
      </c>
      <c r="AE59" s="1">
        <v>0.32879399596769016</v>
      </c>
      <c r="AF59" s="2" t="s">
        <v>76</v>
      </c>
      <c r="AG59" s="1">
        <v>0.38148780242947494</v>
      </c>
      <c r="AH59" s="1"/>
      <c r="AI59" s="2" t="s">
        <v>138</v>
      </c>
      <c r="AJ59" s="1">
        <v>0.41672975591292538</v>
      </c>
      <c r="AK59" s="2" t="s">
        <v>109</v>
      </c>
      <c r="AL59" s="1">
        <v>0.43806548711753379</v>
      </c>
      <c r="AM59" s="2" t="s">
        <v>108</v>
      </c>
      <c r="AN59" s="1">
        <v>0.45232495024425545</v>
      </c>
      <c r="AP59" s="2" t="s">
        <v>160</v>
      </c>
      <c r="AQ59" s="1">
        <v>0.52048729865857368</v>
      </c>
      <c r="AR59" s="2" t="s">
        <v>160</v>
      </c>
      <c r="AS59" s="1">
        <v>0.52068166927797477</v>
      </c>
      <c r="AT59" s="2" t="s">
        <v>81</v>
      </c>
      <c r="AU59" s="1">
        <v>0.38083673694668285</v>
      </c>
      <c r="AV59" s="1"/>
      <c r="AW59" s="2" t="s">
        <v>104</v>
      </c>
      <c r="AX59" s="1">
        <v>0.4524383664519937</v>
      </c>
      <c r="AY59" s="1">
        <v>0.44434215473554878</v>
      </c>
      <c r="AZ59" s="1">
        <v>1.284531793252935</v>
      </c>
      <c r="BB59" s="2" t="s">
        <v>656</v>
      </c>
      <c r="BC59" s="5">
        <v>0.68199021050951547</v>
      </c>
      <c r="BD59" s="2" t="s">
        <v>359</v>
      </c>
      <c r="BE59" s="6">
        <v>0.99834960062293998</v>
      </c>
      <c r="BF59" s="2" t="s">
        <v>730</v>
      </c>
      <c r="BG59" s="5">
        <v>0.68013430427784471</v>
      </c>
      <c r="BH59" s="2" t="s">
        <v>272</v>
      </c>
      <c r="BI59" s="5">
        <v>0.68569071119041147</v>
      </c>
      <c r="BK59" s="2" t="s">
        <v>656</v>
      </c>
      <c r="BL59" s="5">
        <v>0.68206916298037201</v>
      </c>
      <c r="BM59" s="2" t="s">
        <v>359</v>
      </c>
      <c r="BN59" s="6">
        <v>0.99903492469583211</v>
      </c>
      <c r="BO59" s="2" t="s">
        <v>366</v>
      </c>
      <c r="BP59" s="5">
        <v>0.73455423626484195</v>
      </c>
      <c r="BQ59" s="2" t="s">
        <v>632</v>
      </c>
      <c r="BR59" s="5">
        <v>0.62693076503725242</v>
      </c>
      <c r="BS59" s="11" t="s">
        <v>344</v>
      </c>
      <c r="BT59" s="11"/>
      <c r="BU59" s="2" t="s">
        <v>730</v>
      </c>
      <c r="BV59" s="5">
        <v>0.6804159578131187</v>
      </c>
      <c r="BW59" s="2" t="s">
        <v>272</v>
      </c>
      <c r="BX59" s="5">
        <v>0.6921479786871344</v>
      </c>
      <c r="BY59" s="2" t="s">
        <v>454</v>
      </c>
      <c r="BZ59" s="5">
        <v>0.67388422448077778</v>
      </c>
      <c r="CA59" s="2" t="s">
        <v>235</v>
      </c>
      <c r="CB59" s="5">
        <v>1.3170432888646884</v>
      </c>
      <c r="CD59" s="2" t="s">
        <v>215</v>
      </c>
      <c r="CE59" s="2" t="s">
        <v>994</v>
      </c>
      <c r="CF59" s="2"/>
      <c r="CG59" s="2" t="s">
        <v>1691</v>
      </c>
      <c r="CH59" s="2" t="s">
        <v>1100</v>
      </c>
      <c r="CI59" s="2" t="s">
        <v>2588</v>
      </c>
      <c r="CJ59" s="2" t="s">
        <v>2731</v>
      </c>
      <c r="CL59" s="2" t="s">
        <v>1626</v>
      </c>
      <c r="CM59" s="2" t="s">
        <v>2997</v>
      </c>
      <c r="CN59" s="2" t="s">
        <v>2650</v>
      </c>
      <c r="CO59" s="2" t="s">
        <v>3159</v>
      </c>
      <c r="CP59" s="2" t="s">
        <v>2231</v>
      </c>
      <c r="CQ59" s="1"/>
      <c r="CR59" s="19" t="s">
        <v>965</v>
      </c>
      <c r="CS59" s="20">
        <v>8.4663849241905786E-3</v>
      </c>
      <c r="CT59" s="37" t="s">
        <v>885</v>
      </c>
      <c r="CU59" s="38">
        <v>0.29979452285512176</v>
      </c>
      <c r="CV59" s="40"/>
      <c r="CW59" s="37" t="s">
        <v>872</v>
      </c>
      <c r="CX59" s="38">
        <v>0.12865945872739995</v>
      </c>
      <c r="CY59" s="37" t="s">
        <v>895</v>
      </c>
      <c r="CZ59" s="38">
        <v>0.17103153393907003</v>
      </c>
      <c r="DA59" s="37" t="s">
        <v>896</v>
      </c>
      <c r="DB59" s="38">
        <v>0.10235414534288639</v>
      </c>
      <c r="DC59" s="37" t="s">
        <v>890</v>
      </c>
      <c r="DD59" s="38">
        <v>0.20181634712411706</v>
      </c>
      <c r="DE59" s="37" t="s">
        <v>879</v>
      </c>
      <c r="DF59" s="38">
        <v>0.15405322133393876</v>
      </c>
      <c r="DG59" s="37" t="s">
        <v>897</v>
      </c>
      <c r="DH59" s="38">
        <v>0.14044286316183699</v>
      </c>
      <c r="DI59" s="40"/>
      <c r="DJ59" s="40"/>
      <c r="DK59" s="37" t="s">
        <v>885</v>
      </c>
      <c r="DL59" s="38">
        <v>0.90909090909090906</v>
      </c>
      <c r="DM59" s="18"/>
      <c r="DN59" s="19" t="s">
        <v>792</v>
      </c>
      <c r="DO59" s="18">
        <v>0.87469173859432803</v>
      </c>
      <c r="DP59" s="18"/>
      <c r="DQ59" s="18"/>
      <c r="DR59" s="18"/>
      <c r="DS59" s="18"/>
      <c r="DT59" s="19" t="s">
        <v>792</v>
      </c>
      <c r="DU59" s="18">
        <v>0.79314368263140345</v>
      </c>
      <c r="DV59" s="18"/>
      <c r="DW59" s="19" t="s">
        <v>795</v>
      </c>
      <c r="DX59" s="18">
        <v>0.84745762711864403</v>
      </c>
      <c r="DY59" s="18"/>
      <c r="DZ59" s="19" t="s">
        <v>813</v>
      </c>
      <c r="EA59" s="18">
        <v>0.74626865671641784</v>
      </c>
      <c r="EB59" s="18"/>
      <c r="EC59" s="19" t="s">
        <v>792</v>
      </c>
      <c r="ED59" s="18">
        <v>1.0903838503578991</v>
      </c>
      <c r="EF59" s="2" t="s">
        <v>792</v>
      </c>
      <c r="EG59">
        <v>1.2794823135586229</v>
      </c>
      <c r="EL59" s="2" t="s">
        <v>814</v>
      </c>
      <c r="EM59">
        <v>1.7543859649122806</v>
      </c>
    </row>
    <row r="60" spans="2:143" x14ac:dyDescent="0.35">
      <c r="B60" s="2" t="s">
        <v>26</v>
      </c>
      <c r="C60" s="1">
        <v>8.7375231305207357E-2</v>
      </c>
      <c r="D60" s="2" t="s">
        <v>41</v>
      </c>
      <c r="E60" s="1">
        <v>3.8890840080426634E-2</v>
      </c>
      <c r="F60" s="55">
        <v>3.8898176352507439E-2</v>
      </c>
      <c r="G60" s="55">
        <v>1.0039152695512499E-2</v>
      </c>
      <c r="H60" s="56" t="s">
        <v>41</v>
      </c>
      <c r="I60" s="55">
        <v>8.4494700081457333E-2</v>
      </c>
      <c r="J60" s="55">
        <v>8.4542371952274112E-2</v>
      </c>
      <c r="K60" s="55"/>
      <c r="L60" s="55"/>
      <c r="M60" s="57">
        <v>1.8092998009770218E-2</v>
      </c>
      <c r="N60" s="57"/>
      <c r="O60" s="60" t="s">
        <v>41</v>
      </c>
      <c r="P60" s="55">
        <v>0.11085699824932817</v>
      </c>
      <c r="Q60" s="55">
        <v>0.11090207105526088</v>
      </c>
      <c r="R60" s="59">
        <v>5.5193729992272875E-3</v>
      </c>
      <c r="S60" s="1"/>
      <c r="T60" s="2" t="s">
        <v>26</v>
      </c>
      <c r="U60" s="1">
        <v>0.10052836031487611</v>
      </c>
      <c r="V60" s="1">
        <v>0.10137910401480973</v>
      </c>
      <c r="W60" s="1">
        <v>1.3092623034288126E-2</v>
      </c>
      <c r="Y60" s="2" t="s">
        <v>138</v>
      </c>
      <c r="Z60" s="1">
        <v>0.47330165450304906</v>
      </c>
      <c r="AA60" s="2" t="s">
        <v>140</v>
      </c>
      <c r="AB60" s="1">
        <v>0.28796167336931161</v>
      </c>
      <c r="AC60" s="1"/>
      <c r="AD60" s="2" t="s">
        <v>138</v>
      </c>
      <c r="AE60" s="1">
        <v>0.24037837474801255</v>
      </c>
      <c r="AF60" s="2" t="s">
        <v>108</v>
      </c>
      <c r="AG60" s="1">
        <v>0.37144864973396247</v>
      </c>
      <c r="AH60" s="1"/>
      <c r="AI60" s="2" t="s">
        <v>152</v>
      </c>
      <c r="AJ60" s="1">
        <v>0.39833679331742261</v>
      </c>
      <c r="AK60" s="2" t="s">
        <v>138</v>
      </c>
      <c r="AL60" s="1">
        <v>0.41469731823958317</v>
      </c>
      <c r="AM60" s="2" t="s">
        <v>128</v>
      </c>
      <c r="AN60" s="1">
        <v>0.37090645920028947</v>
      </c>
      <c r="AP60" s="2" t="s">
        <v>104</v>
      </c>
      <c r="AQ60" s="1">
        <v>0.51928807900119167</v>
      </c>
      <c r="AR60" s="2" t="s">
        <v>104</v>
      </c>
      <c r="AS60" s="1">
        <v>0.51480345094162727</v>
      </c>
      <c r="AT60" s="2" t="s">
        <v>86</v>
      </c>
      <c r="AU60" s="1">
        <v>0.29804614195827356</v>
      </c>
      <c r="AV60" s="1"/>
      <c r="AW60" s="2" t="s">
        <v>76</v>
      </c>
      <c r="AX60" s="1">
        <v>0.4275469201659779</v>
      </c>
      <c r="AY60" s="1">
        <v>0.42308212575566645</v>
      </c>
      <c r="AZ60" s="1">
        <v>0.88641907061772929</v>
      </c>
      <c r="BB60" s="2" t="s">
        <v>344</v>
      </c>
      <c r="BC60" s="5">
        <v>0.66547853380722199</v>
      </c>
      <c r="BD60" s="2" t="s">
        <v>547</v>
      </c>
      <c r="BE60" s="6">
        <v>0.90793840467923315</v>
      </c>
      <c r="BF60" s="2" t="s">
        <v>215</v>
      </c>
      <c r="BG60" s="5">
        <v>0.63850680365475487</v>
      </c>
      <c r="BH60" s="2" t="s">
        <v>447</v>
      </c>
      <c r="BI60" s="5">
        <v>0.67062950959641687</v>
      </c>
      <c r="BK60" s="2" t="s">
        <v>344</v>
      </c>
      <c r="BL60" s="5">
        <v>0.66561484568331097</v>
      </c>
      <c r="BM60" s="2" t="s">
        <v>547</v>
      </c>
      <c r="BN60" s="6">
        <v>0.90855217205981198</v>
      </c>
      <c r="BO60" s="2" t="s">
        <v>314</v>
      </c>
      <c r="BP60" s="5">
        <v>0.64399275508150533</v>
      </c>
      <c r="BQ60" s="2" t="s">
        <v>720</v>
      </c>
      <c r="BR60" s="5">
        <v>0.58150099945484279</v>
      </c>
      <c r="BS60" s="11" t="s">
        <v>538</v>
      </c>
      <c r="BT60" s="11"/>
      <c r="BU60" s="2" t="s">
        <v>215</v>
      </c>
      <c r="BV60" s="5">
        <v>0.63877287323788789</v>
      </c>
      <c r="BW60" s="2" t="s">
        <v>447</v>
      </c>
      <c r="BX60" s="5">
        <v>0.67653382590462807</v>
      </c>
      <c r="BY60" s="2" t="s">
        <v>486</v>
      </c>
      <c r="BZ60" s="5">
        <v>0.65731330092797169</v>
      </c>
      <c r="CA60" s="2" t="s">
        <v>195</v>
      </c>
      <c r="CB60" s="5">
        <v>1.3034304383337869</v>
      </c>
      <c r="CD60" s="2" t="s">
        <v>382</v>
      </c>
      <c r="CE60" s="2" t="s">
        <v>995</v>
      </c>
      <c r="CF60" s="2"/>
      <c r="CG60" s="2" t="s">
        <v>1789</v>
      </c>
      <c r="CH60" s="2" t="s">
        <v>1110</v>
      </c>
      <c r="CI60" s="2" t="s">
        <v>2589</v>
      </c>
      <c r="CJ60" s="2" t="s">
        <v>2733</v>
      </c>
      <c r="CM60" s="2" t="s">
        <v>1093</v>
      </c>
      <c r="CN60" s="2" t="s">
        <v>1850</v>
      </c>
      <c r="CO60" s="2" t="s">
        <v>3160</v>
      </c>
      <c r="CP60" s="2" t="s">
        <v>2809</v>
      </c>
      <c r="CQ60" s="1"/>
      <c r="CR60" s="19" t="s">
        <v>966</v>
      </c>
      <c r="CS60" s="20">
        <v>7.0553207701588147E-3</v>
      </c>
      <c r="CT60" s="37" t="s">
        <v>864</v>
      </c>
      <c r="CU60" s="38">
        <v>0.2802573517027655</v>
      </c>
      <c r="CV60" s="40"/>
      <c r="CW60" s="37" t="s">
        <v>859</v>
      </c>
      <c r="CX60" s="38">
        <v>9.9316073403606986E-2</v>
      </c>
      <c r="CY60" s="37" t="s">
        <v>864</v>
      </c>
      <c r="CZ60" s="38">
        <v>0.15499732763228222</v>
      </c>
      <c r="DA60" s="37" t="s">
        <v>889</v>
      </c>
      <c r="DB60" s="38">
        <v>0.10235414534288639</v>
      </c>
      <c r="DC60" s="37" t="s">
        <v>853</v>
      </c>
      <c r="DD60" s="38">
        <v>0.10090817356205853</v>
      </c>
      <c r="DE60" s="37" t="s">
        <v>894</v>
      </c>
      <c r="DF60" s="38">
        <v>0.12162096421100427</v>
      </c>
      <c r="DG60" s="37" t="s">
        <v>887</v>
      </c>
      <c r="DH60" s="38">
        <v>0.13576143438977575</v>
      </c>
      <c r="DI60" s="40"/>
      <c r="DJ60" s="40"/>
      <c r="DK60" s="37" t="s">
        <v>861</v>
      </c>
      <c r="DL60" s="38">
        <v>0.90909090909090906</v>
      </c>
      <c r="DM60" s="18"/>
      <c r="DN60" s="19" t="s">
        <v>811</v>
      </c>
      <c r="DO60" s="18">
        <v>1.3625154130702837</v>
      </c>
      <c r="DP60" s="18"/>
      <c r="DQ60" s="18"/>
      <c r="DR60" s="18"/>
      <c r="DS60" s="18"/>
      <c r="DT60" s="19" t="s">
        <v>811</v>
      </c>
      <c r="DU60" s="18">
        <v>1.3001444604956107</v>
      </c>
      <c r="DV60" s="18"/>
      <c r="DW60" s="19" t="s">
        <v>810</v>
      </c>
      <c r="DX60" s="18">
        <v>0.84745762711864403</v>
      </c>
      <c r="DY60" s="18"/>
      <c r="DZ60" s="19" t="s">
        <v>795</v>
      </c>
      <c r="EA60" s="18">
        <v>0.74626865671641784</v>
      </c>
      <c r="EB60" s="18"/>
      <c r="EC60" s="19" t="s">
        <v>811</v>
      </c>
      <c r="ED60" s="18">
        <v>0.87705948786133658</v>
      </c>
      <c r="EF60" s="2" t="s">
        <v>811</v>
      </c>
      <c r="EG60">
        <v>0.95474958450712522</v>
      </c>
      <c r="EL60" s="2" t="s">
        <v>813</v>
      </c>
      <c r="EM60">
        <v>1.5037593984962405</v>
      </c>
    </row>
    <row r="61" spans="2:143" x14ac:dyDescent="0.35">
      <c r="B61" s="2" t="s">
        <v>33</v>
      </c>
      <c r="C61" s="1">
        <v>6.2127226606891815E-2</v>
      </c>
      <c r="D61" s="2" t="s">
        <v>33</v>
      </c>
      <c r="E61" s="1">
        <v>3.5948315071388515E-2</v>
      </c>
      <c r="F61" s="55">
        <v>3.5957455840754673E-2</v>
      </c>
      <c r="G61" s="62">
        <v>0</v>
      </c>
      <c r="H61" s="56" t="s">
        <v>28</v>
      </c>
      <c r="I61" s="55">
        <v>7.5447491239491626E-2</v>
      </c>
      <c r="J61" s="55">
        <v>7.5501657366919148E-2</v>
      </c>
      <c r="K61" s="55"/>
      <c r="L61" s="55"/>
      <c r="M61" s="9">
        <v>0</v>
      </c>
      <c r="N61" s="9"/>
      <c r="O61" s="60" t="s">
        <v>42</v>
      </c>
      <c r="P61" s="55">
        <v>8.7028409230403142E-2</v>
      </c>
      <c r="Q61" s="55">
        <v>8.7063286046384983E-2</v>
      </c>
      <c r="R61" s="59">
        <v>5.5193729992272875E-3</v>
      </c>
      <c r="S61" s="1"/>
      <c r="T61" s="2" t="s">
        <v>36</v>
      </c>
      <c r="U61" s="1">
        <v>8.9112966420238082E-2</v>
      </c>
      <c r="V61" s="1">
        <v>8.9947002324118439E-2</v>
      </c>
      <c r="W61" s="1">
        <v>3.3943837496302545E-3</v>
      </c>
      <c r="Y61" s="2" t="s">
        <v>104</v>
      </c>
      <c r="Z61" s="1">
        <v>0.46944880324060617</v>
      </c>
      <c r="AA61" s="2" t="s">
        <v>146</v>
      </c>
      <c r="AB61" s="1">
        <v>0.28107621588935938</v>
      </c>
      <c r="AC61" s="1"/>
      <c r="AD61" s="2" t="s">
        <v>104</v>
      </c>
      <c r="AE61" s="1">
        <v>0.40747103320096434</v>
      </c>
      <c r="AF61" s="2" t="s">
        <v>128</v>
      </c>
      <c r="AG61" s="1">
        <v>0.37144864973396247</v>
      </c>
      <c r="AH61" s="1"/>
      <c r="AI61" s="2" t="s">
        <v>140</v>
      </c>
      <c r="AJ61" s="1">
        <v>0.39505928939691132</v>
      </c>
      <c r="AK61" s="2" t="s">
        <v>104</v>
      </c>
      <c r="AL61" s="1">
        <v>0.51346322822485113</v>
      </c>
      <c r="AM61" s="2" t="s">
        <v>152</v>
      </c>
      <c r="AN61" s="1">
        <v>0.36185996019540434</v>
      </c>
      <c r="AP61" s="2" t="s">
        <v>140</v>
      </c>
      <c r="AQ61" s="1">
        <v>0.45026684998045369</v>
      </c>
      <c r="AR61" s="2" t="s">
        <v>140</v>
      </c>
      <c r="AS61" s="1">
        <v>0.44925505804274174</v>
      </c>
      <c r="AT61" s="2" t="s">
        <v>76</v>
      </c>
      <c r="AU61" s="1">
        <v>0.22629429296831879</v>
      </c>
      <c r="AV61" s="1"/>
      <c r="AW61" s="2" t="s">
        <v>101</v>
      </c>
      <c r="AX61" s="1">
        <v>0.40310872529534475</v>
      </c>
      <c r="AY61" s="1">
        <v>0.40496910949872711</v>
      </c>
      <c r="AZ61" s="1">
        <v>0.21190652836977447</v>
      </c>
      <c r="BB61" s="2" t="s">
        <v>538</v>
      </c>
      <c r="BC61" s="5">
        <v>0.63266805228307776</v>
      </c>
      <c r="BD61" s="2" t="s">
        <v>656</v>
      </c>
      <c r="BE61" s="6">
        <v>0.72315897214889835</v>
      </c>
      <c r="BF61" s="2" t="s">
        <v>382</v>
      </c>
      <c r="BG61" s="5">
        <v>0.61508939819746511</v>
      </c>
      <c r="BH61" s="2" t="s">
        <v>382</v>
      </c>
      <c r="BI61" s="5">
        <v>0.64024270913906633</v>
      </c>
      <c r="BK61" s="2" t="s">
        <v>538</v>
      </c>
      <c r="BL61" s="5">
        <v>0.63282421835386993</v>
      </c>
      <c r="BM61" s="2" t="s">
        <v>656</v>
      </c>
      <c r="BN61" s="6">
        <v>0.72348955651819857</v>
      </c>
      <c r="BO61" s="2" t="s">
        <v>262</v>
      </c>
      <c r="BP61" s="5">
        <v>0.6339303682833568</v>
      </c>
      <c r="BQ61" s="2" t="s">
        <v>366</v>
      </c>
      <c r="BR61" s="5">
        <v>0.5542431401053971</v>
      </c>
      <c r="BS61" s="11" t="s">
        <v>305</v>
      </c>
      <c r="BT61" s="11"/>
      <c r="BU61" s="2" t="s">
        <v>382</v>
      </c>
      <c r="BV61" s="5">
        <v>0.61534535983835636</v>
      </c>
      <c r="BW61" s="2" t="s">
        <v>382</v>
      </c>
      <c r="BX61" s="5">
        <v>0.64316006423209526</v>
      </c>
      <c r="BY61" s="2" t="s">
        <v>194</v>
      </c>
      <c r="BZ61" s="5">
        <v>0.65178965974370306</v>
      </c>
      <c r="CA61" s="2" t="s">
        <v>459</v>
      </c>
      <c r="CB61" s="5">
        <v>1.2922484539691181</v>
      </c>
      <c r="CD61" s="2" t="s">
        <v>558</v>
      </c>
      <c r="CE61" s="2" t="s">
        <v>996</v>
      </c>
      <c r="CF61" s="2"/>
      <c r="CG61" s="2" t="s">
        <v>1939</v>
      </c>
      <c r="CH61" s="2" t="s">
        <v>1122</v>
      </c>
      <c r="CI61" s="2" t="s">
        <v>2590</v>
      </c>
      <c r="CJ61" s="2" t="s">
        <v>2734</v>
      </c>
      <c r="CM61" s="2" t="s">
        <v>2798</v>
      </c>
      <c r="CN61" s="2" t="s">
        <v>2649</v>
      </c>
      <c r="CO61" s="2" t="s">
        <v>3161</v>
      </c>
      <c r="CP61" s="2" t="s">
        <v>3167</v>
      </c>
      <c r="CQ61" s="1"/>
      <c r="CR61" s="19" t="s">
        <v>967</v>
      </c>
      <c r="CS61" s="20">
        <v>7.0553207701588147E-3</v>
      </c>
      <c r="CT61" s="37" t="s">
        <v>855</v>
      </c>
      <c r="CU61" s="38">
        <v>0.27015191834809849</v>
      </c>
      <c r="CV61" s="40"/>
      <c r="CW61" s="37" t="s">
        <v>883</v>
      </c>
      <c r="CX61" s="38">
        <v>9.705888991716137E-2</v>
      </c>
      <c r="CY61" s="37" t="s">
        <v>885</v>
      </c>
      <c r="CZ61" s="38">
        <v>0.1282736504543025</v>
      </c>
      <c r="DA61" s="37" t="s">
        <v>886</v>
      </c>
      <c r="DB61" s="38">
        <v>0.10235414534288639</v>
      </c>
      <c r="DC61" s="37" t="s">
        <v>898</v>
      </c>
      <c r="DD61" s="38">
        <v>0.10090817356205853</v>
      </c>
      <c r="DE61" s="37" t="s">
        <v>887</v>
      </c>
      <c r="DF61" s="38">
        <v>0.1102696742179772</v>
      </c>
      <c r="DG61" s="37" t="s">
        <v>879</v>
      </c>
      <c r="DH61" s="38">
        <v>0.12171714807359206</v>
      </c>
      <c r="DI61" s="40"/>
      <c r="DJ61" s="40"/>
      <c r="DK61" s="37" t="s">
        <v>879</v>
      </c>
      <c r="DL61" s="38">
        <v>0.60606060606060608</v>
      </c>
      <c r="DM61" s="18"/>
      <c r="DN61" s="19" t="s">
        <v>794</v>
      </c>
      <c r="DO61" s="18">
        <v>1.0473181257706534</v>
      </c>
      <c r="DP61" s="18"/>
      <c r="DQ61" s="18"/>
      <c r="DR61" s="18"/>
      <c r="DS61" s="18"/>
      <c r="DT61" s="19" t="s">
        <v>794</v>
      </c>
      <c r="DU61" s="18">
        <v>0.85842871430158907</v>
      </c>
      <c r="DV61" s="18"/>
      <c r="DW61" s="19" t="s">
        <v>785</v>
      </c>
      <c r="DX61" s="18">
        <v>0.84745762711864403</v>
      </c>
      <c r="DY61" s="18"/>
      <c r="DZ61" s="19" t="s">
        <v>796</v>
      </c>
      <c r="EA61" s="18">
        <v>0.74626865671641784</v>
      </c>
      <c r="EB61" s="18"/>
      <c r="EC61" s="19" t="s">
        <v>794</v>
      </c>
      <c r="ED61" s="18">
        <v>0.90188948249485379</v>
      </c>
      <c r="EF61" s="2" t="s">
        <v>794</v>
      </c>
      <c r="EG61">
        <v>1.0614222232699584</v>
      </c>
      <c r="EL61" s="2" t="s">
        <v>785</v>
      </c>
      <c r="EM61">
        <v>1.5037593984962405</v>
      </c>
    </row>
    <row r="62" spans="2:143" x14ac:dyDescent="0.35">
      <c r="B62" s="2" t="s">
        <v>36</v>
      </c>
      <c r="C62" s="1">
        <v>6.0314865651203219E-2</v>
      </c>
      <c r="D62" s="2" t="s">
        <v>28</v>
      </c>
      <c r="E62" s="1">
        <v>3.4988740567140172E-2</v>
      </c>
      <c r="F62" s="55">
        <v>3.4997637340390922E-2</v>
      </c>
      <c r="G62" s="62">
        <v>0</v>
      </c>
      <c r="H62" s="56" t="s">
        <v>33</v>
      </c>
      <c r="I62" s="55">
        <v>6.1668994559797796E-2</v>
      </c>
      <c r="J62" s="55">
        <v>6.1713268671007807E-2</v>
      </c>
      <c r="K62" s="55"/>
      <c r="L62" s="55"/>
      <c r="M62" s="9">
        <v>0</v>
      </c>
      <c r="N62" s="9"/>
      <c r="O62" s="60" t="s">
        <v>43</v>
      </c>
      <c r="P62" s="55">
        <v>8.0250929631301343E-2</v>
      </c>
      <c r="Q62" s="55">
        <v>8.0282906438649423E-2</v>
      </c>
      <c r="R62" s="59">
        <v>5.5193729992272875E-3</v>
      </c>
      <c r="S62" s="1"/>
      <c r="T62" s="2" t="s">
        <v>33</v>
      </c>
      <c r="U62" s="1">
        <v>7.4515467227913412E-2</v>
      </c>
      <c r="V62" s="1">
        <v>7.5150852550281075E-2</v>
      </c>
      <c r="W62" s="1">
        <v>9.2133273204249768E-3</v>
      </c>
      <c r="Y62" s="2" t="s">
        <v>140</v>
      </c>
      <c r="Z62" s="1">
        <v>0.40266097848379434</v>
      </c>
      <c r="AA62" s="2" t="s">
        <v>152</v>
      </c>
      <c r="AB62" s="1">
        <v>0.27950414702069726</v>
      </c>
      <c r="AC62" s="1"/>
      <c r="AD62" s="2" t="s">
        <v>140</v>
      </c>
      <c r="AE62" s="1">
        <v>0.28770559548403352</v>
      </c>
      <c r="AF62" s="2" t="s">
        <v>142</v>
      </c>
      <c r="AG62" s="1">
        <v>0.33129203895191245</v>
      </c>
      <c r="AH62" s="1"/>
      <c r="AI62" s="2" t="s">
        <v>146</v>
      </c>
      <c r="AJ62" s="1">
        <v>0.38209205606387875</v>
      </c>
      <c r="AK62" s="2" t="s">
        <v>140</v>
      </c>
      <c r="AL62" s="1">
        <v>0.39462199583776408</v>
      </c>
      <c r="AM62" s="2" t="s">
        <v>142</v>
      </c>
      <c r="AN62" s="1">
        <v>0.35281346119051926</v>
      </c>
      <c r="AP62" s="2" t="s">
        <v>101</v>
      </c>
      <c r="AQ62" s="1">
        <v>0.43308354311808445</v>
      </c>
      <c r="AR62" s="2" t="s">
        <v>101</v>
      </c>
      <c r="AS62" s="1">
        <v>0.43323579127880224</v>
      </c>
      <c r="AT62" s="2" t="s">
        <v>123</v>
      </c>
      <c r="AU62" s="1">
        <v>0.18213930897450051</v>
      </c>
      <c r="AV62" s="1"/>
      <c r="AW62" s="2" t="s">
        <v>138</v>
      </c>
      <c r="AX62" s="1">
        <v>0.36888123439144643</v>
      </c>
      <c r="AY62" s="1">
        <v>0.32666180790549409</v>
      </c>
      <c r="AZ62" s="1">
        <v>4.7080102607371632</v>
      </c>
      <c r="BB62" s="2" t="s">
        <v>305</v>
      </c>
      <c r="BC62" s="5">
        <v>0.5973672262298988</v>
      </c>
      <c r="BD62" s="2" t="s">
        <v>270</v>
      </c>
      <c r="BE62" s="6">
        <v>0.53935247535419917</v>
      </c>
      <c r="BF62" s="2" t="s">
        <v>272</v>
      </c>
      <c r="BG62" s="5">
        <v>0.60008233508281483</v>
      </c>
      <c r="BH62" s="2" t="s">
        <v>659</v>
      </c>
      <c r="BI62" s="5">
        <v>0.63065358674489613</v>
      </c>
      <c r="BK62" s="2" t="s">
        <v>305</v>
      </c>
      <c r="BL62" s="5">
        <v>0.59751695783633785</v>
      </c>
      <c r="BM62" s="2" t="s">
        <v>270</v>
      </c>
      <c r="BN62" s="6">
        <v>0.53955086915260853</v>
      </c>
      <c r="BO62" s="2" t="s">
        <v>712</v>
      </c>
      <c r="BP62" s="5">
        <v>0.54336888710002018</v>
      </c>
      <c r="BQ62" s="2" t="s">
        <v>618</v>
      </c>
      <c r="BR62" s="5">
        <v>0.5542431401053971</v>
      </c>
      <c r="BS62" s="11" t="s">
        <v>314</v>
      </c>
      <c r="BT62" s="11"/>
      <c r="BU62" s="2" t="s">
        <v>272</v>
      </c>
      <c r="BV62" s="5">
        <v>0.60034135598905336</v>
      </c>
      <c r="BW62" s="2" t="s">
        <v>659</v>
      </c>
      <c r="BX62" s="5">
        <v>0.63663787766523461</v>
      </c>
      <c r="BY62" s="2" t="s">
        <v>657</v>
      </c>
      <c r="BZ62" s="5">
        <v>0.57445868316394166</v>
      </c>
      <c r="CA62" s="2" t="s">
        <v>415</v>
      </c>
      <c r="CB62" s="5">
        <v>1.2548131150091399</v>
      </c>
      <c r="CD62" s="2" t="s">
        <v>257</v>
      </c>
      <c r="CE62" s="2" t="s">
        <v>997</v>
      </c>
      <c r="CF62" s="2"/>
      <c r="CG62" s="2" t="s">
        <v>1966</v>
      </c>
      <c r="CH62" s="2" t="s">
        <v>1130</v>
      </c>
      <c r="CI62" s="2" t="s">
        <v>2591</v>
      </c>
      <c r="CJ62" s="2" t="s">
        <v>2735</v>
      </c>
      <c r="CM62" s="2" t="s">
        <v>2344</v>
      </c>
      <c r="CN62" s="2" t="s">
        <v>1483</v>
      </c>
      <c r="CO62" s="2"/>
      <c r="CP62" s="2" t="s">
        <v>2782</v>
      </c>
      <c r="CQ62" s="1"/>
      <c r="CR62" s="19" t="s">
        <v>968</v>
      </c>
      <c r="CS62" s="20">
        <v>5.6442566161270524E-3</v>
      </c>
      <c r="CT62" s="37" t="s">
        <v>869</v>
      </c>
      <c r="CU62" s="38">
        <v>0.23714083605618622</v>
      </c>
      <c r="CV62" s="40"/>
      <c r="CW62" s="37" t="s">
        <v>882</v>
      </c>
      <c r="CX62" s="38">
        <v>9.0287339457824523E-2</v>
      </c>
      <c r="CY62" s="37" t="s">
        <v>899</v>
      </c>
      <c r="CZ62" s="38">
        <v>0.11758417958311063</v>
      </c>
      <c r="DA62" s="37"/>
      <c r="DB62" s="38"/>
      <c r="DC62" s="37" t="s">
        <v>900</v>
      </c>
      <c r="DD62" s="38">
        <v>0.10090817356205853</v>
      </c>
      <c r="DE62" s="37" t="s">
        <v>901</v>
      </c>
      <c r="DF62" s="38">
        <v>0.10540483564953702</v>
      </c>
      <c r="DG62" s="37" t="s">
        <v>901</v>
      </c>
      <c r="DH62" s="38">
        <v>0.11703571930153082</v>
      </c>
      <c r="DI62" s="40"/>
      <c r="DJ62" s="40"/>
      <c r="DK62" s="37" t="s">
        <v>882</v>
      </c>
      <c r="DL62" s="38">
        <v>0.60606060606060608</v>
      </c>
      <c r="DM62" s="18"/>
      <c r="DN62" s="19" t="s">
        <v>806</v>
      </c>
      <c r="DO62" s="18">
        <v>1.0712083847102343</v>
      </c>
      <c r="DP62" s="18"/>
      <c r="DQ62" s="18"/>
      <c r="DR62" s="18"/>
      <c r="DS62" s="18"/>
      <c r="DT62" s="19" t="s">
        <v>806</v>
      </c>
      <c r="DU62" s="18">
        <v>1.1056784087120792</v>
      </c>
      <c r="DV62" s="18"/>
      <c r="DW62" s="19" t="s">
        <v>796</v>
      </c>
      <c r="DX62" s="18">
        <v>0.84745762711864403</v>
      </c>
      <c r="DY62" s="18"/>
      <c r="DZ62" s="19" t="s">
        <v>798</v>
      </c>
      <c r="EA62" s="18">
        <v>0.74626865671641784</v>
      </c>
      <c r="EB62" s="18"/>
      <c r="EC62" s="19" t="s">
        <v>806</v>
      </c>
      <c r="ED62" s="18">
        <v>0.90829722304543881</v>
      </c>
      <c r="EF62" s="2" t="s">
        <v>806</v>
      </c>
      <c r="EG62">
        <v>0.91703108240314013</v>
      </c>
      <c r="EL62" s="2" t="s">
        <v>806</v>
      </c>
      <c r="EM62">
        <v>1.5037593984962405</v>
      </c>
    </row>
    <row r="63" spans="2:143" x14ac:dyDescent="0.35">
      <c r="B63" s="2" t="s">
        <v>28</v>
      </c>
      <c r="C63" s="1">
        <v>5.3627295970888396E-2</v>
      </c>
      <c r="D63" s="2" t="s">
        <v>35</v>
      </c>
      <c r="E63" s="1">
        <v>2.409144500027741E-2</v>
      </c>
      <c r="F63" s="55">
        <v>2.4095018151418669E-2</v>
      </c>
      <c r="G63" s="55">
        <v>1.0039152695512499E-2</v>
      </c>
      <c r="H63" s="56" t="s">
        <v>36</v>
      </c>
      <c r="I63" s="55">
        <v>3.9576671103519992E-2</v>
      </c>
      <c r="J63" s="55">
        <v>3.9605084440728862E-2</v>
      </c>
      <c r="K63" s="55"/>
      <c r="L63" s="55"/>
      <c r="M63" s="9">
        <v>0</v>
      </c>
      <c r="N63" s="9"/>
      <c r="O63" s="60" t="s">
        <v>44</v>
      </c>
      <c r="P63" s="55">
        <v>6.6903709271384351E-2</v>
      </c>
      <c r="Q63" s="55">
        <v>6.6932336629339395E-2</v>
      </c>
      <c r="R63" s="61">
        <v>0</v>
      </c>
      <c r="S63" s="1"/>
      <c r="T63" s="2" t="s">
        <v>35</v>
      </c>
      <c r="U63" s="1">
        <v>6.9525028963699984E-2</v>
      </c>
      <c r="V63" s="1">
        <v>7.0130730305586267E-2</v>
      </c>
      <c r="W63" s="1">
        <v>7.2736794634934033E-3</v>
      </c>
      <c r="Y63" s="2" t="s">
        <v>76</v>
      </c>
      <c r="Z63" s="1">
        <v>0.36996919755255736</v>
      </c>
      <c r="AA63" s="2" t="s">
        <v>76</v>
      </c>
      <c r="AB63" s="1">
        <v>0.27529069620550045</v>
      </c>
      <c r="AC63" s="1"/>
      <c r="AD63" s="2" t="s">
        <v>76</v>
      </c>
      <c r="AE63" s="1">
        <v>0.27526369290219066</v>
      </c>
      <c r="AF63" s="2" t="s">
        <v>81</v>
      </c>
      <c r="AG63" s="1">
        <v>0.30117458086537496</v>
      </c>
      <c r="AH63" s="1"/>
      <c r="AI63" s="2" t="s">
        <v>101</v>
      </c>
      <c r="AJ63" s="1">
        <v>0.37906117620075247</v>
      </c>
      <c r="AK63" s="2" t="s">
        <v>76</v>
      </c>
      <c r="AL63" s="1">
        <v>0.37594954294056904</v>
      </c>
      <c r="AM63" s="2" t="s">
        <v>86</v>
      </c>
      <c r="AN63" s="1">
        <v>0.23520897412701286</v>
      </c>
      <c r="AP63" s="2" t="s">
        <v>76</v>
      </c>
      <c r="AQ63" s="1">
        <v>0.42615970206473519</v>
      </c>
      <c r="AR63" s="2" t="s">
        <v>76</v>
      </c>
      <c r="AS63" s="1">
        <v>0.42624522226490563</v>
      </c>
      <c r="AT63" s="2" t="s">
        <v>143</v>
      </c>
      <c r="AU63" s="1">
        <v>0.16558118997681862</v>
      </c>
      <c r="AV63" s="1"/>
      <c r="AW63" s="2" t="s">
        <v>88</v>
      </c>
      <c r="AX63" s="1">
        <v>0.34405520583548582</v>
      </c>
      <c r="AY63" s="1">
        <v>0.34536931232298934</v>
      </c>
      <c r="AZ63" s="1">
        <v>0.20899705658437712</v>
      </c>
      <c r="BB63" s="2" t="s">
        <v>314</v>
      </c>
      <c r="BC63" s="5">
        <v>0.52776068604657389</v>
      </c>
      <c r="BD63" s="2" t="s">
        <v>609</v>
      </c>
      <c r="BE63" s="6">
        <v>0.50354321646677402</v>
      </c>
      <c r="BF63" s="2" t="s">
        <v>558</v>
      </c>
      <c r="BG63" s="5">
        <v>0.5372728784548001</v>
      </c>
      <c r="BH63" s="2" t="s">
        <v>558</v>
      </c>
      <c r="BI63" s="5">
        <v>0.6082081471280153</v>
      </c>
      <c r="BK63" s="2" t="s">
        <v>314</v>
      </c>
      <c r="BL63" s="5">
        <v>0.52773105302936063</v>
      </c>
      <c r="BM63" s="2" t="s">
        <v>609</v>
      </c>
      <c r="BN63" s="6">
        <v>0.50361783985055941</v>
      </c>
      <c r="BO63" s="2" t="s">
        <v>320</v>
      </c>
      <c r="BP63" s="5">
        <v>0.44274501911853492</v>
      </c>
      <c r="BQ63" s="2" t="s">
        <v>275</v>
      </c>
      <c r="BR63" s="5">
        <v>0.53607123387243327</v>
      </c>
      <c r="BS63" s="11" t="s">
        <v>421</v>
      </c>
      <c r="BT63" s="11"/>
      <c r="BU63" s="2" t="s">
        <v>558</v>
      </c>
      <c r="BV63" s="5">
        <v>0.53749763543289086</v>
      </c>
      <c r="BW63" s="2" t="s">
        <v>558</v>
      </c>
      <c r="BX63" s="5">
        <v>0.61283761791247982</v>
      </c>
      <c r="BY63" s="2" t="s">
        <v>432</v>
      </c>
      <c r="BZ63" s="5">
        <v>0.56341140079540442</v>
      </c>
      <c r="CA63" s="2" t="s">
        <v>720</v>
      </c>
      <c r="CB63" s="5">
        <v>1.2368247053790207</v>
      </c>
      <c r="CD63" s="2" t="s">
        <v>734</v>
      </c>
      <c r="CE63" s="2" t="s">
        <v>998</v>
      </c>
      <c r="CF63" s="2"/>
      <c r="CH63" s="2" t="s">
        <v>1163</v>
      </c>
      <c r="CI63" s="2" t="s">
        <v>2592</v>
      </c>
      <c r="CJ63" s="2" t="s">
        <v>2736</v>
      </c>
      <c r="CM63" s="2" t="s">
        <v>1080</v>
      </c>
      <c r="CN63" s="2" t="s">
        <v>1068</v>
      </c>
      <c r="CO63" s="2"/>
      <c r="CP63" s="2"/>
      <c r="CQ63" s="1"/>
      <c r="CR63" s="19" t="s">
        <v>969</v>
      </c>
      <c r="CS63" s="20">
        <v>4.2331924620952893E-3</v>
      </c>
      <c r="CT63" s="37" t="s">
        <v>888</v>
      </c>
      <c r="CU63" s="38">
        <v>0.21423518711894096</v>
      </c>
      <c r="CV63" s="40"/>
      <c r="CW63" s="37" t="s">
        <v>899</v>
      </c>
      <c r="CX63" s="38">
        <v>8.8030155971378907E-2</v>
      </c>
      <c r="CY63" s="37" t="s">
        <v>891</v>
      </c>
      <c r="CZ63" s="38">
        <v>0.11223944414751469</v>
      </c>
      <c r="DA63" s="37"/>
      <c r="DB63" s="38"/>
      <c r="DC63" s="37"/>
      <c r="DD63" s="40"/>
      <c r="DE63" s="37" t="s">
        <v>902</v>
      </c>
      <c r="DF63" s="38">
        <v>0.10378322279339031</v>
      </c>
      <c r="DG63" s="37" t="s">
        <v>882</v>
      </c>
      <c r="DH63" s="38">
        <v>0.11235429052946959</v>
      </c>
      <c r="DI63" s="40"/>
      <c r="DJ63" s="40"/>
      <c r="DK63" s="37" t="s">
        <v>894</v>
      </c>
      <c r="DL63" s="38">
        <v>0.60606060606060608</v>
      </c>
      <c r="DM63" s="18"/>
      <c r="DN63" s="19" t="s">
        <v>805</v>
      </c>
      <c r="DO63" s="18">
        <v>1.0688964241676944</v>
      </c>
      <c r="DP63" s="18"/>
      <c r="DQ63" s="18"/>
      <c r="DR63" s="18"/>
      <c r="DS63" s="18"/>
      <c r="DT63" s="19" t="s">
        <v>805</v>
      </c>
      <c r="DU63" s="18">
        <v>1.0223358150905657</v>
      </c>
      <c r="DV63" s="18"/>
      <c r="DW63" s="19" t="s">
        <v>784</v>
      </c>
      <c r="DX63" s="18">
        <v>0.84745762711864403</v>
      </c>
      <c r="DY63" s="18"/>
      <c r="DZ63" s="19" t="s">
        <v>792</v>
      </c>
      <c r="EA63" s="18">
        <v>0.74626865671641784</v>
      </c>
      <c r="EB63" s="18"/>
      <c r="EC63" s="19" t="s">
        <v>805</v>
      </c>
      <c r="ED63" s="18">
        <v>0.8314043364384176</v>
      </c>
      <c r="EF63" s="2" t="s">
        <v>805</v>
      </c>
      <c r="EG63">
        <v>1.0301865887150958</v>
      </c>
      <c r="EL63" s="2" t="s">
        <v>761</v>
      </c>
      <c r="EM63">
        <v>1.5037593984962405</v>
      </c>
    </row>
    <row r="64" spans="2:143" x14ac:dyDescent="0.35">
      <c r="B64" s="2" t="s">
        <v>35</v>
      </c>
      <c r="C64" s="1">
        <v>4.8428481537157869E-2</v>
      </c>
      <c r="D64" s="2" t="s">
        <v>36</v>
      </c>
      <c r="E64" s="1">
        <v>2.3861759613622222E-2</v>
      </c>
      <c r="F64" s="55">
        <v>2.3865274361437986E-2</v>
      </c>
      <c r="G64" s="55">
        <v>1.0039152695512499E-2</v>
      </c>
      <c r="H64" s="56" t="s">
        <v>35</v>
      </c>
      <c r="I64" s="55">
        <v>3.6584731881033491E-2</v>
      </c>
      <c r="J64" s="55">
        <v>3.6610997210952539E-2</v>
      </c>
      <c r="K64" s="55"/>
      <c r="L64" s="55"/>
      <c r="M64" s="9">
        <v>0</v>
      </c>
      <c r="N64" s="9"/>
      <c r="O64" s="60" t="s">
        <v>45</v>
      </c>
      <c r="P64" s="55">
        <v>6.4590254026828525E-2</v>
      </c>
      <c r="Q64" s="55">
        <v>6.4615529804125674E-2</v>
      </c>
      <c r="R64" s="59">
        <v>5.5193729992272875E-3</v>
      </c>
      <c r="S64" s="1"/>
      <c r="T64" s="2" t="s">
        <v>28</v>
      </c>
      <c r="U64" s="1">
        <v>4.5764374868638866E-2</v>
      </c>
      <c r="V64" s="1">
        <v>4.6077550603091724E-2</v>
      </c>
      <c r="W64" s="1">
        <v>1.3577534998521018E-2</v>
      </c>
      <c r="Y64" s="2" t="s">
        <v>101</v>
      </c>
      <c r="Z64" s="1">
        <v>0.35669967363223593</v>
      </c>
      <c r="AA64" s="2" t="s">
        <v>138</v>
      </c>
      <c r="AB64" s="1">
        <v>0.24083788820722235</v>
      </c>
      <c r="AC64" s="1"/>
      <c r="AD64" s="2" t="s">
        <v>101</v>
      </c>
      <c r="AE64" s="1">
        <v>0.23999802114015564</v>
      </c>
      <c r="AF64" s="2" t="s">
        <v>86</v>
      </c>
      <c r="AG64" s="1">
        <v>0.27105712277883748</v>
      </c>
      <c r="AH64" s="1"/>
      <c r="AI64" s="2" t="s">
        <v>76</v>
      </c>
      <c r="AJ64" s="1">
        <v>0.37628990060855783</v>
      </c>
      <c r="AK64" s="2" t="s">
        <v>101</v>
      </c>
      <c r="AL64" s="1">
        <v>0.37923589465047541</v>
      </c>
      <c r="AM64" s="2" t="s">
        <v>81</v>
      </c>
      <c r="AN64" s="1">
        <v>0.21711597611724259</v>
      </c>
      <c r="AP64" s="2" t="s">
        <v>100</v>
      </c>
      <c r="AQ64" s="1">
        <v>0.39844073116516937</v>
      </c>
      <c r="AR64" s="2" t="s">
        <v>100</v>
      </c>
      <c r="AS64" s="1">
        <v>0.39859704947920027</v>
      </c>
      <c r="AT64" s="2" t="s">
        <v>129</v>
      </c>
      <c r="AU64" s="1">
        <v>0.16558118997681862</v>
      </c>
      <c r="AV64" s="1"/>
      <c r="AW64" s="2" t="s">
        <v>158</v>
      </c>
      <c r="AX64" s="1">
        <v>0.30251494725041339</v>
      </c>
      <c r="AY64" s="1">
        <v>0.30520833436543082</v>
      </c>
      <c r="AZ64" s="1">
        <v>2.5700334104343359E-2</v>
      </c>
      <c r="BB64" s="2" t="s">
        <v>421</v>
      </c>
      <c r="BC64" s="5">
        <v>0.46043931267619476</v>
      </c>
      <c r="BD64" s="2" t="s">
        <v>734</v>
      </c>
      <c r="BE64" s="6">
        <v>0.48264795234573821</v>
      </c>
      <c r="BF64" s="2" t="s">
        <v>257</v>
      </c>
      <c r="BG64" s="5">
        <v>0.52536160301458701</v>
      </c>
      <c r="BH64" s="2" t="s">
        <v>701</v>
      </c>
      <c r="BI64" s="5">
        <v>0.60396362667879877</v>
      </c>
      <c r="BK64" s="2" t="s">
        <v>421</v>
      </c>
      <c r="BL64" s="5">
        <v>0.46054387342068759</v>
      </c>
      <c r="BM64" s="2" t="s">
        <v>734</v>
      </c>
      <c r="BN64" s="6">
        <v>0.48280556519570822</v>
      </c>
      <c r="BO64" s="2" t="s">
        <v>586</v>
      </c>
      <c r="BP64" s="5">
        <v>0.39243308512779235</v>
      </c>
      <c r="BQ64" s="2" t="s">
        <v>262</v>
      </c>
      <c r="BR64" s="5">
        <v>0.48155551517354167</v>
      </c>
      <c r="BS64" s="11" t="s">
        <v>638</v>
      </c>
      <c r="BT64" s="11"/>
      <c r="BU64" s="2" t="s">
        <v>257</v>
      </c>
      <c r="BV64" s="5">
        <v>0.52558598705673998</v>
      </c>
      <c r="BW64" s="2" t="s">
        <v>701</v>
      </c>
      <c r="BX64" s="5">
        <v>0.60965280751287243</v>
      </c>
      <c r="BY64" s="2" t="s">
        <v>284</v>
      </c>
      <c r="BZ64" s="5">
        <v>0.55788775961113568</v>
      </c>
      <c r="CA64" s="2" t="s">
        <v>416</v>
      </c>
      <c r="CB64" s="5">
        <v>1.195986153786317</v>
      </c>
      <c r="CD64" s="2" t="s">
        <v>546</v>
      </c>
      <c r="CE64" s="2" t="s">
        <v>999</v>
      </c>
      <c r="CF64" s="2"/>
      <c r="CH64" s="2" t="s">
        <v>1165</v>
      </c>
      <c r="CI64" s="2" t="s">
        <v>2593</v>
      </c>
      <c r="CJ64" s="2" t="s">
        <v>2737</v>
      </c>
      <c r="CM64" s="2" t="s">
        <v>2032</v>
      </c>
      <c r="CN64" s="2" t="s">
        <v>1448</v>
      </c>
      <c r="CO64" s="2"/>
      <c r="CP64" s="2"/>
      <c r="CQ64" s="1"/>
      <c r="CR64" s="19" t="s">
        <v>970</v>
      </c>
      <c r="CS64" s="20">
        <v>2.8221283080635262E-3</v>
      </c>
      <c r="CT64" s="37" t="s">
        <v>879</v>
      </c>
      <c r="CU64" s="38">
        <v>0.20951931822009634</v>
      </c>
      <c r="CV64" s="40"/>
      <c r="CW64" s="37" t="s">
        <v>891</v>
      </c>
      <c r="CX64" s="38">
        <v>7.9001422025596457E-2</v>
      </c>
      <c r="CY64" s="37" t="s">
        <v>882</v>
      </c>
      <c r="CZ64" s="38">
        <v>0.10689470871191875</v>
      </c>
      <c r="DA64" s="37"/>
      <c r="DB64" s="38"/>
      <c r="DC64" s="40"/>
      <c r="DD64" s="40"/>
      <c r="DE64" s="37" t="s">
        <v>882</v>
      </c>
      <c r="DF64" s="38">
        <v>0.10216160993724357</v>
      </c>
      <c r="DG64" s="37" t="s">
        <v>891</v>
      </c>
      <c r="DH64" s="38">
        <v>0.10767286175740835</v>
      </c>
      <c r="DI64" s="40"/>
      <c r="DJ64" s="40"/>
      <c r="DK64" s="37" t="s">
        <v>863</v>
      </c>
      <c r="DL64" s="38">
        <v>0.30303030303030304</v>
      </c>
      <c r="DM64" s="18"/>
      <c r="DN64" s="19" t="s">
        <v>797</v>
      </c>
      <c r="DO64" s="18">
        <v>0.84078298397040685</v>
      </c>
      <c r="DP64" s="18"/>
      <c r="DQ64" s="18"/>
      <c r="DR64" s="18"/>
      <c r="DS64" s="18"/>
      <c r="DT64" s="19" t="s">
        <v>797</v>
      </c>
      <c r="DU64" s="18">
        <v>0.82925880653405937</v>
      </c>
      <c r="DV64" s="18"/>
      <c r="DW64" s="19" t="s">
        <v>775</v>
      </c>
      <c r="DX64" s="18">
        <v>0.84745762711864403</v>
      </c>
      <c r="DY64" s="18"/>
      <c r="DZ64" s="19" t="s">
        <v>811</v>
      </c>
      <c r="EA64" s="18">
        <v>0.74626865671641784</v>
      </c>
      <c r="EB64" s="18"/>
      <c r="EC64" s="19" t="s">
        <v>797</v>
      </c>
      <c r="ED64" s="18">
        <v>0.84261788240194146</v>
      </c>
      <c r="EF64" s="2" t="s">
        <v>797</v>
      </c>
      <c r="EG64">
        <v>0.95474958450712522</v>
      </c>
      <c r="EL64" s="2" t="s">
        <v>790</v>
      </c>
      <c r="EM64">
        <v>1.5037593984962405</v>
      </c>
    </row>
    <row r="65" spans="2:143" x14ac:dyDescent="0.35">
      <c r="B65" s="2" t="s">
        <v>42</v>
      </c>
      <c r="C65" s="1">
        <v>2.5708488018059261E-2</v>
      </c>
      <c r="D65" s="2" t="s">
        <v>42</v>
      </c>
      <c r="E65" s="1">
        <v>1.5542044497000997E-2</v>
      </c>
      <c r="F65" s="55">
        <v>1.5543443746582081E-2</v>
      </c>
      <c r="G65" s="63">
        <v>1.0039152695512499E-2</v>
      </c>
      <c r="H65" s="56" t="s">
        <v>42</v>
      </c>
      <c r="I65" s="55">
        <v>2.3176171287417169E-2</v>
      </c>
      <c r="J65" s="55">
        <v>2.3186315423647429E-2</v>
      </c>
      <c r="K65" s="55"/>
      <c r="L65" s="55"/>
      <c r="M65" s="55">
        <v>9.0464990048851092E-3</v>
      </c>
      <c r="N65" s="55"/>
      <c r="O65" s="60" t="s">
        <v>46</v>
      </c>
      <c r="P65" s="55">
        <v>3.4021956106672004E-2</v>
      </c>
      <c r="Q65" s="55">
        <v>3.4031790368327881E-2</v>
      </c>
      <c r="R65" s="59">
        <v>1.1038745998454575E-2</v>
      </c>
      <c r="S65" s="1"/>
      <c r="T65" s="2" t="s">
        <v>42</v>
      </c>
      <c r="U65" s="1">
        <v>2.9690304055067524E-2</v>
      </c>
      <c r="V65" s="1">
        <v>2.961589034769678E-2</v>
      </c>
      <c r="W65" s="1">
        <v>3.73382212459328E-2</v>
      </c>
      <c r="Y65" s="2" t="s">
        <v>88</v>
      </c>
      <c r="Z65" s="1">
        <v>0.30383703344917884</v>
      </c>
      <c r="AA65" s="2" t="s">
        <v>101</v>
      </c>
      <c r="AB65" s="1">
        <v>0.23998294815689469</v>
      </c>
      <c r="AC65" s="1"/>
      <c r="AD65" s="2" t="s">
        <v>88</v>
      </c>
      <c r="AE65" s="1">
        <v>0.23112991084690121</v>
      </c>
      <c r="AF65" s="2" t="s">
        <v>156</v>
      </c>
      <c r="AG65" s="1">
        <v>0.21082220660576245</v>
      </c>
      <c r="AH65" s="1"/>
      <c r="AI65" s="2" t="s">
        <v>83</v>
      </c>
      <c r="AJ65" s="1">
        <v>0.36973489276753535</v>
      </c>
      <c r="AK65" s="2" t="s">
        <v>88</v>
      </c>
      <c r="AL65" s="1">
        <v>0.29254375507768943</v>
      </c>
      <c r="AM65" s="2" t="s">
        <v>91</v>
      </c>
      <c r="AN65" s="1">
        <v>0.20806947711235751</v>
      </c>
      <c r="AP65" s="2" t="s">
        <v>163</v>
      </c>
      <c r="AQ65" s="1">
        <v>0.3891633035007771</v>
      </c>
      <c r="AR65" s="2" t="s">
        <v>163</v>
      </c>
      <c r="AS65" s="1">
        <v>0.38932746049962447</v>
      </c>
      <c r="AT65" s="2" t="s">
        <v>108</v>
      </c>
      <c r="AU65" s="1">
        <v>0.13798432498068219</v>
      </c>
      <c r="AV65" s="1"/>
      <c r="AW65" s="2" t="s">
        <v>141</v>
      </c>
      <c r="AX65" s="1">
        <v>0.29330039270263353</v>
      </c>
      <c r="AY65" s="1">
        <v>0.27830066786026675</v>
      </c>
      <c r="AZ65" s="1">
        <v>1.834906872657269</v>
      </c>
      <c r="BB65" s="2" t="s">
        <v>638</v>
      </c>
      <c r="BC65" s="5">
        <v>0.42036554000248627</v>
      </c>
      <c r="BD65" s="2" t="s">
        <v>638</v>
      </c>
      <c r="BE65" s="6">
        <v>0.44710641402986395</v>
      </c>
      <c r="BF65" s="2" t="s">
        <v>734</v>
      </c>
      <c r="BG65" s="5">
        <v>0.51605755753267579</v>
      </c>
      <c r="BH65" s="2" t="s">
        <v>228</v>
      </c>
      <c r="BI65" s="5">
        <v>0.56434180731303019</v>
      </c>
      <c r="BK65" s="2" t="s">
        <v>638</v>
      </c>
      <c r="BL65" s="5">
        <v>0.42046244943420774</v>
      </c>
      <c r="BM65" s="2" t="s">
        <v>638</v>
      </c>
      <c r="BN65" s="6">
        <v>0.4473887587186931</v>
      </c>
      <c r="BO65" s="2" t="s">
        <v>656</v>
      </c>
      <c r="BP65" s="5">
        <v>0.3723083115314953</v>
      </c>
      <c r="BQ65" s="2" t="s">
        <v>314</v>
      </c>
      <c r="BR65" s="5">
        <v>0.39978193712520443</v>
      </c>
      <c r="BS65" s="11" t="s">
        <v>734</v>
      </c>
      <c r="BT65" s="11"/>
      <c r="BU65" s="2" t="s">
        <v>734</v>
      </c>
      <c r="BV65" s="5">
        <v>0.51615871370219613</v>
      </c>
      <c r="BW65" s="2" t="s">
        <v>228</v>
      </c>
      <c r="BX65" s="5">
        <v>0.56971871783156747</v>
      </c>
      <c r="BY65" s="2" t="s">
        <v>586</v>
      </c>
      <c r="BZ65" s="5">
        <v>0.54131683605832959</v>
      </c>
      <c r="CA65" s="2" t="s">
        <v>302</v>
      </c>
      <c r="CB65" s="5">
        <v>1.018046750418109</v>
      </c>
      <c r="CD65" s="2" t="s">
        <v>421</v>
      </c>
      <c r="CE65" s="2" t="s">
        <v>1000</v>
      </c>
      <c r="CF65" s="2"/>
      <c r="CH65" s="2" t="s">
        <v>1167</v>
      </c>
      <c r="CI65" s="2" t="s">
        <v>2594</v>
      </c>
      <c r="CJ65" s="2" t="s">
        <v>2738</v>
      </c>
      <c r="CM65" s="2" t="s">
        <v>1678</v>
      </c>
      <c r="CN65" s="2" t="s">
        <v>2465</v>
      </c>
      <c r="CO65" s="2"/>
      <c r="CP65" s="2"/>
      <c r="CQ65" s="1"/>
      <c r="CR65" s="19" t="s">
        <v>971</v>
      </c>
      <c r="CS65" s="20">
        <v>2.1165962310476447E-3</v>
      </c>
      <c r="CT65" s="37" t="s">
        <v>891</v>
      </c>
      <c r="CU65" s="38">
        <v>0.17583454037120627</v>
      </c>
      <c r="CV65" s="40"/>
      <c r="CW65" s="37" t="s">
        <v>885</v>
      </c>
      <c r="CX65" s="38">
        <v>6.9972688079814008E-2</v>
      </c>
      <c r="CY65" s="37" t="s">
        <v>883</v>
      </c>
      <c r="CZ65" s="38">
        <v>0.10689470871191875</v>
      </c>
      <c r="DA65" s="37"/>
      <c r="DB65" s="38"/>
      <c r="DC65" s="40"/>
      <c r="DD65" s="40"/>
      <c r="DE65" s="37" t="s">
        <v>903</v>
      </c>
      <c r="DF65" s="38">
        <v>9.8918384224950126E-2</v>
      </c>
      <c r="DG65" s="37" t="s">
        <v>899</v>
      </c>
      <c r="DH65" s="38">
        <v>0.10299143298534712</v>
      </c>
      <c r="DI65" s="40"/>
      <c r="DJ65" s="40"/>
      <c r="DK65" s="37" t="s">
        <v>875</v>
      </c>
      <c r="DL65" s="38">
        <v>0.30303030303030304</v>
      </c>
      <c r="DM65" s="18"/>
      <c r="DN65" s="19" t="s">
        <v>803</v>
      </c>
      <c r="DO65" s="18">
        <v>0.88856350184956834</v>
      </c>
      <c r="DP65" s="18"/>
      <c r="DQ65" s="18"/>
      <c r="DR65" s="18"/>
      <c r="DS65" s="18"/>
      <c r="DT65" s="19" t="s">
        <v>803</v>
      </c>
      <c r="DU65" s="18">
        <v>0.97371930214468272</v>
      </c>
      <c r="DV65" s="18"/>
      <c r="DW65" s="18"/>
      <c r="DX65" s="18"/>
      <c r="DY65" s="18"/>
      <c r="DZ65" s="19" t="s">
        <v>774</v>
      </c>
      <c r="EA65" s="18">
        <v>0.74626865671641784</v>
      </c>
      <c r="EB65" s="18"/>
      <c r="EC65" s="19" t="s">
        <v>803</v>
      </c>
      <c r="ED65" s="18">
        <v>0.5652161143995279</v>
      </c>
      <c r="EF65" s="2" t="s">
        <v>803</v>
      </c>
      <c r="EG65">
        <v>0.68364785063473166</v>
      </c>
      <c r="EL65" s="2" t="s">
        <v>778</v>
      </c>
      <c r="EM65">
        <v>1.5037593984962405</v>
      </c>
    </row>
    <row r="66" spans="2:143" x14ac:dyDescent="0.35">
      <c r="B66" s="2" t="s">
        <v>31</v>
      </c>
      <c r="C66" s="1">
        <v>1.2592740178826544E-2</v>
      </c>
      <c r="D66" s="2" t="s">
        <v>31</v>
      </c>
      <c r="E66" s="1">
        <v>7.7582619492418776E-3</v>
      </c>
      <c r="F66" s="55">
        <v>7.7602346837920069E-3</v>
      </c>
      <c r="G66" s="62">
        <v>0</v>
      </c>
      <c r="H66" s="56" t="s">
        <v>31</v>
      </c>
      <c r="I66" s="55">
        <v>1.2292262228610507E-2</v>
      </c>
      <c r="J66" s="55">
        <v>1.2301087230360851E-2</v>
      </c>
      <c r="K66" s="55"/>
      <c r="L66" s="55"/>
      <c r="M66" s="9">
        <v>0</v>
      </c>
      <c r="N66" s="9"/>
      <c r="O66" s="60" t="s">
        <v>47</v>
      </c>
      <c r="P66" s="55">
        <v>1.614225200231912E-2</v>
      </c>
      <c r="Q66" s="55">
        <v>1.6146797414868685E-2</v>
      </c>
      <c r="R66" s="59">
        <v>5.5193729992272875E-3</v>
      </c>
      <c r="S66" s="1"/>
      <c r="T66" s="2" t="s">
        <v>31</v>
      </c>
      <c r="U66" s="1">
        <v>1.4634880752356229E-2</v>
      </c>
      <c r="V66" s="1">
        <v>1.4678195773727047E-2</v>
      </c>
      <c r="W66" s="1">
        <v>1.0183151248890764E-2</v>
      </c>
      <c r="Y66" s="2" t="s">
        <v>83</v>
      </c>
      <c r="Z66" s="1">
        <v>0.30297605637978642</v>
      </c>
      <c r="AA66" s="2" t="s">
        <v>88</v>
      </c>
      <c r="AB66" s="1">
        <v>0.23260494312555979</v>
      </c>
      <c r="AC66" s="1"/>
      <c r="AD66" s="2" t="s">
        <v>83</v>
      </c>
      <c r="AE66" s="1">
        <v>0.29806193499460731</v>
      </c>
      <c r="AF66" s="2" t="s">
        <v>146</v>
      </c>
      <c r="AG66" s="1">
        <v>0.20078305391024995</v>
      </c>
      <c r="AH66" s="1"/>
      <c r="AI66" s="2" t="s">
        <v>88</v>
      </c>
      <c r="AJ66" s="1">
        <v>0.29661085975288143</v>
      </c>
      <c r="AK66" s="2" t="s">
        <v>83</v>
      </c>
      <c r="AL66" s="1">
        <v>0.36659707957640875</v>
      </c>
      <c r="AM66" s="2" t="s">
        <v>94</v>
      </c>
      <c r="AN66" s="1">
        <v>0.1899764791025873</v>
      </c>
      <c r="AP66" s="2" t="s">
        <v>88</v>
      </c>
      <c r="AQ66" s="1">
        <v>0.35203706816288993</v>
      </c>
      <c r="AR66" s="2" t="s">
        <v>88</v>
      </c>
      <c r="AS66" s="1">
        <v>0.35158547286074537</v>
      </c>
      <c r="AT66" s="2" t="s">
        <v>151</v>
      </c>
      <c r="AU66" s="1">
        <v>0.12694557898222764</v>
      </c>
      <c r="AV66" s="1"/>
      <c r="AW66" s="2" t="s">
        <v>100</v>
      </c>
      <c r="AX66" s="1">
        <v>0.28630536828172765</v>
      </c>
      <c r="AY66" s="1">
        <v>0.28789268714923727</v>
      </c>
      <c r="AZ66" s="1">
        <v>0.12316763891515495</v>
      </c>
      <c r="BB66" s="2" t="s">
        <v>734</v>
      </c>
      <c r="BC66" s="5">
        <v>0.41303813081664403</v>
      </c>
      <c r="BD66" s="2" t="s">
        <v>238</v>
      </c>
      <c r="BE66" s="6">
        <v>0.42619156059871466</v>
      </c>
      <c r="BF66" s="2" t="s">
        <v>546</v>
      </c>
      <c r="BG66" s="5">
        <v>0.48945618569120736</v>
      </c>
      <c r="BH66" s="2" t="s">
        <v>730</v>
      </c>
      <c r="BI66" s="5">
        <v>0.55625408369844942</v>
      </c>
      <c r="BK66" s="2" t="s">
        <v>734</v>
      </c>
      <c r="BL66" s="5">
        <v>0.4130716031397218</v>
      </c>
      <c r="BM66" s="2" t="s">
        <v>238</v>
      </c>
      <c r="BN66" s="6">
        <v>0.42647193260560728</v>
      </c>
      <c r="BO66" s="2" t="s">
        <v>599</v>
      </c>
      <c r="BP66" s="5">
        <v>0.33205876433890119</v>
      </c>
      <c r="BQ66" s="2" t="s">
        <v>609</v>
      </c>
      <c r="BR66" s="5">
        <v>0.39978193712520443</v>
      </c>
      <c r="BS66" s="11" t="s">
        <v>382</v>
      </c>
      <c r="BT66" s="11"/>
      <c r="BU66" s="2" t="s">
        <v>546</v>
      </c>
      <c r="BV66" s="5">
        <v>0.48965791872603154</v>
      </c>
      <c r="BW66" s="2" t="s">
        <v>730</v>
      </c>
      <c r="BX66" s="5">
        <v>0.56154214622179699</v>
      </c>
      <c r="BY66" s="2" t="s">
        <v>326</v>
      </c>
      <c r="BZ66" s="5">
        <v>0.44189129474149363</v>
      </c>
      <c r="CA66" s="2" t="s">
        <v>507</v>
      </c>
      <c r="CB66" s="5">
        <v>0.9373419936991948</v>
      </c>
      <c r="CD66" s="2" t="s">
        <v>659</v>
      </c>
      <c r="CE66" s="2" t="s">
        <v>1001</v>
      </c>
      <c r="CF66" s="2"/>
      <c r="CH66" s="2" t="s">
        <v>1174</v>
      </c>
      <c r="CI66" s="2" t="s">
        <v>2595</v>
      </c>
      <c r="CJ66" s="2" t="s">
        <v>2739</v>
      </c>
      <c r="CM66" s="2" t="s">
        <v>1188</v>
      </c>
      <c r="CN66" s="2" t="s">
        <v>1214</v>
      </c>
      <c r="CO66" s="2"/>
      <c r="CP66" s="2"/>
      <c r="CQ66" s="1"/>
      <c r="CR66" s="19" t="s">
        <v>972</v>
      </c>
      <c r="CS66" s="20">
        <v>2.1165962310476447E-3</v>
      </c>
      <c r="CT66" s="37" t="s">
        <v>859</v>
      </c>
      <c r="CU66" s="38">
        <v>0.14753932697813857</v>
      </c>
      <c r="CV66" s="40"/>
      <c r="CW66" s="37" t="s">
        <v>895</v>
      </c>
      <c r="CX66" s="38">
        <v>6.0943954134031558E-2</v>
      </c>
      <c r="CY66" s="37" t="s">
        <v>888</v>
      </c>
      <c r="CZ66" s="38">
        <v>0.10154997327632281</v>
      </c>
      <c r="DA66" s="37"/>
      <c r="DB66" s="38"/>
      <c r="DC66" s="40"/>
      <c r="DD66" s="40"/>
      <c r="DE66" s="37" t="s">
        <v>904</v>
      </c>
      <c r="DF66" s="38">
        <v>9.0810319944216525E-2</v>
      </c>
      <c r="DG66" s="37" t="s">
        <v>902</v>
      </c>
      <c r="DH66" s="38">
        <v>0.10299143298534712</v>
      </c>
      <c r="DI66" s="40"/>
      <c r="DJ66" s="40"/>
      <c r="DK66" s="37" t="s">
        <v>864</v>
      </c>
      <c r="DL66" s="38">
        <v>0.30303030303030304</v>
      </c>
      <c r="DM66" s="18"/>
      <c r="DN66" s="19" t="s">
        <v>761</v>
      </c>
      <c r="DO66" s="18">
        <v>1.0635018495684341</v>
      </c>
      <c r="DP66" s="18"/>
      <c r="DQ66" s="18"/>
      <c r="DR66" s="18"/>
      <c r="DS66" s="18"/>
      <c r="DT66" s="19" t="s">
        <v>761</v>
      </c>
      <c r="DU66" s="18">
        <v>0.89871096788532068</v>
      </c>
      <c r="DV66" s="18"/>
      <c r="DW66" s="18"/>
      <c r="DX66" s="18"/>
      <c r="DY66" s="18"/>
      <c r="DZ66" s="19" t="s">
        <v>791</v>
      </c>
      <c r="EA66" s="18">
        <v>0.74626865671641784</v>
      </c>
      <c r="EB66" s="18"/>
      <c r="EC66" s="19" t="s">
        <v>761</v>
      </c>
      <c r="ED66" s="18">
        <v>0.55747342790090426</v>
      </c>
      <c r="EF66" s="2" t="s">
        <v>761</v>
      </c>
      <c r="EG66">
        <v>0.5716710475135256</v>
      </c>
      <c r="EL66" s="2" t="s">
        <v>809</v>
      </c>
      <c r="EM66">
        <v>1.2531328320802004</v>
      </c>
    </row>
    <row r="67" spans="2:143" x14ac:dyDescent="0.35">
      <c r="B67" s="2" t="s">
        <v>40</v>
      </c>
      <c r="C67" s="1">
        <v>1.1090466155882796E-2</v>
      </c>
      <c r="D67" s="2" t="s">
        <v>40</v>
      </c>
      <c r="E67" s="1">
        <v>7.5566492209556578E-3</v>
      </c>
      <c r="F67" s="55">
        <v>7.556017981586954E-3</v>
      </c>
      <c r="G67" s="63">
        <v>1.0039152695512499E-2</v>
      </c>
      <c r="H67" s="56" t="s">
        <v>40</v>
      </c>
      <c r="I67" s="55">
        <v>1.043609169144968E-2</v>
      </c>
      <c r="J67" s="55">
        <v>1.0430594557528788E-2</v>
      </c>
      <c r="K67" s="55"/>
      <c r="L67" s="55"/>
      <c r="M67" s="55">
        <v>1.8092998009770218E-2</v>
      </c>
      <c r="N67" s="55"/>
      <c r="O67" s="60" t="s">
        <v>48</v>
      </c>
      <c r="P67" s="55">
        <v>1.402945359019926E-2</v>
      </c>
      <c r="Q67" s="55">
        <v>1.4033094959653316E-2</v>
      </c>
      <c r="R67" s="59">
        <v>5.5193729992272875E-3</v>
      </c>
      <c r="S67" s="1"/>
      <c r="T67" s="2" t="s">
        <v>40</v>
      </c>
      <c r="U67" s="1">
        <v>1.2214424740312639E-2</v>
      </c>
      <c r="V67" s="1">
        <v>1.2069053291286979E-2</v>
      </c>
      <c r="W67" s="1">
        <v>2.7155069997042036E-2</v>
      </c>
      <c r="Y67" s="2" t="s">
        <v>91</v>
      </c>
      <c r="Z67" s="1">
        <v>0.24369284234951366</v>
      </c>
      <c r="AA67" s="2" t="s">
        <v>91</v>
      </c>
      <c r="AB67" s="1">
        <v>0.17558682191833541</v>
      </c>
      <c r="AC67" s="1"/>
      <c r="AD67" s="2" t="s">
        <v>91</v>
      </c>
      <c r="AE67" s="1">
        <v>0.17559828409979222</v>
      </c>
      <c r="AF67" s="2" t="s">
        <v>106</v>
      </c>
      <c r="AG67" s="1">
        <v>0.18070474851922499</v>
      </c>
      <c r="AH67" s="1"/>
      <c r="AI67" s="2" t="s">
        <v>91</v>
      </c>
      <c r="AJ67" s="1">
        <v>0.26126573826554622</v>
      </c>
      <c r="AK67" s="2" t="s">
        <v>91</v>
      </c>
      <c r="AL67" s="1">
        <v>0.26130392953490394</v>
      </c>
      <c r="AM67" s="2" t="s">
        <v>146</v>
      </c>
      <c r="AN67" s="1">
        <v>0.1899764791025873</v>
      </c>
      <c r="AP67" s="2" t="s">
        <v>83</v>
      </c>
      <c r="AQ67" s="1">
        <v>0.30644075382758806</v>
      </c>
      <c r="AR67" s="2" t="s">
        <v>83</v>
      </c>
      <c r="AS67" s="1">
        <v>0.30651991950832114</v>
      </c>
      <c r="AT67" s="2" t="s">
        <v>83</v>
      </c>
      <c r="AU67" s="1">
        <v>0.12142620598300034</v>
      </c>
      <c r="AV67" s="1"/>
      <c r="AW67" s="2" t="s">
        <v>91</v>
      </c>
      <c r="AX67" s="1">
        <v>0.27253026341009728</v>
      </c>
      <c r="AY67" s="1">
        <v>0.27324280033553666</v>
      </c>
      <c r="AZ67" s="1">
        <v>0.19929881729971924</v>
      </c>
      <c r="BB67" s="2" t="s">
        <v>382</v>
      </c>
      <c r="BC67" s="5">
        <v>0.36144106466306525</v>
      </c>
      <c r="BD67" s="2" t="s">
        <v>421</v>
      </c>
      <c r="BE67" s="6">
        <v>0.42348823580305561</v>
      </c>
      <c r="BF67" s="2" t="s">
        <v>421</v>
      </c>
      <c r="BG67" s="5">
        <v>0.46894391123864343</v>
      </c>
      <c r="BH67" s="2" t="s">
        <v>546</v>
      </c>
      <c r="BI67" s="5">
        <v>0.55586693055402703</v>
      </c>
      <c r="BK67" s="2" t="s">
        <v>382</v>
      </c>
      <c r="BL67" s="5">
        <v>0.36152038610129933</v>
      </c>
      <c r="BM67" s="2" t="s">
        <v>421</v>
      </c>
      <c r="BN67" s="6">
        <v>0.42376012915764388</v>
      </c>
      <c r="BO67" s="2" t="s">
        <v>513</v>
      </c>
      <c r="BP67" s="5">
        <v>0.31193399074260414</v>
      </c>
      <c r="BQ67" s="2" t="s">
        <v>507</v>
      </c>
      <c r="BR67" s="5">
        <v>0.30892240596038523</v>
      </c>
      <c r="BS67" s="11" t="s">
        <v>270</v>
      </c>
      <c r="BT67" s="11"/>
      <c r="BU67" s="2" t="s">
        <v>421</v>
      </c>
      <c r="BV67" s="5">
        <v>0.46914394301978596</v>
      </c>
      <c r="BW67" s="2" t="s">
        <v>546</v>
      </c>
      <c r="BX67" s="5">
        <v>0.56052186265066528</v>
      </c>
      <c r="BY67" s="2" t="s">
        <v>459</v>
      </c>
      <c r="BZ67" s="5">
        <v>0.43084401237295622</v>
      </c>
      <c r="CA67" s="2" t="s">
        <v>734</v>
      </c>
      <c r="CB67" s="5">
        <v>0.84545525261561194</v>
      </c>
      <c r="CD67" s="2" t="s">
        <v>195</v>
      </c>
      <c r="CE67" s="2" t="s">
        <v>1002</v>
      </c>
      <c r="CF67" s="2"/>
      <c r="CH67" s="2" t="s">
        <v>1179</v>
      </c>
      <c r="CI67" s="2" t="s">
        <v>2598</v>
      </c>
      <c r="CJ67" s="2" t="s">
        <v>2740</v>
      </c>
      <c r="CM67" s="2" t="s">
        <v>1065</v>
      </c>
      <c r="CN67" s="2" t="s">
        <v>2516</v>
      </c>
      <c r="CO67" s="2"/>
      <c r="CP67" s="2"/>
      <c r="CQ67" s="1"/>
      <c r="CR67" s="19" t="s">
        <v>973</v>
      </c>
      <c r="CS67" s="20">
        <v>7.0553207701588155E-4</v>
      </c>
      <c r="CT67" s="37" t="s">
        <v>882</v>
      </c>
      <c r="CU67" s="38">
        <v>0.10105433354667026</v>
      </c>
      <c r="CV67" s="40"/>
      <c r="CW67" s="37" t="s">
        <v>905</v>
      </c>
      <c r="CX67" s="38">
        <v>5.6429587161140334E-2</v>
      </c>
      <c r="CY67" s="37" t="s">
        <v>859</v>
      </c>
      <c r="CZ67" s="38">
        <v>0.10154997327632281</v>
      </c>
      <c r="DA67" s="37"/>
      <c r="DB67" s="38"/>
      <c r="DC67" s="40"/>
      <c r="DD67" s="40"/>
      <c r="DE67" s="37" t="s">
        <v>883</v>
      </c>
      <c r="DF67" s="38">
        <v>8.9188707088069794E-2</v>
      </c>
      <c r="DG67" s="37" t="s">
        <v>906</v>
      </c>
      <c r="DH67" s="38">
        <v>9.8310004213285909E-2</v>
      </c>
      <c r="DI67" s="40"/>
      <c r="DJ67" s="40"/>
      <c r="DK67" s="37" t="s">
        <v>902</v>
      </c>
      <c r="DL67" s="38">
        <v>0.30303030303030304</v>
      </c>
      <c r="DM67" s="18"/>
      <c r="DN67" s="19" t="s">
        <v>774</v>
      </c>
      <c r="DO67" s="18">
        <v>0.3968865598027127</v>
      </c>
      <c r="DP67" s="18"/>
      <c r="DQ67" s="18"/>
      <c r="DR67" s="18"/>
      <c r="DS67" s="18"/>
      <c r="DT67" s="19" t="s">
        <v>774</v>
      </c>
      <c r="DU67" s="18">
        <v>0.36254028225358376</v>
      </c>
      <c r="DV67" s="18"/>
      <c r="DW67" s="18"/>
      <c r="DX67" s="18"/>
      <c r="DY67" s="18"/>
      <c r="DZ67" s="19" t="s">
        <v>817</v>
      </c>
      <c r="EA67" s="18">
        <v>0.74626865671641784</v>
      </c>
      <c r="EB67" s="18"/>
      <c r="EC67" s="19" t="s">
        <v>774</v>
      </c>
      <c r="ED67" s="18">
        <v>0.76972983363903591</v>
      </c>
      <c r="EF67" s="2" t="s">
        <v>774</v>
      </c>
      <c r="EG67">
        <v>0.77735475429931988</v>
      </c>
      <c r="EL67" s="2" t="s">
        <v>811</v>
      </c>
      <c r="EM67">
        <v>1.2531328320802004</v>
      </c>
    </row>
    <row r="68" spans="2:143" x14ac:dyDescent="0.35">
      <c r="B68" s="2" t="s">
        <v>50</v>
      </c>
      <c r="C68" s="1">
        <v>2.1841273055734443E-3</v>
      </c>
      <c r="D68" s="2" t="s">
        <v>50</v>
      </c>
      <c r="E68" s="1">
        <v>1.2198846091242162E-3</v>
      </c>
      <c r="F68" s="55">
        <v>1.2201947956751906E-3</v>
      </c>
      <c r="G68" s="62">
        <v>0</v>
      </c>
      <c r="H68" s="56" t="s">
        <v>50</v>
      </c>
      <c r="I68" s="55">
        <v>1.8172298965210886E-3</v>
      </c>
      <c r="J68" s="55">
        <v>1.8185345430311712E-3</v>
      </c>
      <c r="K68" s="55"/>
      <c r="L68" s="55"/>
      <c r="M68" s="9">
        <v>0</v>
      </c>
      <c r="N68" s="9"/>
      <c r="O68" s="60" t="s">
        <v>49</v>
      </c>
      <c r="P68" s="55">
        <v>2.9295897535650817E-3</v>
      </c>
      <c r="Q68" s="55">
        <v>2.9308432926505833E-3</v>
      </c>
      <c r="R68" s="61">
        <v>0</v>
      </c>
      <c r="S68" s="1"/>
      <c r="T68" s="2" t="s">
        <v>50</v>
      </c>
      <c r="U68" s="1">
        <v>2.7381992723118616E-3</v>
      </c>
      <c r="V68" s="1">
        <v>2.7506872825724428E-3</v>
      </c>
      <c r="W68" s="1">
        <v>1.4547358926986806E-3</v>
      </c>
      <c r="Y68" s="2" t="s">
        <v>158</v>
      </c>
      <c r="Z68" s="1">
        <v>0.22660341918412544</v>
      </c>
      <c r="AA68" s="2" t="s">
        <v>135</v>
      </c>
      <c r="AB68" s="1">
        <v>0.15710735653199975</v>
      </c>
      <c r="AC68" s="1"/>
      <c r="AD68" s="2" t="s">
        <v>158</v>
      </c>
      <c r="AE68" s="1">
        <v>0.12740058967062221</v>
      </c>
      <c r="AF68" s="2" t="s">
        <v>101</v>
      </c>
      <c r="AG68" s="1">
        <v>0.18070474851922499</v>
      </c>
      <c r="AH68" s="1"/>
      <c r="AI68" s="2" t="s">
        <v>135</v>
      </c>
      <c r="AJ68" s="1">
        <v>0.20615824165354421</v>
      </c>
      <c r="AK68" s="2" t="s">
        <v>158</v>
      </c>
      <c r="AL68" s="1">
        <v>0.18408765388455542</v>
      </c>
      <c r="AM68" s="2" t="s">
        <v>169</v>
      </c>
      <c r="AN68" s="1">
        <v>0.17188348109281709</v>
      </c>
      <c r="AP68" s="2" t="s">
        <v>158</v>
      </c>
      <c r="AQ68" s="1">
        <v>0.29553918615477298</v>
      </c>
      <c r="AR68" s="2" t="s">
        <v>158</v>
      </c>
      <c r="AS68" s="1">
        <v>0.29565855907085137</v>
      </c>
      <c r="AT68" s="2" t="s">
        <v>110</v>
      </c>
      <c r="AU68" s="1">
        <v>0.10486808698531846</v>
      </c>
      <c r="AV68" s="1"/>
      <c r="AW68" s="2" t="s">
        <v>83</v>
      </c>
      <c r="AX68" s="1">
        <v>0.25656366458161672</v>
      </c>
      <c r="AY68" s="1">
        <v>0.25835228736161103</v>
      </c>
      <c r="AZ68" s="1">
        <v>7.2736794634934029E-2</v>
      </c>
      <c r="BB68" s="2" t="s">
        <v>270</v>
      </c>
      <c r="BC68" s="5">
        <v>0.35693228435200092</v>
      </c>
      <c r="BD68" s="2" t="s">
        <v>382</v>
      </c>
      <c r="BE68" s="6">
        <v>0.38326485237006164</v>
      </c>
      <c r="BF68" s="2" t="s">
        <v>659</v>
      </c>
      <c r="BG68" s="5">
        <v>0.46578854335492154</v>
      </c>
      <c r="BH68" s="2" t="s">
        <v>336</v>
      </c>
      <c r="BI68" s="5">
        <v>0.54352052235079951</v>
      </c>
      <c r="BK68" s="2" t="s">
        <v>270</v>
      </c>
      <c r="BL68" s="5">
        <v>0.35697454103575643</v>
      </c>
      <c r="BM68" s="2" t="s">
        <v>382</v>
      </c>
      <c r="BN68" s="6">
        <v>0.38346207647429481</v>
      </c>
      <c r="BO68" s="2" t="s">
        <v>618</v>
      </c>
      <c r="BP68" s="5">
        <v>0.31193399074260414</v>
      </c>
      <c r="BQ68" s="2" t="s">
        <v>331</v>
      </c>
      <c r="BR68" s="5">
        <v>0.29983645284390331</v>
      </c>
      <c r="BS68" s="11" t="s">
        <v>366</v>
      </c>
      <c r="BT68" s="11"/>
      <c r="BU68" s="2" t="s">
        <v>659</v>
      </c>
      <c r="BV68" s="5">
        <v>0.4659872131458821</v>
      </c>
      <c r="BW68" s="2" t="s">
        <v>336</v>
      </c>
      <c r="BX68" s="5">
        <v>0.54844532860544726</v>
      </c>
      <c r="BY68" s="2" t="s">
        <v>408</v>
      </c>
      <c r="BZ68" s="5">
        <v>0.41979673000441897</v>
      </c>
      <c r="CA68" s="2" t="s">
        <v>729</v>
      </c>
      <c r="CB68" s="5">
        <v>0.84156586674964029</v>
      </c>
      <c r="CD68" s="2" t="s">
        <v>336</v>
      </c>
      <c r="CE68" s="2" t="s">
        <v>1003</v>
      </c>
      <c r="CF68" s="2"/>
      <c r="CH68" s="2" t="s">
        <v>1181</v>
      </c>
      <c r="CI68" s="2" t="s">
        <v>2599</v>
      </c>
      <c r="CJ68" s="2" t="s">
        <v>2741</v>
      </c>
      <c r="CM68" s="2" t="s">
        <v>1693</v>
      </c>
      <c r="CN68" s="2" t="s">
        <v>1168</v>
      </c>
      <c r="CO68" s="2"/>
      <c r="CP68" s="2"/>
      <c r="CQ68" s="1"/>
      <c r="CR68" s="19" t="s">
        <v>974</v>
      </c>
      <c r="CS68" s="20">
        <v>7.0553207701588155E-4</v>
      </c>
      <c r="CT68" s="37" t="s">
        <v>894</v>
      </c>
      <c r="CU68" s="38">
        <v>9.7012160204803452E-2</v>
      </c>
      <c r="CV68" s="40"/>
      <c r="CW68" s="37" t="s">
        <v>902</v>
      </c>
      <c r="CX68" s="38">
        <v>5.1915220188249102E-2</v>
      </c>
      <c r="CY68" s="37" t="s">
        <v>894</v>
      </c>
      <c r="CZ68" s="38">
        <v>7.482629609834314E-2</v>
      </c>
      <c r="DA68" s="37"/>
      <c r="DB68" s="38"/>
      <c r="DC68" s="40"/>
      <c r="DD68" s="40"/>
      <c r="DE68" s="37" t="s">
        <v>907</v>
      </c>
      <c r="DF68" s="38">
        <v>8.5945481375776345E-2</v>
      </c>
      <c r="DG68" s="37" t="s">
        <v>903</v>
      </c>
      <c r="DH68" s="38">
        <v>8.8947146669163424E-2</v>
      </c>
      <c r="DI68" s="40"/>
      <c r="DJ68" s="40"/>
      <c r="DK68" s="37" t="s">
        <v>908</v>
      </c>
      <c r="DL68" s="38">
        <v>0.30303030303030304</v>
      </c>
      <c r="DM68" s="18"/>
      <c r="DN68" s="19" t="s">
        <v>784</v>
      </c>
      <c r="DO68" s="18">
        <v>0.63733045622688045</v>
      </c>
      <c r="DP68" s="18"/>
      <c r="DQ68" s="18"/>
      <c r="DR68" s="18"/>
      <c r="DS68" s="18"/>
      <c r="DT68" s="19" t="s">
        <v>784</v>
      </c>
      <c r="DU68" s="18">
        <v>0.72369152128014225</v>
      </c>
      <c r="DV68" s="18"/>
      <c r="DW68" s="18"/>
      <c r="DX68" s="18"/>
      <c r="DY68" s="18"/>
      <c r="DZ68" s="18"/>
      <c r="EA68" s="18"/>
      <c r="EB68" s="18"/>
      <c r="EC68" s="19" t="s">
        <v>784</v>
      </c>
      <c r="ED68" s="18">
        <v>0.55186665491914233</v>
      </c>
      <c r="EF68" s="2" t="s">
        <v>784</v>
      </c>
      <c r="EG68">
        <v>0.61705112035738274</v>
      </c>
      <c r="EL68" s="2" t="s">
        <v>794</v>
      </c>
      <c r="EM68">
        <v>1.2531328320802004</v>
      </c>
    </row>
    <row r="69" spans="2:143" x14ac:dyDescent="0.35">
      <c r="Y69" s="2" t="s">
        <v>141</v>
      </c>
      <c r="Z69" s="1">
        <v>0.2127356894098984</v>
      </c>
      <c r="AA69" s="2" t="s">
        <v>161</v>
      </c>
      <c r="AB69" s="1">
        <v>0.14445679584700238</v>
      </c>
      <c r="AC69" s="1"/>
      <c r="AD69" s="2" t="s">
        <v>141</v>
      </c>
      <c r="AE69" s="1">
        <v>0.12728061235807675</v>
      </c>
      <c r="AF69" s="2" t="s">
        <v>150</v>
      </c>
      <c r="AG69" s="1">
        <v>0.17066559582371246</v>
      </c>
      <c r="AH69" s="1"/>
      <c r="AI69" s="2" t="s">
        <v>161</v>
      </c>
      <c r="AJ69" s="1">
        <v>0.19813646968175827</v>
      </c>
      <c r="AK69" s="2" t="s">
        <v>141</v>
      </c>
      <c r="AL69" s="1">
        <v>0.18170407467993954</v>
      </c>
      <c r="AM69" s="2" t="s">
        <v>127</v>
      </c>
      <c r="AN69" s="1">
        <v>0.15379048308304685</v>
      </c>
      <c r="AP69" s="2" t="s">
        <v>91</v>
      </c>
      <c r="AQ69" s="1">
        <v>0.28573060805157968</v>
      </c>
      <c r="AR69" s="2" t="s">
        <v>91</v>
      </c>
      <c r="AS69" s="1">
        <v>0.28581508216209423</v>
      </c>
      <c r="AT69" s="2" t="s">
        <v>91</v>
      </c>
      <c r="AU69" s="1">
        <v>8.8309967987636601E-2</v>
      </c>
      <c r="AV69" s="1"/>
      <c r="AW69" s="2" t="s">
        <v>161</v>
      </c>
      <c r="AX69" s="1">
        <v>0.24421373168618965</v>
      </c>
      <c r="AY69" s="1">
        <v>0.2439430267081355</v>
      </c>
      <c r="AZ69" s="1">
        <v>0.27203561193465331</v>
      </c>
      <c r="BB69" s="2" t="s">
        <v>366</v>
      </c>
      <c r="BC69" s="5">
        <v>0.32872547783261241</v>
      </c>
      <c r="BD69" s="2" t="s">
        <v>366</v>
      </c>
      <c r="BE69" s="6">
        <v>0.37903356138555189</v>
      </c>
      <c r="BF69" s="2" t="s">
        <v>195</v>
      </c>
      <c r="BG69" s="5">
        <v>0.46061221477225989</v>
      </c>
      <c r="BH69" s="2" t="s">
        <v>734</v>
      </c>
      <c r="BI69" s="5">
        <v>0.51562661043314462</v>
      </c>
      <c r="BK69" s="2" t="s">
        <v>366</v>
      </c>
      <c r="BL69" s="5">
        <v>0.32862201300845384</v>
      </c>
      <c r="BM69" s="2" t="s">
        <v>366</v>
      </c>
      <c r="BN69" s="6">
        <v>0.37890755357494432</v>
      </c>
      <c r="BO69" s="2" t="s">
        <v>261</v>
      </c>
      <c r="BP69" s="5">
        <v>0.28174683034815856</v>
      </c>
      <c r="BQ69" s="2" t="s">
        <v>513</v>
      </c>
      <c r="BR69" s="5">
        <v>0.29983645284390331</v>
      </c>
      <c r="BS69" s="11" t="s">
        <v>558</v>
      </c>
      <c r="BT69" s="11"/>
      <c r="BU69" s="2" t="s">
        <v>195</v>
      </c>
      <c r="BV69" s="5">
        <v>0.46065367483174086</v>
      </c>
      <c r="BW69" s="2" t="s">
        <v>734</v>
      </c>
      <c r="BX69" s="5">
        <v>0.51239213063863409</v>
      </c>
      <c r="BY69" s="2" t="s">
        <v>599</v>
      </c>
      <c r="BZ69" s="5">
        <v>0.40322580645161288</v>
      </c>
      <c r="CA69" s="2" t="s">
        <v>245</v>
      </c>
      <c r="CB69" s="5">
        <v>0.77641865349461314</v>
      </c>
      <c r="CD69" s="2" t="s">
        <v>228</v>
      </c>
      <c r="CE69" s="2" t="s">
        <v>1004</v>
      </c>
      <c r="CF69" s="2"/>
      <c r="CH69" s="2" t="s">
        <v>1184</v>
      </c>
      <c r="CI69" s="2" t="s">
        <v>2600</v>
      </c>
      <c r="CJ69" s="2" t="s">
        <v>2742</v>
      </c>
      <c r="CM69" s="2" t="s">
        <v>1349</v>
      </c>
      <c r="CN69" s="2" t="s">
        <v>1393</v>
      </c>
      <c r="CO69" s="2"/>
      <c r="CP69" s="2"/>
      <c r="CQ69" s="1"/>
      <c r="CR69" s="19" t="s">
        <v>975</v>
      </c>
      <c r="CS69" s="20">
        <v>7.0553207701588155E-4</v>
      </c>
      <c r="CT69" s="37" t="s">
        <v>883</v>
      </c>
      <c r="CU69" s="38">
        <v>8.8254117964092021E-2</v>
      </c>
      <c r="CV69" s="40"/>
      <c r="CW69" s="37" t="s">
        <v>854</v>
      </c>
      <c r="CX69" s="38">
        <v>4.7400853215357877E-2</v>
      </c>
      <c r="CY69" s="37" t="s">
        <v>901</v>
      </c>
      <c r="CZ69" s="38">
        <v>6.4136825227151251E-2</v>
      </c>
      <c r="DA69" s="37"/>
      <c r="DB69" s="38"/>
      <c r="DC69" s="40"/>
      <c r="DD69" s="40"/>
      <c r="DE69" s="37" t="s">
        <v>869</v>
      </c>
      <c r="DF69" s="38">
        <v>7.783741709504273E-2</v>
      </c>
      <c r="DG69" s="37" t="s">
        <v>907</v>
      </c>
      <c r="DH69" s="38">
        <v>8.8947146669163424E-2</v>
      </c>
      <c r="DI69" s="40"/>
      <c r="DJ69" s="40"/>
      <c r="DK69" s="37"/>
      <c r="DL69" s="41"/>
      <c r="DM69" s="18"/>
      <c r="DN69" s="19" t="s">
        <v>770</v>
      </c>
      <c r="DO69" s="18">
        <v>0.56643033292231815</v>
      </c>
      <c r="DP69" s="18"/>
      <c r="DQ69" s="18"/>
      <c r="DR69" s="18"/>
      <c r="DS69" s="18"/>
      <c r="DT69" s="19" t="s">
        <v>770</v>
      </c>
      <c r="DU69" s="18">
        <v>0.64034892765862883</v>
      </c>
      <c r="DV69" s="18"/>
      <c r="DW69" s="18"/>
      <c r="DX69" s="18"/>
      <c r="DY69" s="18"/>
      <c r="DZ69" s="18"/>
      <c r="EA69" s="18"/>
      <c r="EB69" s="18"/>
      <c r="EC69" s="19" t="s">
        <v>770</v>
      </c>
      <c r="ED69" s="18">
        <v>0.5249007467687633</v>
      </c>
      <c r="EF69" s="2" t="s">
        <v>770</v>
      </c>
      <c r="EG69">
        <v>0.60290668206838838</v>
      </c>
      <c r="EL69" s="2" t="s">
        <v>783</v>
      </c>
      <c r="EM69">
        <v>1.2531328320802004</v>
      </c>
    </row>
    <row r="70" spans="2:143" x14ac:dyDescent="0.35">
      <c r="Y70" s="2" t="s">
        <v>135</v>
      </c>
      <c r="Z70" s="1">
        <v>0.20714145076765397</v>
      </c>
      <c r="AA70" s="2" t="s">
        <v>141</v>
      </c>
      <c r="AB70" s="1">
        <v>0.12737585925941161</v>
      </c>
      <c r="AC70" s="1"/>
      <c r="AD70" s="2" t="s">
        <v>135</v>
      </c>
      <c r="AE70" s="1">
        <v>0.15644531014173585</v>
      </c>
      <c r="AF70" s="2" t="s">
        <v>95</v>
      </c>
      <c r="AG70" s="1">
        <v>0.15058729043268748</v>
      </c>
      <c r="AH70" s="1"/>
      <c r="AI70" s="2" t="s">
        <v>158</v>
      </c>
      <c r="AJ70" s="1">
        <v>0.18400101712953351</v>
      </c>
      <c r="AK70" s="2" t="s">
        <v>135</v>
      </c>
      <c r="AL70" s="1">
        <v>0.20473451571418427</v>
      </c>
      <c r="AM70" s="2" t="s">
        <v>132</v>
      </c>
      <c r="AN70" s="1">
        <v>0.14474398407816175</v>
      </c>
      <c r="AP70" s="2" t="s">
        <v>141</v>
      </c>
      <c r="AQ70" s="1">
        <v>0.2621805779294481</v>
      </c>
      <c r="AR70" s="2" t="s">
        <v>141</v>
      </c>
      <c r="AS70" s="1">
        <v>0.2620872960531011</v>
      </c>
      <c r="AT70" s="2" t="s">
        <v>90</v>
      </c>
      <c r="AU70" s="1">
        <v>8.8309967987636601E-2</v>
      </c>
      <c r="AV70" s="1"/>
      <c r="AW70" s="2" t="s">
        <v>153</v>
      </c>
      <c r="AX70" s="1">
        <v>0.24264837885986804</v>
      </c>
      <c r="AY70" s="1">
        <v>0.24483004078896506</v>
      </c>
      <c r="AZ70" s="1">
        <v>1.8426654640849954E-2</v>
      </c>
      <c r="BB70" s="2" t="s">
        <v>558</v>
      </c>
      <c r="BC70" s="5">
        <v>0.2764077249512697</v>
      </c>
      <c r="BD70" s="2" t="s">
        <v>336</v>
      </c>
      <c r="BE70" s="6">
        <v>0.37522017568346283</v>
      </c>
      <c r="BF70" s="2" t="s">
        <v>336</v>
      </c>
      <c r="BG70" s="5">
        <v>0.45980907355110107</v>
      </c>
      <c r="BH70" s="2" t="s">
        <v>421</v>
      </c>
      <c r="BI70" s="5">
        <v>0.49419154609561011</v>
      </c>
      <c r="BK70" s="2" t="s">
        <v>558</v>
      </c>
      <c r="BL70" s="5">
        <v>0.27646536739471078</v>
      </c>
      <c r="BM70" s="2" t="s">
        <v>336</v>
      </c>
      <c r="BN70" s="6">
        <v>0.37541161419022051</v>
      </c>
      <c r="BO70" s="2" t="s">
        <v>734</v>
      </c>
      <c r="BP70" s="5">
        <v>0.28174683034815856</v>
      </c>
      <c r="BQ70" s="2" t="s">
        <v>307</v>
      </c>
      <c r="BR70" s="5">
        <v>0.28166454661093948</v>
      </c>
      <c r="BS70" s="11" t="s">
        <v>609</v>
      </c>
      <c r="BT70" s="11"/>
      <c r="BU70" s="2" t="s">
        <v>336</v>
      </c>
      <c r="BV70" s="5">
        <v>0.45998847269063869</v>
      </c>
      <c r="BW70" s="2" t="s">
        <v>421</v>
      </c>
      <c r="BX70" s="5">
        <v>0.49888052484149725</v>
      </c>
      <c r="BY70" s="2" t="s">
        <v>415</v>
      </c>
      <c r="BZ70" s="5">
        <v>0.38113124171453822</v>
      </c>
      <c r="CA70" s="2" t="s">
        <v>244</v>
      </c>
      <c r="CB70" s="5">
        <v>0.69425537707595975</v>
      </c>
      <c r="CD70" s="2" t="s">
        <v>206</v>
      </c>
      <c r="CE70" s="2" t="s">
        <v>1005</v>
      </c>
      <c r="CF70" s="2"/>
      <c r="CH70" s="2" t="s">
        <v>1192</v>
      </c>
      <c r="CI70" s="2" t="s">
        <v>2603</v>
      </c>
      <c r="CJ70" s="2" t="s">
        <v>2743</v>
      </c>
      <c r="CM70" s="2" t="s">
        <v>1032</v>
      </c>
      <c r="CN70" s="2" t="s">
        <v>3105</v>
      </c>
      <c r="CO70" s="2"/>
      <c r="CP70" s="2"/>
      <c r="CQ70" s="1"/>
      <c r="CR70" s="19" t="s">
        <v>976</v>
      </c>
      <c r="CS70" s="20">
        <v>7.0553207701588155E-4</v>
      </c>
      <c r="CT70" s="37" t="s">
        <v>899</v>
      </c>
      <c r="CU70" s="38">
        <v>8.0843466837336203E-2</v>
      </c>
      <c r="CV70" s="40"/>
      <c r="CW70" s="37" t="s">
        <v>888</v>
      </c>
      <c r="CX70" s="38">
        <v>4.7400853215357877E-2</v>
      </c>
      <c r="CY70" s="37" t="s">
        <v>909</v>
      </c>
      <c r="CZ70" s="38">
        <v>5.8792089791555313E-2</v>
      </c>
      <c r="DA70" s="37"/>
      <c r="DB70" s="38"/>
      <c r="DC70" s="40"/>
      <c r="DD70" s="40"/>
      <c r="DE70" s="37" t="s">
        <v>854</v>
      </c>
      <c r="DF70" s="38">
        <v>6.6486127102015666E-2</v>
      </c>
      <c r="DG70" s="37" t="s">
        <v>890</v>
      </c>
      <c r="DH70" s="38">
        <v>6.085857403679603E-2</v>
      </c>
      <c r="DI70" s="40"/>
      <c r="DJ70" s="40"/>
      <c r="DK70" s="37"/>
      <c r="DL70" s="41"/>
      <c r="DM70" s="18"/>
      <c r="DN70" s="19" t="s">
        <v>765</v>
      </c>
      <c r="DO70" s="18">
        <v>0.64580764488286069</v>
      </c>
      <c r="DP70" s="18"/>
      <c r="DQ70" s="18"/>
      <c r="DR70" s="18"/>
      <c r="DS70" s="18"/>
      <c r="DT70" s="19" t="s">
        <v>765</v>
      </c>
      <c r="DU70" s="18">
        <v>0.59034337148572058</v>
      </c>
      <c r="DV70" s="18"/>
      <c r="DW70" s="18"/>
      <c r="DX70" s="18"/>
      <c r="DY70" s="18"/>
      <c r="DZ70" s="18"/>
      <c r="EA70" s="18"/>
      <c r="EB70" s="18"/>
      <c r="EC70" s="19" t="s">
        <v>765</v>
      </c>
      <c r="ED70" s="18">
        <v>0.50621150349622346</v>
      </c>
      <c r="EF70" s="2" t="s">
        <v>765</v>
      </c>
      <c r="EG70">
        <v>0.54043541295866293</v>
      </c>
      <c r="EL70" s="2" t="s">
        <v>795</v>
      </c>
      <c r="EM70">
        <v>0.75187969924812026</v>
      </c>
    </row>
    <row r="71" spans="2:143" x14ac:dyDescent="0.35">
      <c r="Y71" s="2" t="s">
        <v>161</v>
      </c>
      <c r="Z71" s="1">
        <v>0.20347194790958611</v>
      </c>
      <c r="AA71" s="2" t="s">
        <v>158</v>
      </c>
      <c r="AB71" s="1">
        <v>0.12737075513970819</v>
      </c>
      <c r="AC71" s="1"/>
      <c r="AD71" s="2" t="s">
        <v>161</v>
      </c>
      <c r="AE71" s="1">
        <v>0.14434802324486401</v>
      </c>
      <c r="AF71" s="2" t="s">
        <v>100</v>
      </c>
      <c r="AG71" s="1">
        <v>0.15058729043268748</v>
      </c>
      <c r="AH71" s="1"/>
      <c r="AI71" s="2" t="s">
        <v>141</v>
      </c>
      <c r="AJ71" s="1">
        <v>0.18197610381626717</v>
      </c>
      <c r="AK71" s="2" t="s">
        <v>161</v>
      </c>
      <c r="AL71" s="1">
        <v>0.19779810538576542</v>
      </c>
      <c r="AM71" s="2" t="s">
        <v>156</v>
      </c>
      <c r="AN71" s="1">
        <v>0.13569748507327664</v>
      </c>
      <c r="AP71" s="2" t="s">
        <v>107</v>
      </c>
      <c r="AQ71" s="1">
        <v>0.25407640256765202</v>
      </c>
      <c r="AR71" s="2" t="s">
        <v>107</v>
      </c>
      <c r="AS71" s="1">
        <v>0.2541733106593283</v>
      </c>
      <c r="AT71" s="2" t="s">
        <v>101</v>
      </c>
      <c r="AU71" s="1">
        <v>7.7271221989182029E-2</v>
      </c>
      <c r="AV71" s="1"/>
      <c r="AW71" s="2" t="s">
        <v>107</v>
      </c>
      <c r="AX71" s="1">
        <v>0.24103162638850301</v>
      </c>
      <c r="AY71" s="1">
        <v>0.2432069937474472</v>
      </c>
      <c r="AZ71" s="1">
        <v>1.7456830712384165E-2</v>
      </c>
      <c r="BB71" s="2" t="s">
        <v>609</v>
      </c>
      <c r="BC71" s="5">
        <v>0.27002413325943858</v>
      </c>
      <c r="BD71" s="2" t="s">
        <v>373</v>
      </c>
      <c r="BE71" s="6">
        <v>0.36498802603419317</v>
      </c>
      <c r="BF71" s="2" t="s">
        <v>228</v>
      </c>
      <c r="BG71" s="5">
        <v>0.44882248295898769</v>
      </c>
      <c r="BH71" s="2" t="s">
        <v>311</v>
      </c>
      <c r="BI71" s="5">
        <v>0.48981010563190258</v>
      </c>
      <c r="BK71" s="2" t="s">
        <v>609</v>
      </c>
      <c r="BL71" s="5">
        <v>0.27005705984746126</v>
      </c>
      <c r="BM71" s="2" t="s">
        <v>373</v>
      </c>
      <c r="BN71" s="6">
        <v>0.36520477808005491</v>
      </c>
      <c r="BO71" s="2" t="s">
        <v>194</v>
      </c>
      <c r="BP71" s="5">
        <v>0.27168444355001009</v>
      </c>
      <c r="BQ71" s="2" t="s">
        <v>320</v>
      </c>
      <c r="BR71" s="5">
        <v>0.28166454661093948</v>
      </c>
      <c r="BS71" s="11" t="s">
        <v>336</v>
      </c>
      <c r="BT71" s="11"/>
      <c r="BU71" s="2" t="s">
        <v>228</v>
      </c>
      <c r="BV71" s="5">
        <v>0.44901382948098645</v>
      </c>
      <c r="BW71" s="2" t="s">
        <v>311</v>
      </c>
      <c r="BX71" s="5">
        <v>0.49445611757976726</v>
      </c>
      <c r="BY71" s="2" t="s">
        <v>416</v>
      </c>
      <c r="BZ71" s="5">
        <v>0.37008395934600091</v>
      </c>
      <c r="CA71" s="2" t="s">
        <v>207</v>
      </c>
      <c r="CB71" s="5">
        <v>0.66265411691493914</v>
      </c>
      <c r="CD71" s="2" t="s">
        <v>729</v>
      </c>
      <c r="CE71" s="2" t="s">
        <v>1006</v>
      </c>
      <c r="CF71" s="2"/>
      <c r="CH71" s="2" t="s">
        <v>1219</v>
      </c>
      <c r="CI71" s="2" t="s">
        <v>2604</v>
      </c>
      <c r="CJ71" s="2" t="s">
        <v>2744</v>
      </c>
      <c r="CM71" s="2" t="s">
        <v>1622</v>
      </c>
      <c r="CN71" s="2" t="s">
        <v>2136</v>
      </c>
      <c r="CO71" s="2"/>
      <c r="CP71" s="2"/>
      <c r="CQ71" s="1"/>
      <c r="CR71" s="1"/>
      <c r="CT71" s="37" t="s">
        <v>902</v>
      </c>
      <c r="CU71" s="38">
        <v>7.8822380166402806E-2</v>
      </c>
      <c r="CV71" s="40"/>
      <c r="CW71" s="37" t="s">
        <v>894</v>
      </c>
      <c r="CX71" s="38">
        <v>2.9343385323792971E-2</v>
      </c>
      <c r="CY71" s="37" t="s">
        <v>892</v>
      </c>
      <c r="CZ71" s="38">
        <v>4.8102618920363445E-2</v>
      </c>
      <c r="DA71" s="37"/>
      <c r="DB71" s="38"/>
      <c r="DC71" s="40"/>
      <c r="DD71" s="40"/>
      <c r="DE71" s="37" t="s">
        <v>897</v>
      </c>
      <c r="DF71" s="38">
        <v>6.4864514245868934E-2</v>
      </c>
      <c r="DG71" s="37" t="s">
        <v>910</v>
      </c>
      <c r="DH71" s="38">
        <v>6.085857403679603E-2</v>
      </c>
      <c r="DI71" s="40"/>
      <c r="DJ71" s="40"/>
      <c r="DK71" s="37"/>
      <c r="DL71" s="41"/>
      <c r="DM71" s="18"/>
      <c r="DN71" s="19" t="s">
        <v>767</v>
      </c>
      <c r="DO71" s="18">
        <v>0.60727496917385937</v>
      </c>
      <c r="DP71" s="18"/>
      <c r="DQ71" s="18"/>
      <c r="DR71" s="18"/>
      <c r="DS71" s="18"/>
      <c r="DT71" s="19" t="s">
        <v>767</v>
      </c>
      <c r="DU71" s="18">
        <v>0.49311034559395495</v>
      </c>
      <c r="DV71" s="18"/>
      <c r="DW71" s="18"/>
      <c r="DX71" s="18"/>
      <c r="DY71" s="18"/>
      <c r="DZ71" s="18"/>
      <c r="EA71" s="18"/>
      <c r="EB71" s="18"/>
      <c r="EC71" s="19" t="s">
        <v>767</v>
      </c>
      <c r="ED71" s="18">
        <v>0.42024098444253993</v>
      </c>
      <c r="EF71" s="2" t="s">
        <v>767</v>
      </c>
      <c r="EG71">
        <v>0.41785028112071099</v>
      </c>
      <c r="EL71" s="2" t="s">
        <v>765</v>
      </c>
      <c r="EM71">
        <v>0.75187969924812026</v>
      </c>
    </row>
    <row r="72" spans="2:143" x14ac:dyDescent="0.35">
      <c r="Y72" s="2" t="s">
        <v>107</v>
      </c>
      <c r="Z72" s="1">
        <v>0.18824980572884678</v>
      </c>
      <c r="AA72" s="2" t="s">
        <v>125</v>
      </c>
      <c r="AB72" s="1">
        <v>0.11718548427147649</v>
      </c>
      <c r="AC72" s="1"/>
      <c r="AD72" s="2" t="s">
        <v>107</v>
      </c>
      <c r="AE72" s="1">
        <v>0.11517056191731709</v>
      </c>
      <c r="AF72" s="2" t="s">
        <v>107</v>
      </c>
      <c r="AG72" s="1">
        <v>0.15058729043268748</v>
      </c>
      <c r="AH72" s="1"/>
      <c r="AI72" s="2" t="s">
        <v>125</v>
      </c>
      <c r="AJ72" s="1">
        <v>0.17193590863798816</v>
      </c>
      <c r="AK72" s="2" t="s">
        <v>107</v>
      </c>
      <c r="AL72" s="1">
        <v>0.11984792115197929</v>
      </c>
      <c r="AM72" s="2" t="s">
        <v>95</v>
      </c>
      <c r="AN72" s="1">
        <v>0.13569748507327664</v>
      </c>
      <c r="AP72" s="2" t="s">
        <v>135</v>
      </c>
      <c r="AQ72" s="1">
        <v>0.24289863666666039</v>
      </c>
      <c r="AR72" s="2" t="s">
        <v>135</v>
      </c>
      <c r="AS72" s="1">
        <v>0.2429765918434891</v>
      </c>
      <c r="AT72" s="2" t="s">
        <v>159</v>
      </c>
      <c r="AU72" s="1">
        <v>7.7271221989182029E-2</v>
      </c>
      <c r="AV72" s="1"/>
      <c r="AW72" s="2" t="s">
        <v>135</v>
      </c>
      <c r="AX72" s="1">
        <v>0.22868169349307596</v>
      </c>
      <c r="AY72" s="1">
        <v>0.22918462221433347</v>
      </c>
      <c r="AZ72" s="1">
        <v>0.17699286694500613</v>
      </c>
      <c r="BB72" s="2" t="s">
        <v>706</v>
      </c>
      <c r="BC72" s="5">
        <v>0.26735938767172768</v>
      </c>
      <c r="BD72" s="2" t="s">
        <v>257</v>
      </c>
      <c r="BE72" s="6">
        <v>0.35522601982764673</v>
      </c>
      <c r="BF72" s="2" t="s">
        <v>206</v>
      </c>
      <c r="BG72" s="5">
        <v>0.42157526164887227</v>
      </c>
      <c r="BH72" s="2" t="s">
        <v>729</v>
      </c>
      <c r="BI72" s="5">
        <v>0.44140651981947898</v>
      </c>
      <c r="BK72" s="2" t="s">
        <v>706</v>
      </c>
      <c r="BL72" s="5">
        <v>0.26742755014532726</v>
      </c>
      <c r="BM72" s="2" t="s">
        <v>257</v>
      </c>
      <c r="BN72" s="6">
        <v>0.35539000993826958</v>
      </c>
      <c r="BO72" s="2" t="s">
        <v>372</v>
      </c>
      <c r="BP72" s="5">
        <v>0.25155966995371304</v>
      </c>
      <c r="BQ72" s="2" t="s">
        <v>586</v>
      </c>
      <c r="BR72" s="5">
        <v>0.27257859349445757</v>
      </c>
      <c r="BS72" s="11" t="s">
        <v>276</v>
      </c>
      <c r="BT72" s="11"/>
      <c r="BU72" s="2" t="s">
        <v>206</v>
      </c>
      <c r="BV72" s="5">
        <v>0.42173815745873516</v>
      </c>
      <c r="BW72" s="2" t="s">
        <v>276</v>
      </c>
      <c r="BX72" s="5">
        <v>0.44468630356554306</v>
      </c>
      <c r="BY72" s="2" t="s">
        <v>195</v>
      </c>
      <c r="BZ72" s="5">
        <v>0.36456031816173223</v>
      </c>
      <c r="CA72" s="2" t="s">
        <v>489</v>
      </c>
      <c r="CB72" s="5">
        <v>0.62181556532223559</v>
      </c>
      <c r="CD72" s="2" t="s">
        <v>713</v>
      </c>
      <c r="CE72" s="2" t="s">
        <v>1007</v>
      </c>
      <c r="CF72" s="2"/>
      <c r="CH72" s="2" t="s">
        <v>1230</v>
      </c>
      <c r="CI72" s="2" t="s">
        <v>2605</v>
      </c>
      <c r="CJ72" s="2" t="s">
        <v>2745</v>
      </c>
      <c r="CM72" s="2" t="s">
        <v>1273</v>
      </c>
      <c r="CN72" s="2" t="s">
        <v>1777</v>
      </c>
      <c r="CO72" s="2"/>
      <c r="CP72" s="2"/>
      <c r="CQ72" s="1"/>
      <c r="CR72" s="1"/>
      <c r="CT72" s="37" t="s">
        <v>901</v>
      </c>
      <c r="CU72" s="38">
        <v>7.6801293495469394E-2</v>
      </c>
      <c r="CV72" s="40"/>
      <c r="CW72" s="37" t="s">
        <v>880</v>
      </c>
      <c r="CX72" s="38">
        <v>2.9343385323792971E-2</v>
      </c>
      <c r="CY72" s="37" t="s">
        <v>884</v>
      </c>
      <c r="CZ72" s="38">
        <v>4.2757883484767507E-2</v>
      </c>
      <c r="DA72" s="37"/>
      <c r="DB72" s="38"/>
      <c r="DC72" s="40"/>
      <c r="DD72" s="40"/>
      <c r="DE72" s="37" t="s">
        <v>864</v>
      </c>
      <c r="DF72" s="38">
        <v>6.1621288533575486E-2</v>
      </c>
      <c r="DG72" s="37" t="s">
        <v>870</v>
      </c>
      <c r="DH72" s="38">
        <v>5.1495716492673559E-2</v>
      </c>
      <c r="DI72" s="40"/>
      <c r="DJ72" s="40"/>
      <c r="DK72" s="37"/>
      <c r="DL72" s="41"/>
      <c r="DM72" s="18"/>
      <c r="DN72" s="19" t="s">
        <v>776</v>
      </c>
      <c r="DO72" s="18">
        <v>0.45853884093711467</v>
      </c>
      <c r="DP72" s="18"/>
      <c r="DQ72" s="18"/>
      <c r="DR72" s="18"/>
      <c r="DS72" s="18"/>
      <c r="DT72" s="19" t="s">
        <v>776</v>
      </c>
      <c r="DU72" s="18">
        <v>0.41393488165351705</v>
      </c>
      <c r="DV72" s="18"/>
      <c r="DW72" s="18"/>
      <c r="DX72" s="18"/>
      <c r="DY72" s="18"/>
      <c r="DZ72" s="18"/>
      <c r="EA72" s="18"/>
      <c r="EB72" s="18"/>
      <c r="EC72" s="19" t="s">
        <v>776</v>
      </c>
      <c r="ED72" s="18">
        <v>0.44400302231762634</v>
      </c>
      <c r="EF72" s="2" t="s">
        <v>776</v>
      </c>
      <c r="EG72">
        <v>0.51214653638067398</v>
      </c>
      <c r="EL72" s="2" t="s">
        <v>767</v>
      </c>
      <c r="EM72">
        <v>0.75187969924812026</v>
      </c>
    </row>
    <row r="73" spans="2:143" x14ac:dyDescent="0.35">
      <c r="Y73" s="2" t="s">
        <v>163</v>
      </c>
      <c r="Z73" s="1">
        <v>0.18332052189878278</v>
      </c>
      <c r="AA73" s="2" t="s">
        <v>107</v>
      </c>
      <c r="AB73" s="1">
        <v>0.11517956522802118</v>
      </c>
      <c r="AC73" s="1"/>
      <c r="AD73" s="2" t="s">
        <v>163</v>
      </c>
      <c r="AE73" s="1">
        <v>3.0073462108471592E-2</v>
      </c>
      <c r="AF73" s="2" t="s">
        <v>136</v>
      </c>
      <c r="AG73" s="1">
        <v>0.14054813773717498</v>
      </c>
      <c r="AH73" s="1"/>
      <c r="AI73" s="2" t="s">
        <v>128</v>
      </c>
      <c r="AJ73" s="1">
        <v>0.1311975084220493</v>
      </c>
      <c r="AK73" s="2" t="s">
        <v>163</v>
      </c>
      <c r="AL73" s="1">
        <v>6.925369225836206E-2</v>
      </c>
      <c r="AM73" s="2" t="s">
        <v>101</v>
      </c>
      <c r="AN73" s="1">
        <v>0.13569748507327664</v>
      </c>
      <c r="AP73" s="2" t="s">
        <v>161</v>
      </c>
      <c r="AQ73" s="1">
        <v>0.23941901112535907</v>
      </c>
      <c r="AR73" s="2" t="s">
        <v>161</v>
      </c>
      <c r="AS73" s="1">
        <v>0.23949311573014534</v>
      </c>
      <c r="AT73" s="2" t="s">
        <v>109</v>
      </c>
      <c r="AU73" s="1">
        <v>7.1751848989954736E-2</v>
      </c>
      <c r="AV73" s="1"/>
      <c r="AW73" s="2" t="s">
        <v>160</v>
      </c>
      <c r="AX73" s="1">
        <v>0.2236959279238665</v>
      </c>
      <c r="AY73" s="1">
        <v>0.22471180653015049</v>
      </c>
      <c r="AZ73" s="1">
        <v>0.11928834320129181</v>
      </c>
      <c r="BB73" s="2" t="s">
        <v>336</v>
      </c>
      <c r="BC73" s="5">
        <v>0.22161245114814757</v>
      </c>
      <c r="BD73" s="2" t="s">
        <v>393</v>
      </c>
      <c r="BE73" s="6">
        <v>0.32514336926339293</v>
      </c>
      <c r="BF73" s="2" t="s">
        <v>729</v>
      </c>
      <c r="BG73" s="5">
        <v>0.41250238737898604</v>
      </c>
      <c r="BH73" s="2" t="s">
        <v>276</v>
      </c>
      <c r="BI73" s="5">
        <v>0.44081162596341528</v>
      </c>
      <c r="BK73" s="2" t="s">
        <v>336</v>
      </c>
      <c r="BL73" s="5">
        <v>0.22165868907628042</v>
      </c>
      <c r="BM73" s="2" t="s">
        <v>393</v>
      </c>
      <c r="BN73" s="6">
        <v>0.32535106909420342</v>
      </c>
      <c r="BO73" s="2" t="s">
        <v>507</v>
      </c>
      <c r="BP73" s="5">
        <v>0.25155966995371304</v>
      </c>
      <c r="BQ73" s="2" t="s">
        <v>194</v>
      </c>
      <c r="BR73" s="5">
        <v>0.26349264037797565</v>
      </c>
      <c r="BS73" s="11" t="s">
        <v>393</v>
      </c>
      <c r="BT73" s="11"/>
      <c r="BU73" s="2" t="s">
        <v>729</v>
      </c>
      <c r="BV73" s="5">
        <v>0.41267328813805348</v>
      </c>
      <c r="BW73" s="2" t="s">
        <v>638</v>
      </c>
      <c r="BX73" s="5">
        <v>0.44251700905682839</v>
      </c>
      <c r="BY73" s="2" t="s">
        <v>602</v>
      </c>
      <c r="BZ73" s="5">
        <v>0.35351303579319487</v>
      </c>
      <c r="CA73" s="2" t="s">
        <v>283</v>
      </c>
      <c r="CB73" s="5">
        <v>0.62035704562249616</v>
      </c>
      <c r="CD73" s="2" t="s">
        <v>638</v>
      </c>
      <c r="CE73" s="2" t="s">
        <v>1008</v>
      </c>
      <c r="CF73" s="2"/>
      <c r="CH73" s="2" t="s">
        <v>1242</v>
      </c>
      <c r="CI73" s="2" t="s">
        <v>2606</v>
      </c>
      <c r="CJ73" s="2" t="s">
        <v>2746</v>
      </c>
      <c r="CM73" s="2" t="s">
        <v>1299</v>
      </c>
      <c r="CN73" s="2" t="s">
        <v>3106</v>
      </c>
      <c r="CO73" s="2"/>
      <c r="CP73" s="2"/>
      <c r="CQ73" s="1"/>
      <c r="CR73" s="1"/>
      <c r="CT73" s="37" t="s">
        <v>887</v>
      </c>
      <c r="CU73" s="38">
        <v>7.3432815710580385E-2</v>
      </c>
      <c r="CV73" s="40"/>
      <c r="CW73" s="37" t="s">
        <v>901</v>
      </c>
      <c r="CX73" s="38">
        <v>2.7086201837347355E-2</v>
      </c>
      <c r="CY73" s="37" t="s">
        <v>902</v>
      </c>
      <c r="CZ73" s="38">
        <v>3.741314804917157E-2</v>
      </c>
      <c r="DA73" s="40"/>
      <c r="DB73" s="38"/>
      <c r="DC73" s="40"/>
      <c r="DD73" s="40"/>
      <c r="DE73" s="37" t="s">
        <v>899</v>
      </c>
      <c r="DF73" s="38">
        <v>5.9999675677428775E-2</v>
      </c>
      <c r="DG73" s="37" t="s">
        <v>869</v>
      </c>
      <c r="DH73" s="38">
        <v>4.681428772061233E-2</v>
      </c>
      <c r="DI73" s="40"/>
      <c r="DJ73" s="40"/>
      <c r="DK73" s="40"/>
      <c r="DL73" s="41"/>
      <c r="DM73" s="18"/>
      <c r="DN73" s="19" t="s">
        <v>790</v>
      </c>
      <c r="DO73" s="18">
        <v>0.6172934648581998</v>
      </c>
      <c r="DP73" s="18"/>
      <c r="DQ73" s="18"/>
      <c r="DR73" s="18"/>
      <c r="DS73" s="18"/>
      <c r="DT73" s="19" t="s">
        <v>790</v>
      </c>
      <c r="DU73" s="18">
        <v>0.87648627625291697</v>
      </c>
      <c r="DV73" s="18"/>
      <c r="DW73" s="18"/>
      <c r="DX73" s="18"/>
      <c r="DY73" s="18"/>
      <c r="DZ73" s="18"/>
      <c r="EA73" s="18"/>
      <c r="EB73" s="18"/>
      <c r="EC73" s="19" t="s">
        <v>790</v>
      </c>
      <c r="ED73" s="18">
        <v>0.32305691942533249</v>
      </c>
      <c r="EF73" s="2" t="s">
        <v>790</v>
      </c>
      <c r="EG73">
        <v>0.338877167340492</v>
      </c>
      <c r="EL73" s="2" t="s">
        <v>775</v>
      </c>
      <c r="EM73">
        <v>0.75187969924812026</v>
      </c>
    </row>
    <row r="74" spans="2:143" x14ac:dyDescent="0.35">
      <c r="Y74" s="2" t="s">
        <v>125</v>
      </c>
      <c r="Z74" s="1">
        <v>0.16344031633869088</v>
      </c>
      <c r="AA74" s="2" t="s">
        <v>128</v>
      </c>
      <c r="AB74" s="1">
        <v>9.8374251104416652E-2</v>
      </c>
      <c r="AC74" s="1"/>
      <c r="AD74" s="2" t="s">
        <v>125</v>
      </c>
      <c r="AE74" s="1">
        <v>0.11694214180894592</v>
      </c>
      <c r="AF74" s="2" t="s">
        <v>160</v>
      </c>
      <c r="AG74" s="1">
        <v>0.13050898504166247</v>
      </c>
      <c r="AH74" s="1"/>
      <c r="AI74" s="2" t="s">
        <v>143</v>
      </c>
      <c r="AJ74" s="1">
        <v>0.1292050456426494</v>
      </c>
      <c r="AK74" s="2" t="s">
        <v>125</v>
      </c>
      <c r="AL74" s="1">
        <v>0.1713579120833372</v>
      </c>
      <c r="AM74" s="2" t="s">
        <v>100</v>
      </c>
      <c r="AN74" s="1">
        <v>0.12665098606839154</v>
      </c>
      <c r="AP74" s="2" t="s">
        <v>153</v>
      </c>
      <c r="AQ74" s="1">
        <v>0.22308790563368841</v>
      </c>
      <c r="AR74" s="2" t="s">
        <v>153</v>
      </c>
      <c r="AS74" s="1">
        <v>0.22317863912609195</v>
      </c>
      <c r="AT74" s="2" t="s">
        <v>122</v>
      </c>
      <c r="AU74" s="1">
        <v>7.1751848989954736E-2</v>
      </c>
      <c r="AV74" s="1"/>
      <c r="AW74" s="2" t="s">
        <v>99</v>
      </c>
      <c r="AX74" s="1">
        <v>0.21249547799940993</v>
      </c>
      <c r="AY74" s="1">
        <v>0.2139732743601078</v>
      </c>
      <c r="AZ74" s="1">
        <v>6.0613995529111696E-2</v>
      </c>
      <c r="BB74" s="2" t="s">
        <v>319</v>
      </c>
      <c r="BC74" s="5">
        <v>0.22059938617495622</v>
      </c>
      <c r="BD74" s="2" t="s">
        <v>215</v>
      </c>
      <c r="BE74" s="6">
        <v>0.32275347342954946</v>
      </c>
      <c r="BF74" s="2" t="s">
        <v>713</v>
      </c>
      <c r="BG74" s="5">
        <v>0.39287904964895098</v>
      </c>
      <c r="BH74" s="2" t="s">
        <v>638</v>
      </c>
      <c r="BI74" s="5">
        <v>0.43836595122181993</v>
      </c>
      <c r="BK74" s="2" t="s">
        <v>319</v>
      </c>
      <c r="BL74" s="5">
        <v>0.22065562732649077</v>
      </c>
      <c r="BM74" s="2" t="s">
        <v>215</v>
      </c>
      <c r="BN74" s="6">
        <v>0.32292678215638559</v>
      </c>
      <c r="BO74" s="2" t="s">
        <v>254</v>
      </c>
      <c r="BP74" s="5">
        <v>0.23143489635741596</v>
      </c>
      <c r="BQ74" s="2" t="s">
        <v>270</v>
      </c>
      <c r="BR74" s="5">
        <v>0.26349264037797565</v>
      </c>
      <c r="BS74" s="11" t="s">
        <v>729</v>
      </c>
      <c r="BT74" s="11"/>
      <c r="BU74" s="2" t="s">
        <v>713</v>
      </c>
      <c r="BV74" s="5">
        <v>0.39304624861994403</v>
      </c>
      <c r="BW74" s="2" t="s">
        <v>729</v>
      </c>
      <c r="BX74" s="5">
        <v>0.43748233872451492</v>
      </c>
      <c r="BY74" s="2" t="s">
        <v>576</v>
      </c>
      <c r="BZ74" s="5">
        <v>0.34246575342465752</v>
      </c>
      <c r="CA74" s="2" t="s">
        <v>240</v>
      </c>
      <c r="CB74" s="5">
        <v>0.61209210065730624</v>
      </c>
      <c r="CD74" s="2" t="s">
        <v>701</v>
      </c>
      <c r="CE74" s="2" t="s">
        <v>1009</v>
      </c>
      <c r="CF74" s="2"/>
      <c r="CH74" s="2" t="s">
        <v>1248</v>
      </c>
      <c r="CI74" s="2" t="s">
        <v>2607</v>
      </c>
      <c r="CJ74" s="2" t="s">
        <v>2747</v>
      </c>
      <c r="CM74" s="2" t="s">
        <v>2998</v>
      </c>
      <c r="CN74" s="2" t="s">
        <v>1572</v>
      </c>
      <c r="CO74" s="2"/>
      <c r="CP74" s="2"/>
      <c r="CQ74" s="1"/>
      <c r="CR74" s="1"/>
      <c r="CT74" s="37" t="s">
        <v>903</v>
      </c>
      <c r="CU74" s="38">
        <v>5.9285209014046554E-2</v>
      </c>
      <c r="CV74" s="40"/>
      <c r="CW74" s="37" t="s">
        <v>911</v>
      </c>
      <c r="CX74" s="38">
        <v>2.4829018350901746E-2</v>
      </c>
      <c r="CY74" s="37" t="s">
        <v>907</v>
      </c>
      <c r="CZ74" s="38">
        <v>3.741314804917157E-2</v>
      </c>
      <c r="DA74" s="40"/>
      <c r="DB74" s="40"/>
      <c r="DC74" s="40"/>
      <c r="DD74" s="40"/>
      <c r="DE74" s="37" t="s">
        <v>855</v>
      </c>
      <c r="DF74" s="38">
        <v>5.6756449965135326E-2</v>
      </c>
      <c r="DG74" s="37" t="s">
        <v>883</v>
      </c>
      <c r="DH74" s="38">
        <v>4.681428772061233E-2</v>
      </c>
      <c r="DI74" s="40"/>
      <c r="DJ74" s="40"/>
      <c r="DK74" s="40"/>
      <c r="DL74" s="41"/>
      <c r="DM74" s="18"/>
      <c r="DN74" s="19" t="s">
        <v>786</v>
      </c>
      <c r="DO74" s="18">
        <v>0.54408138101109738</v>
      </c>
      <c r="DP74" s="18"/>
      <c r="DQ74" s="18"/>
      <c r="DR74" s="18"/>
      <c r="DS74" s="18"/>
      <c r="DT74" s="19" t="s">
        <v>786</v>
      </c>
      <c r="DU74" s="18">
        <v>0.53617068563173687</v>
      </c>
      <c r="DV74" s="18"/>
      <c r="DW74" s="18"/>
      <c r="DX74" s="18"/>
      <c r="DY74" s="18"/>
      <c r="DZ74" s="18"/>
      <c r="EA74" s="18"/>
      <c r="EB74" s="18"/>
      <c r="EC74" s="19" t="s">
        <v>786</v>
      </c>
      <c r="ED74" s="18">
        <v>0.3636392762457048</v>
      </c>
      <c r="EF74" s="2" t="s">
        <v>786</v>
      </c>
      <c r="EG74">
        <v>0.38484659177972391</v>
      </c>
      <c r="EL74" s="2" t="s">
        <v>817</v>
      </c>
      <c r="EM74">
        <v>0.75187969924812026</v>
      </c>
    </row>
    <row r="75" spans="2:143" x14ac:dyDescent="0.35">
      <c r="Y75" s="2" t="s">
        <v>153</v>
      </c>
      <c r="Z75" s="1">
        <v>0.1622599581778065</v>
      </c>
      <c r="AA75" s="2" t="s">
        <v>143</v>
      </c>
      <c r="AB75" s="1">
        <v>9.5801774773878565E-2</v>
      </c>
      <c r="AC75" s="1"/>
      <c r="AD75" s="2" t="s">
        <v>153</v>
      </c>
      <c r="AE75" s="1">
        <v>7.5825661528736113E-2</v>
      </c>
      <c r="AF75" s="2" t="s">
        <v>91</v>
      </c>
      <c r="AG75" s="1">
        <v>0.13050898504166247</v>
      </c>
      <c r="AH75" s="1"/>
      <c r="AI75" s="2" t="s">
        <v>136</v>
      </c>
      <c r="AJ75" s="1">
        <v>0.12638184919626844</v>
      </c>
      <c r="AK75" s="2" t="s">
        <v>153</v>
      </c>
      <c r="AL75" s="1">
        <v>0.10322131961569428</v>
      </c>
      <c r="AM75" s="2" t="s">
        <v>106</v>
      </c>
      <c r="AN75" s="1">
        <v>0.11760448706350643</v>
      </c>
      <c r="AP75" s="2" t="s">
        <v>99</v>
      </c>
      <c r="AQ75" s="1">
        <v>0.21584773498567544</v>
      </c>
      <c r="AR75" s="2" t="s">
        <v>99</v>
      </c>
      <c r="AS75" s="1">
        <v>0.21593064713161603</v>
      </c>
      <c r="AT75" s="2" t="s">
        <v>94</v>
      </c>
      <c r="AU75" s="1">
        <v>6.6232475990727457E-2</v>
      </c>
      <c r="AV75" s="1"/>
      <c r="AW75" s="2" t="s">
        <v>113</v>
      </c>
      <c r="AX75" s="1">
        <v>0.19918764262817412</v>
      </c>
      <c r="AY75" s="1">
        <v>0.20102664330800013</v>
      </c>
      <c r="AZ75" s="1">
        <v>1.0183151248890764E-2</v>
      </c>
      <c r="BB75" s="2" t="s">
        <v>276</v>
      </c>
      <c r="BC75" s="5">
        <v>0.21089704492537931</v>
      </c>
      <c r="BD75" s="2" t="s">
        <v>546</v>
      </c>
      <c r="BE75" s="6">
        <v>0.30277890688384684</v>
      </c>
      <c r="BF75" s="2" t="s">
        <v>638</v>
      </c>
      <c r="BG75" s="5">
        <v>0.3902551372320493</v>
      </c>
      <c r="BH75" s="2" t="s">
        <v>254</v>
      </c>
      <c r="BI75" s="5">
        <v>0.4139705817433969</v>
      </c>
      <c r="BK75" s="2" t="s">
        <v>276</v>
      </c>
      <c r="BL75" s="5">
        <v>0.21094568174348857</v>
      </c>
      <c r="BM75" s="2" t="s">
        <v>546</v>
      </c>
      <c r="BN75" s="6">
        <v>0.30291171237057429</v>
      </c>
      <c r="BO75" s="2" t="s">
        <v>634</v>
      </c>
      <c r="BP75" s="5">
        <v>0.23143489635741596</v>
      </c>
      <c r="BQ75" s="2" t="s">
        <v>734</v>
      </c>
      <c r="BR75" s="5">
        <v>0.26349264037797565</v>
      </c>
      <c r="BS75" s="11" t="s">
        <v>648</v>
      </c>
      <c r="BT75" s="11"/>
      <c r="BU75" s="2" t="s">
        <v>638</v>
      </c>
      <c r="BV75" s="5">
        <v>0.39041405090031411</v>
      </c>
      <c r="BW75" s="2" t="s">
        <v>254</v>
      </c>
      <c r="BX75" s="5">
        <v>0.41576078755593504</v>
      </c>
      <c r="BY75" s="2" t="s">
        <v>633</v>
      </c>
      <c r="BZ75" s="5">
        <v>0.34246575342465752</v>
      </c>
      <c r="CA75" s="2" t="s">
        <v>727</v>
      </c>
      <c r="CB75" s="5">
        <v>0.59264517132744743</v>
      </c>
      <c r="CD75" s="2" t="s">
        <v>271</v>
      </c>
      <c r="CE75" s="2" t="s">
        <v>1010</v>
      </c>
      <c r="CF75" s="2"/>
      <c r="CH75" s="2" t="s">
        <v>1267</v>
      </c>
      <c r="CI75" s="2" t="s">
        <v>2608</v>
      </c>
      <c r="CJ75" s="2" t="s">
        <v>2749</v>
      </c>
      <c r="CM75" s="2" t="s">
        <v>1434</v>
      </c>
      <c r="CN75" s="2" t="s">
        <v>1614</v>
      </c>
      <c r="CO75" s="2"/>
      <c r="CP75" s="2"/>
      <c r="CQ75" s="1"/>
      <c r="CR75" s="1"/>
      <c r="CT75" s="37" t="s">
        <v>907</v>
      </c>
      <c r="CU75" s="38">
        <v>5.7937817900090942E-2</v>
      </c>
      <c r="CV75" s="40"/>
      <c r="CW75" s="37" t="s">
        <v>867</v>
      </c>
      <c r="CX75" s="38">
        <v>1.8057467891564906E-2</v>
      </c>
      <c r="CY75" s="37" t="s">
        <v>904</v>
      </c>
      <c r="CZ75" s="38">
        <v>3.741314804917157E-2</v>
      </c>
      <c r="DA75" s="40"/>
      <c r="DB75" s="40"/>
      <c r="DC75" s="40"/>
      <c r="DD75" s="40"/>
      <c r="DE75" s="37" t="s">
        <v>884</v>
      </c>
      <c r="DF75" s="38">
        <v>5.3513224252841878E-2</v>
      </c>
      <c r="DG75" s="37" t="s">
        <v>884</v>
      </c>
      <c r="DH75" s="38">
        <v>3.7451430176489865E-2</v>
      </c>
      <c r="DI75" s="40"/>
      <c r="DJ75" s="40"/>
      <c r="DK75" s="40"/>
      <c r="DL75" s="41"/>
      <c r="DM75" s="18"/>
      <c r="DN75" s="19" t="s">
        <v>780</v>
      </c>
      <c r="DO75" s="18">
        <v>0.71439580764488286</v>
      </c>
      <c r="DP75" s="18"/>
      <c r="DQ75" s="18"/>
      <c r="DR75" s="18"/>
      <c r="DS75" s="18"/>
      <c r="DT75" s="19" t="s">
        <v>780</v>
      </c>
      <c r="DU75" s="18">
        <v>0.43477053005889543</v>
      </c>
      <c r="DV75" s="18"/>
      <c r="DW75" s="18"/>
      <c r="DX75" s="18"/>
      <c r="DY75" s="18"/>
      <c r="DZ75" s="18"/>
      <c r="EA75" s="18"/>
      <c r="EB75" s="18"/>
      <c r="EC75" s="19" t="s">
        <v>780</v>
      </c>
      <c r="ED75" s="18">
        <v>0.29422208694769947</v>
      </c>
      <c r="EF75" s="2" t="s">
        <v>780</v>
      </c>
      <c r="EG75">
        <v>0.32060726788387417</v>
      </c>
      <c r="EL75" s="2" t="s">
        <v>787</v>
      </c>
      <c r="EM75">
        <v>0.75187969924812026</v>
      </c>
    </row>
    <row r="76" spans="2:143" x14ac:dyDescent="0.35">
      <c r="Y76" s="2" t="s">
        <v>99</v>
      </c>
      <c r="Z76" s="1">
        <v>0.15967533712258439</v>
      </c>
      <c r="AA76" s="2" t="s">
        <v>99</v>
      </c>
      <c r="AB76" s="1">
        <v>8.7229405731936646E-2</v>
      </c>
      <c r="AC76" s="1"/>
      <c r="AD76" s="2" t="s">
        <v>99</v>
      </c>
      <c r="AE76" s="1">
        <v>8.7228611638110742E-2</v>
      </c>
      <c r="AF76" s="2" t="s">
        <v>132</v>
      </c>
      <c r="AG76" s="1">
        <v>0.13050898504166247</v>
      </c>
      <c r="AH76" s="1"/>
      <c r="AI76" s="2" t="s">
        <v>107</v>
      </c>
      <c r="AJ76" s="1">
        <v>0.1197879007146062</v>
      </c>
      <c r="AK76" s="2" t="s">
        <v>99</v>
      </c>
      <c r="AL76" s="1">
        <v>0.11616538870234117</v>
      </c>
      <c r="AM76" s="2" t="s">
        <v>150</v>
      </c>
      <c r="AN76" s="1">
        <v>0.11760448706350643</v>
      </c>
      <c r="AP76" s="2" t="s">
        <v>125</v>
      </c>
      <c r="AQ76" s="1">
        <v>0.19619280808141851</v>
      </c>
      <c r="AR76" s="2" t="s">
        <v>125</v>
      </c>
      <c r="AS76" s="1">
        <v>0.19605003565898702</v>
      </c>
      <c r="AT76" s="2" t="s">
        <v>160</v>
      </c>
      <c r="AU76" s="1">
        <v>6.6232475990727457E-2</v>
      </c>
      <c r="AV76" s="1"/>
      <c r="AW76" s="2" t="s">
        <v>125</v>
      </c>
      <c r="AX76" s="1">
        <v>0.17718392185459639</v>
      </c>
      <c r="AY76" s="1">
        <v>0.17475592840343174</v>
      </c>
      <c r="AZ76" s="1">
        <v>0.42672252852494635</v>
      </c>
      <c r="BB76" s="2" t="s">
        <v>393</v>
      </c>
      <c r="BC76" s="5">
        <v>0.19750919895054675</v>
      </c>
      <c r="BD76" s="2" t="s">
        <v>376</v>
      </c>
      <c r="BE76" s="6">
        <v>0.29587041018382931</v>
      </c>
      <c r="BF76" s="2" t="s">
        <v>276</v>
      </c>
      <c r="BG76" s="5">
        <v>0.3804482347837746</v>
      </c>
      <c r="BH76" s="2" t="s">
        <v>356</v>
      </c>
      <c r="BI76" s="5">
        <v>0.41099139108326815</v>
      </c>
      <c r="BK76" s="2" t="s">
        <v>393</v>
      </c>
      <c r="BL76" s="5">
        <v>0.1975518572021796</v>
      </c>
      <c r="BM76" s="2" t="s">
        <v>376</v>
      </c>
      <c r="BN76" s="6">
        <v>0.29597864379638367</v>
      </c>
      <c r="BO76" s="2" t="s">
        <v>632</v>
      </c>
      <c r="BP76" s="5">
        <v>0.22137250955926746</v>
      </c>
      <c r="BQ76" s="2" t="s">
        <v>656</v>
      </c>
      <c r="BR76" s="5">
        <v>0.26349264037797565</v>
      </c>
      <c r="BS76" s="11" t="s">
        <v>215</v>
      </c>
      <c r="BT76" s="11"/>
      <c r="BU76" s="2" t="s">
        <v>276</v>
      </c>
      <c r="BV76" s="5">
        <v>0.38061245232658386</v>
      </c>
      <c r="BW76" s="2" t="s">
        <v>356</v>
      </c>
      <c r="BX76" s="5">
        <v>0.41493121119436066</v>
      </c>
      <c r="BY76" s="2" t="s">
        <v>300</v>
      </c>
      <c r="BZ76" s="5">
        <v>0.33141847105612021</v>
      </c>
      <c r="CA76" s="2" t="s">
        <v>437</v>
      </c>
      <c r="CB76" s="5">
        <v>0.58972813192796858</v>
      </c>
      <c r="CD76" s="2" t="s">
        <v>387</v>
      </c>
      <c r="CE76" s="2" t="s">
        <v>1011</v>
      </c>
      <c r="CF76" s="2"/>
      <c r="CH76" s="2" t="s">
        <v>1270</v>
      </c>
      <c r="CI76" s="2" t="s">
        <v>2609</v>
      </c>
      <c r="CJ76" s="2" t="s">
        <v>2750</v>
      </c>
      <c r="CM76" s="2" t="s">
        <v>1201</v>
      </c>
      <c r="CN76" s="2" t="s">
        <v>1795</v>
      </c>
      <c r="CO76" s="2"/>
      <c r="CP76" s="2"/>
      <c r="CQ76" s="1"/>
      <c r="CR76" s="1"/>
      <c r="CT76" s="37" t="s">
        <v>897</v>
      </c>
      <c r="CU76" s="38">
        <v>5.2548253444268542E-2</v>
      </c>
      <c r="CV76" s="40"/>
      <c r="CW76" s="37" t="s">
        <v>909</v>
      </c>
      <c r="CX76" s="38">
        <v>1.8057467891564906E-2</v>
      </c>
      <c r="CY76" s="37" t="s">
        <v>911</v>
      </c>
      <c r="CZ76" s="38">
        <v>3.741314804917157E-2</v>
      </c>
      <c r="DA76" s="40"/>
      <c r="DB76" s="40"/>
      <c r="DC76" s="40"/>
      <c r="DD76" s="40"/>
      <c r="DE76" s="37" t="s">
        <v>912</v>
      </c>
      <c r="DF76" s="38">
        <v>5.0269998540548436E-2</v>
      </c>
      <c r="DG76" s="37" t="s">
        <v>913</v>
      </c>
      <c r="DH76" s="38">
        <v>3.7451430176489865E-2</v>
      </c>
      <c r="DI76" s="40"/>
      <c r="DJ76" s="40"/>
      <c r="DK76" s="40"/>
      <c r="DL76" s="41"/>
      <c r="DM76" s="18"/>
      <c r="DN76" s="19" t="s">
        <v>791</v>
      </c>
      <c r="DO76" s="18">
        <v>0.39380394574599259</v>
      </c>
      <c r="DP76" s="18"/>
      <c r="DQ76" s="18"/>
      <c r="DR76" s="18"/>
      <c r="DS76" s="18"/>
      <c r="DT76" s="19" t="s">
        <v>791</v>
      </c>
      <c r="DU76" s="18">
        <v>0.39309923324813867</v>
      </c>
      <c r="DV76" s="18"/>
      <c r="DW76" s="18"/>
      <c r="DX76" s="18"/>
      <c r="DY76" s="18"/>
      <c r="DZ76" s="18"/>
      <c r="EA76" s="18"/>
      <c r="EB76" s="18"/>
      <c r="EC76" s="19" t="s">
        <v>791</v>
      </c>
      <c r="ED76" s="18">
        <v>0.36283830867688166</v>
      </c>
      <c r="EF76" s="2" t="s">
        <v>791</v>
      </c>
      <c r="EG76">
        <v>0.43317342260045494</v>
      </c>
      <c r="EL76" s="2" t="s">
        <v>772</v>
      </c>
      <c r="EM76">
        <v>0.75187969924812026</v>
      </c>
    </row>
    <row r="77" spans="2:143" x14ac:dyDescent="0.35">
      <c r="Y77" s="2" t="s">
        <v>113</v>
      </c>
      <c r="Z77" s="1">
        <v>0.1363638971377599</v>
      </c>
      <c r="AA77" s="2" t="s">
        <v>124</v>
      </c>
      <c r="AB77" s="1">
        <v>7.7508609756718763E-2</v>
      </c>
      <c r="AC77" s="1"/>
      <c r="AD77" s="2" t="s">
        <v>113</v>
      </c>
      <c r="AE77" s="1">
        <v>6.2301410425206483E-2</v>
      </c>
      <c r="AF77" s="2" t="s">
        <v>151</v>
      </c>
      <c r="AG77" s="1">
        <v>0.12046983234615</v>
      </c>
      <c r="AH77" s="1"/>
      <c r="AI77" s="2" t="s">
        <v>162</v>
      </c>
      <c r="AJ77" s="1">
        <v>0.11618589145543047</v>
      </c>
      <c r="AK77" s="2" t="s">
        <v>113</v>
      </c>
      <c r="AL77" s="1">
        <v>9.8330760648185467E-2</v>
      </c>
      <c r="AM77" s="2" t="s">
        <v>151</v>
      </c>
      <c r="AN77" s="1">
        <v>0.11760448706350643</v>
      </c>
      <c r="AP77" s="2" t="s">
        <v>113</v>
      </c>
      <c r="AQ77" s="1">
        <v>0.18699564315000067</v>
      </c>
      <c r="AR77" s="2" t="s">
        <v>113</v>
      </c>
      <c r="AS77" s="1">
        <v>0.18707093316208329</v>
      </c>
      <c r="AT77" s="2" t="s">
        <v>150</v>
      </c>
      <c r="AU77" s="1">
        <v>6.6232475990727457E-2</v>
      </c>
      <c r="AV77" s="1"/>
      <c r="AW77" s="2" t="s">
        <v>162</v>
      </c>
      <c r="AX77" s="1">
        <v>0.16366581520818305</v>
      </c>
      <c r="AY77" s="1">
        <v>0.14666872189716459</v>
      </c>
      <c r="AZ77" s="1">
        <v>1.9105531390776003</v>
      </c>
      <c r="BB77" s="2" t="s">
        <v>729</v>
      </c>
      <c r="BC77" s="5">
        <v>0.1964781809271976</v>
      </c>
      <c r="BD77" s="2" t="s">
        <v>558</v>
      </c>
      <c r="BE77" s="6">
        <v>0.2918611313806056</v>
      </c>
      <c r="BF77" s="2" t="s">
        <v>701</v>
      </c>
      <c r="BG77" s="5">
        <v>0.37693300243597261</v>
      </c>
      <c r="BH77" s="2" t="s">
        <v>271</v>
      </c>
      <c r="BI77" s="5">
        <v>0.39247413946833204</v>
      </c>
      <c r="BK77" s="2" t="s">
        <v>729</v>
      </c>
      <c r="BL77" s="5">
        <v>0.19652570707451755</v>
      </c>
      <c r="BM77" s="2" t="s">
        <v>558</v>
      </c>
      <c r="BN77" s="6">
        <v>0.2920318262480226</v>
      </c>
      <c r="BO77" s="2" t="s">
        <v>283</v>
      </c>
      <c r="BP77" s="5">
        <v>0.20124773596297041</v>
      </c>
      <c r="BQ77" s="2" t="s">
        <v>718</v>
      </c>
      <c r="BR77" s="5">
        <v>0.24532073414501179</v>
      </c>
      <c r="BS77" s="11" t="s">
        <v>356</v>
      </c>
      <c r="BT77" s="11"/>
      <c r="BU77" s="2" t="s">
        <v>701</v>
      </c>
      <c r="BV77" s="5">
        <v>0.37708378147055832</v>
      </c>
      <c r="BW77" s="2" t="s">
        <v>271</v>
      </c>
      <c r="BX77" s="5">
        <v>0.3961656217739194</v>
      </c>
      <c r="BY77" s="2" t="s">
        <v>303</v>
      </c>
      <c r="BZ77" s="5">
        <v>0.33141847105612021</v>
      </c>
      <c r="CA77" s="2" t="s">
        <v>599</v>
      </c>
      <c r="CB77" s="5">
        <v>0.58924195869472207</v>
      </c>
      <c r="CD77" s="2" t="s">
        <v>356</v>
      </c>
      <c r="CE77" s="2" t="s">
        <v>1012</v>
      </c>
      <c r="CF77" s="2"/>
      <c r="CH77" s="2" t="s">
        <v>1276</v>
      </c>
      <c r="CI77" s="2" t="s">
        <v>2610</v>
      </c>
      <c r="CJ77" s="2" t="s">
        <v>2751</v>
      </c>
      <c r="CM77" s="2" t="s">
        <v>1605</v>
      </c>
      <c r="CN77" s="2" t="s">
        <v>1259</v>
      </c>
      <c r="CO77" s="2"/>
      <c r="CP77" s="2"/>
      <c r="CQ77" s="1"/>
      <c r="CR77" s="1"/>
      <c r="CT77" s="37" t="s">
        <v>892</v>
      </c>
      <c r="CU77" s="38">
        <v>4.8506080102401726E-2</v>
      </c>
      <c r="CV77" s="40"/>
      <c r="CW77" s="37" t="s">
        <v>855</v>
      </c>
      <c r="CX77" s="38">
        <v>1.5800284405119294E-2</v>
      </c>
      <c r="CY77" s="37" t="s">
        <v>854</v>
      </c>
      <c r="CZ77" s="38">
        <v>3.2068412613575625E-2</v>
      </c>
      <c r="DA77" s="40"/>
      <c r="DB77" s="40"/>
      <c r="DC77" s="40"/>
      <c r="DD77" s="40"/>
      <c r="DE77" s="37" t="s">
        <v>906</v>
      </c>
      <c r="DF77" s="38">
        <v>4.8648385684401711E-2</v>
      </c>
      <c r="DG77" s="37" t="s">
        <v>878</v>
      </c>
      <c r="DH77" s="38">
        <v>3.2770001404428629E-2</v>
      </c>
      <c r="DI77" s="40"/>
      <c r="DJ77" s="40"/>
      <c r="DK77" s="40"/>
      <c r="DL77" s="41"/>
      <c r="DM77" s="18"/>
      <c r="DN77" s="19" t="s">
        <v>778</v>
      </c>
      <c r="DO77" s="18">
        <v>0.52635635018495686</v>
      </c>
      <c r="DP77" s="18"/>
      <c r="DQ77" s="18"/>
      <c r="DR77" s="18"/>
      <c r="DS77" s="18"/>
      <c r="DT77" s="19" t="s">
        <v>778</v>
      </c>
      <c r="DU77" s="18">
        <v>0.4125458384264919</v>
      </c>
      <c r="DV77" s="18"/>
      <c r="DW77" s="18"/>
      <c r="DX77" s="18"/>
      <c r="DY77" s="18"/>
      <c r="DZ77" s="18"/>
      <c r="EA77" s="18"/>
      <c r="EB77" s="18"/>
      <c r="EC77" s="19" t="s">
        <v>778</v>
      </c>
      <c r="ED77" s="18">
        <v>0.31905208158121678</v>
      </c>
      <c r="EF77" s="2" t="s">
        <v>778</v>
      </c>
      <c r="EG77">
        <v>0.30056931364113204</v>
      </c>
      <c r="EL77" s="2" t="s">
        <v>792</v>
      </c>
      <c r="EM77">
        <v>0.50125313283208017</v>
      </c>
    </row>
    <row r="78" spans="2:143" x14ac:dyDescent="0.35">
      <c r="Y78" s="2" t="s">
        <v>143</v>
      </c>
      <c r="Z78" s="1">
        <v>0.13149882749540326</v>
      </c>
      <c r="AA78" s="2" t="s">
        <v>153</v>
      </c>
      <c r="AB78" s="1">
        <v>7.5831906434135898E-2</v>
      </c>
      <c r="AC78" s="1"/>
      <c r="AD78" s="2" t="s">
        <v>143</v>
      </c>
      <c r="AE78" s="1">
        <v>9.5803160421945407E-2</v>
      </c>
      <c r="AF78" s="2" t="s">
        <v>124</v>
      </c>
      <c r="AG78" s="1">
        <v>0.12046983234615</v>
      </c>
      <c r="AH78" s="1"/>
      <c r="AI78" s="2" t="s">
        <v>99</v>
      </c>
      <c r="AJ78" s="1">
        <v>0.11611450028092428</v>
      </c>
      <c r="AK78" s="2" t="s">
        <v>143</v>
      </c>
      <c r="AL78" s="1">
        <v>0.12922636358104003</v>
      </c>
      <c r="AM78" s="2" t="s">
        <v>123</v>
      </c>
      <c r="AN78" s="1">
        <v>0.11760448706350643</v>
      </c>
      <c r="AP78" s="2" t="s">
        <v>136</v>
      </c>
      <c r="AQ78" s="1">
        <v>0.16887515084672461</v>
      </c>
      <c r="AR78" s="2" t="s">
        <v>136</v>
      </c>
      <c r="AS78" s="1">
        <v>0.16892851722804481</v>
      </c>
      <c r="AT78" s="2" t="s">
        <v>161</v>
      </c>
      <c r="AU78" s="1">
        <v>6.6232475990727457E-2</v>
      </c>
      <c r="AV78" s="1"/>
      <c r="AW78" s="2" t="s">
        <v>143</v>
      </c>
      <c r="AX78" s="1">
        <v>0.15947440778964425</v>
      </c>
      <c r="AY78" s="1">
        <v>0.15482642054479365</v>
      </c>
      <c r="AZ78" s="1">
        <v>0.63717432100202209</v>
      </c>
      <c r="BB78" s="2" t="s">
        <v>648</v>
      </c>
      <c r="BC78" s="5">
        <v>0.19422892021456767</v>
      </c>
      <c r="BD78" s="2" t="s">
        <v>272</v>
      </c>
      <c r="BE78" s="6">
        <v>0.27544528950551683</v>
      </c>
      <c r="BF78" s="2" t="s">
        <v>311</v>
      </c>
      <c r="BG78" s="5">
        <v>0.37048642379135949</v>
      </c>
      <c r="BH78" s="2" t="s">
        <v>681</v>
      </c>
      <c r="BI78" s="5">
        <v>0.3519647006982779</v>
      </c>
      <c r="BK78" s="2" t="s">
        <v>648</v>
      </c>
      <c r="BL78" s="5">
        <v>0.19426817679366104</v>
      </c>
      <c r="BM78" s="2" t="s">
        <v>272</v>
      </c>
      <c r="BN78" s="6">
        <v>0.27560417837289047</v>
      </c>
      <c r="BO78" s="2" t="s">
        <v>307</v>
      </c>
      <c r="BP78" s="5">
        <v>0.20124773596297041</v>
      </c>
      <c r="BQ78" s="2" t="s">
        <v>612</v>
      </c>
      <c r="BR78" s="5">
        <v>0.23623478102852988</v>
      </c>
      <c r="BS78" s="11" t="s">
        <v>257</v>
      </c>
      <c r="BT78" s="11"/>
      <c r="BU78" s="2" t="s">
        <v>311</v>
      </c>
      <c r="BV78" s="5">
        <v>0.37064634139537661</v>
      </c>
      <c r="BW78" s="2" t="s">
        <v>681</v>
      </c>
      <c r="BX78" s="5">
        <v>0.3552207838819606</v>
      </c>
      <c r="BY78" s="2" t="s">
        <v>235</v>
      </c>
      <c r="BZ78" s="5">
        <v>0.30380026513477681</v>
      </c>
      <c r="CA78" s="2" t="s">
        <v>258</v>
      </c>
      <c r="CB78" s="5">
        <v>0.58681109252848973</v>
      </c>
      <c r="CD78" s="2" t="s">
        <v>393</v>
      </c>
      <c r="CE78" s="2" t="s">
        <v>1013</v>
      </c>
      <c r="CF78" s="2"/>
      <c r="CH78" s="2" t="s">
        <v>1286</v>
      </c>
      <c r="CI78" s="2" t="s">
        <v>2611</v>
      </c>
      <c r="CJ78" s="2" t="s">
        <v>2752</v>
      </c>
      <c r="CM78" s="2" t="s">
        <v>1215</v>
      </c>
      <c r="CN78" s="2" t="s">
        <v>2381</v>
      </c>
      <c r="CO78" s="2"/>
      <c r="CP78" s="2"/>
      <c r="CQ78" s="1"/>
      <c r="CR78" s="1"/>
      <c r="CT78" s="37" t="s">
        <v>904</v>
      </c>
      <c r="CU78" s="38">
        <v>4.6484993431468322E-2</v>
      </c>
      <c r="CV78" s="40"/>
      <c r="CW78" s="37" t="s">
        <v>907</v>
      </c>
      <c r="CX78" s="38">
        <v>1.5800284405119294E-2</v>
      </c>
      <c r="CY78" s="37" t="s">
        <v>903</v>
      </c>
      <c r="CZ78" s="38">
        <v>3.2068412613575625E-2</v>
      </c>
      <c r="DA78" s="40"/>
      <c r="DB78" s="40"/>
      <c r="DC78" s="40"/>
      <c r="DD78" s="40"/>
      <c r="DE78" s="37" t="s">
        <v>859</v>
      </c>
      <c r="DF78" s="38">
        <v>4.3783547115961538E-2</v>
      </c>
      <c r="DG78" s="37" t="s">
        <v>857</v>
      </c>
      <c r="DH78" s="38">
        <v>2.3407143860306165E-2</v>
      </c>
      <c r="DI78" s="40"/>
      <c r="DJ78" s="40"/>
      <c r="DK78" s="40"/>
      <c r="DL78" s="41"/>
      <c r="DM78" s="18"/>
      <c r="DN78" s="19" t="s">
        <v>777</v>
      </c>
      <c r="DO78" s="18">
        <v>0.41384093711467324</v>
      </c>
      <c r="DP78" s="18"/>
      <c r="DQ78" s="18"/>
      <c r="DR78" s="18"/>
      <c r="DS78" s="18"/>
      <c r="DT78" s="19" t="s">
        <v>777</v>
      </c>
      <c r="DU78" s="18">
        <v>0.41532392488054226</v>
      </c>
      <c r="DV78" s="18"/>
      <c r="DW78" s="18"/>
      <c r="DX78" s="18"/>
      <c r="DY78" s="18"/>
      <c r="DZ78" s="18"/>
      <c r="EA78" s="18"/>
      <c r="EB78" s="18"/>
      <c r="EC78" s="19" t="s">
        <v>777</v>
      </c>
      <c r="ED78" s="18">
        <v>0.31584821130592422</v>
      </c>
      <c r="EF78" s="2" t="s">
        <v>777</v>
      </c>
      <c r="EG78">
        <v>0.31707115831162552</v>
      </c>
      <c r="EL78" s="2" t="s">
        <v>803</v>
      </c>
      <c r="EM78">
        <v>0.50125313283208017</v>
      </c>
    </row>
    <row r="79" spans="2:143" x14ac:dyDescent="0.35">
      <c r="Y79" s="2" t="s">
        <v>136</v>
      </c>
      <c r="Z79" s="1">
        <v>0.12606258955185992</v>
      </c>
      <c r="AA79" s="2" t="s">
        <v>89</v>
      </c>
      <c r="AB79" s="1">
        <v>7.5398056259342774E-2</v>
      </c>
      <c r="AC79" s="1"/>
      <c r="AD79" s="2" t="s">
        <v>136</v>
      </c>
      <c r="AE79" s="1">
        <v>7.5322777899556173E-2</v>
      </c>
      <c r="AF79" s="2" t="s">
        <v>94</v>
      </c>
      <c r="AG79" s="1">
        <v>0.11043067965063749</v>
      </c>
      <c r="AH79" s="1"/>
      <c r="AI79" s="2" t="s">
        <v>154</v>
      </c>
      <c r="AJ79" s="1">
        <v>0.11501767223623834</v>
      </c>
      <c r="AK79" s="2" t="s">
        <v>136</v>
      </c>
      <c r="AL79" s="1">
        <v>0.12640114027311661</v>
      </c>
      <c r="AM79" s="2" t="s">
        <v>90</v>
      </c>
      <c r="AN79" s="1">
        <v>0.1085579880586213</v>
      </c>
      <c r="AP79" s="2" t="s">
        <v>143</v>
      </c>
      <c r="AQ79" s="1">
        <v>0.15121971026097664</v>
      </c>
      <c r="AR79" s="2" t="s">
        <v>143</v>
      </c>
      <c r="AS79" s="1">
        <v>0.15121356514249118</v>
      </c>
      <c r="AT79" s="2" t="s">
        <v>135</v>
      </c>
      <c r="AU79" s="1">
        <v>6.0713102991500172E-2</v>
      </c>
      <c r="AV79" s="1"/>
      <c r="AW79" s="2" t="s">
        <v>89</v>
      </c>
      <c r="AX79" s="1">
        <v>0.14077895507885968</v>
      </c>
      <c r="AY79" s="1">
        <v>0.14134663741218739</v>
      </c>
      <c r="AZ79" s="1">
        <v>8.2435033919591907E-2</v>
      </c>
      <c r="BB79" s="2" t="s">
        <v>215</v>
      </c>
      <c r="BC79" s="5">
        <v>0.19166163404199923</v>
      </c>
      <c r="BD79" s="2" t="s">
        <v>305</v>
      </c>
      <c r="BE79" s="6">
        <v>0.25235602265177226</v>
      </c>
      <c r="BF79" s="2" t="s">
        <v>271</v>
      </c>
      <c r="BG79" s="5">
        <v>0.35475486533180622</v>
      </c>
      <c r="BH79" s="2" t="s">
        <v>387</v>
      </c>
      <c r="BI79" s="5">
        <v>0.35111957371228264</v>
      </c>
      <c r="BK79" s="2" t="s">
        <v>215</v>
      </c>
      <c r="BL79" s="5">
        <v>0.19169767072386759</v>
      </c>
      <c r="BM79" s="2" t="s">
        <v>305</v>
      </c>
      <c r="BN79" s="6">
        <v>0.25252444396757362</v>
      </c>
      <c r="BO79" s="2" t="s">
        <v>576</v>
      </c>
      <c r="BP79" s="5">
        <v>0.20124773596297041</v>
      </c>
      <c r="BQ79" s="2" t="s">
        <v>634</v>
      </c>
      <c r="BR79" s="5">
        <v>0.23623478102852988</v>
      </c>
      <c r="BS79" s="11" t="s">
        <v>376</v>
      </c>
      <c r="BT79" s="11"/>
      <c r="BU79" s="2" t="s">
        <v>271</v>
      </c>
      <c r="BV79" s="5">
        <v>0.35490083981889525</v>
      </c>
      <c r="BW79" s="2" t="s">
        <v>387</v>
      </c>
      <c r="BX79" s="5">
        <v>0.35435306607847478</v>
      </c>
      <c r="BY79" s="2" t="s">
        <v>734</v>
      </c>
      <c r="BZ79" s="5">
        <v>0.28170570039770221</v>
      </c>
      <c r="CA79" s="2" t="s">
        <v>331</v>
      </c>
      <c r="CB79" s="5">
        <v>0.56833650966512383</v>
      </c>
      <c r="CD79" s="2" t="s">
        <v>344</v>
      </c>
      <c r="CE79" s="2" t="s">
        <v>1014</v>
      </c>
      <c r="CF79" s="2"/>
      <c r="CH79" s="2" t="s">
        <v>1287</v>
      </c>
      <c r="CI79" s="2" t="s">
        <v>2612</v>
      </c>
      <c r="CJ79" s="2" t="s">
        <v>2753</v>
      </c>
      <c r="CM79" s="2" t="s">
        <v>2999</v>
      </c>
      <c r="CN79" s="2" t="s">
        <v>3107</v>
      </c>
      <c r="CO79" s="2"/>
      <c r="CP79" s="2"/>
      <c r="CQ79" s="1"/>
      <c r="CR79" s="1"/>
      <c r="CT79" s="37" t="s">
        <v>895</v>
      </c>
      <c r="CU79" s="38">
        <v>4.4463906760534917E-2</v>
      </c>
      <c r="CV79" s="40"/>
      <c r="CW79" s="37" t="s">
        <v>887</v>
      </c>
      <c r="CX79" s="38">
        <v>1.3543100918673678E-2</v>
      </c>
      <c r="CY79" s="37" t="s">
        <v>868</v>
      </c>
      <c r="CZ79" s="38">
        <v>2.6723677177979688E-2</v>
      </c>
      <c r="DA79" s="40"/>
      <c r="DB79" s="40"/>
      <c r="DC79" s="40"/>
      <c r="DD79" s="40"/>
      <c r="DE79" s="37" t="s">
        <v>913</v>
      </c>
      <c r="DF79" s="38">
        <v>3.5675482835227916E-2</v>
      </c>
      <c r="DG79" s="37" t="s">
        <v>904</v>
      </c>
      <c r="DH79" s="38">
        <v>2.3407143860306165E-2</v>
      </c>
      <c r="DI79" s="40"/>
      <c r="DJ79" s="40"/>
      <c r="DK79" s="40"/>
      <c r="DL79" s="41"/>
      <c r="DM79" s="18"/>
      <c r="DN79" s="19" t="s">
        <v>762</v>
      </c>
      <c r="DO79" s="18">
        <v>0.39611590628853266</v>
      </c>
      <c r="DP79" s="18"/>
      <c r="DQ79" s="18"/>
      <c r="DR79" s="18"/>
      <c r="DS79" s="18"/>
      <c r="DT79" s="19" t="s">
        <v>762</v>
      </c>
      <c r="DU79" s="18">
        <v>0.30558950994554951</v>
      </c>
      <c r="DV79" s="18"/>
      <c r="DW79" s="18"/>
      <c r="DX79" s="18"/>
      <c r="DY79" s="18"/>
      <c r="DZ79" s="18"/>
      <c r="EA79" s="18"/>
      <c r="EB79" s="18"/>
      <c r="EC79" s="19" t="s">
        <v>762</v>
      </c>
      <c r="ED79" s="18">
        <v>0.32946465997591762</v>
      </c>
      <c r="EF79" s="2" t="s">
        <v>762</v>
      </c>
      <c r="EG79">
        <v>0.3860252949704735</v>
      </c>
      <c r="EL79" s="2" t="s">
        <v>784</v>
      </c>
      <c r="EM79">
        <v>0.50125313283208017</v>
      </c>
    </row>
    <row r="80" spans="2:143" x14ac:dyDescent="0.35">
      <c r="Y80" s="2" t="s">
        <v>162</v>
      </c>
      <c r="Z80" s="1">
        <v>0.1220331492732217</v>
      </c>
      <c r="AA80" s="2" t="s">
        <v>136</v>
      </c>
      <c r="AB80" s="1">
        <v>7.5339358882753116E-2</v>
      </c>
      <c r="AC80" s="1"/>
      <c r="AD80" s="2" t="s">
        <v>162</v>
      </c>
      <c r="AE80" s="1">
        <v>6.3524157929659236E-2</v>
      </c>
      <c r="AF80" s="2" t="s">
        <v>90</v>
      </c>
      <c r="AG80" s="1">
        <v>0.11043067965063749</v>
      </c>
      <c r="AH80" s="1"/>
      <c r="AI80" s="2" t="s">
        <v>89</v>
      </c>
      <c r="AJ80" s="1">
        <v>0.11393382440509897</v>
      </c>
      <c r="AK80" s="2" t="s">
        <v>162</v>
      </c>
      <c r="AL80" s="1">
        <v>9.5518526872712256E-2</v>
      </c>
      <c r="AM80" s="2" t="s">
        <v>143</v>
      </c>
      <c r="AN80" s="1">
        <v>9.9511489053736205E-2</v>
      </c>
      <c r="AP80" s="2" t="s">
        <v>162</v>
      </c>
      <c r="AQ80" s="1">
        <v>0.14968291499137884</v>
      </c>
      <c r="AR80" s="2" t="s">
        <v>162</v>
      </c>
      <c r="AS80" s="1">
        <v>0.14861099519204723</v>
      </c>
      <c r="AT80" s="2" t="s">
        <v>115</v>
      </c>
      <c r="AU80" s="1">
        <v>6.0713102991500172E-2</v>
      </c>
      <c r="AV80" s="1"/>
      <c r="AW80" s="2" t="s">
        <v>70</v>
      </c>
      <c r="AX80" s="1">
        <v>0.13887249551725003</v>
      </c>
      <c r="AY80" s="1">
        <v>0.14019540637111075</v>
      </c>
      <c r="AZ80" s="1">
        <v>2.9094717853973611E-3</v>
      </c>
      <c r="BB80" s="2" t="s">
        <v>356</v>
      </c>
      <c r="BC80" s="5">
        <v>0.1911563839161291</v>
      </c>
      <c r="BD80" s="2" t="s">
        <v>356</v>
      </c>
      <c r="BE80" s="6">
        <v>0.25209483185025933</v>
      </c>
      <c r="BF80" s="2" t="s">
        <v>387</v>
      </c>
      <c r="BG80" s="5">
        <v>0.34065580460665601</v>
      </c>
      <c r="BH80" s="2" t="s">
        <v>343</v>
      </c>
      <c r="BI80" s="5">
        <v>0.34439632886280042</v>
      </c>
      <c r="BK80" s="2" t="s">
        <v>356</v>
      </c>
      <c r="BL80" s="5">
        <v>0.1911999879119515</v>
      </c>
      <c r="BM80" s="2" t="s">
        <v>356</v>
      </c>
      <c r="BN80" s="6">
        <v>0.25224346192356778</v>
      </c>
      <c r="BO80" s="2" t="s">
        <v>270</v>
      </c>
      <c r="BP80" s="5">
        <v>0.19118534916482188</v>
      </c>
      <c r="BQ80" s="2" t="s">
        <v>211</v>
      </c>
      <c r="BR80" s="5">
        <v>0.22714882791204796</v>
      </c>
      <c r="BS80" s="11" t="s">
        <v>288</v>
      </c>
      <c r="BT80" s="11"/>
      <c r="BU80" s="2" t="s">
        <v>387</v>
      </c>
      <c r="BV80" s="5">
        <v>0.34077900368359854</v>
      </c>
      <c r="BW80" s="2" t="s">
        <v>343</v>
      </c>
      <c r="BX80" s="5">
        <v>0.34746376813321622</v>
      </c>
      <c r="BY80" s="2" t="s">
        <v>507</v>
      </c>
      <c r="BZ80" s="5">
        <v>0.27618205921343347</v>
      </c>
      <c r="CA80" s="2" t="s">
        <v>626</v>
      </c>
      <c r="CB80" s="5">
        <v>0.55180661973474388</v>
      </c>
      <c r="CD80" s="2" t="s">
        <v>288</v>
      </c>
      <c r="CE80" s="2" t="s">
        <v>1015</v>
      </c>
      <c r="CF80" s="2"/>
      <c r="CH80" s="2" t="s">
        <v>1294</v>
      </c>
      <c r="CI80" s="2" t="s">
        <v>2613</v>
      </c>
      <c r="CJ80" s="2" t="s">
        <v>2754</v>
      </c>
      <c r="CM80" s="2" t="s">
        <v>2636</v>
      </c>
      <c r="CN80" s="2" t="s">
        <v>3108</v>
      </c>
      <c r="CO80" s="2"/>
      <c r="CP80" s="2"/>
      <c r="CQ80" s="1"/>
      <c r="CR80" s="1"/>
      <c r="CT80" s="37" t="s">
        <v>884</v>
      </c>
      <c r="CU80" s="38">
        <v>3.9748037861690302E-2</v>
      </c>
      <c r="CV80" s="40"/>
      <c r="CW80" s="37" t="s">
        <v>884</v>
      </c>
      <c r="CX80" s="38">
        <v>1.3543100918673678E-2</v>
      </c>
      <c r="CY80" s="37" t="s">
        <v>880</v>
      </c>
      <c r="CZ80" s="38">
        <v>2.6723677177979688E-2</v>
      </c>
      <c r="DA80" s="40"/>
      <c r="DB80" s="40"/>
      <c r="DC80" s="40"/>
      <c r="DD80" s="40"/>
      <c r="DE80" s="37" t="s">
        <v>914</v>
      </c>
      <c r="DF80" s="38">
        <v>2.7567418554494301E-2</v>
      </c>
      <c r="DG80" s="37" t="s">
        <v>868</v>
      </c>
      <c r="DH80" s="38">
        <v>2.3407143860306165E-2</v>
      </c>
      <c r="DI80" s="40"/>
      <c r="DJ80" s="40"/>
      <c r="DK80" s="40"/>
      <c r="DL80" s="41"/>
      <c r="DM80" s="18"/>
      <c r="DN80" s="19" t="s">
        <v>773</v>
      </c>
      <c r="DO80" s="18">
        <v>0.25354500616522813</v>
      </c>
      <c r="DP80" s="18"/>
      <c r="DQ80" s="18"/>
      <c r="DR80" s="18"/>
      <c r="DS80" s="18"/>
      <c r="DT80" s="19" t="s">
        <v>773</v>
      </c>
      <c r="DU80" s="18">
        <v>0.18613179242138014</v>
      </c>
      <c r="DV80" s="18"/>
      <c r="DW80" s="18"/>
      <c r="DX80" s="18"/>
      <c r="DY80" s="18"/>
      <c r="DZ80" s="18"/>
      <c r="EA80" s="18"/>
      <c r="EB80" s="18"/>
      <c r="EC80" s="19" t="s">
        <v>773</v>
      </c>
      <c r="ED80" s="18">
        <v>0.3841974438454987</v>
      </c>
      <c r="EF80" s="2" t="s">
        <v>773</v>
      </c>
      <c r="EG80">
        <v>0.41726092952533622</v>
      </c>
      <c r="EL80" s="2" t="s">
        <v>786</v>
      </c>
      <c r="EM80">
        <v>0.50125313283208017</v>
      </c>
    </row>
    <row r="81" spans="25:143" x14ac:dyDescent="0.35">
      <c r="Y81" s="2" t="s">
        <v>128</v>
      </c>
      <c r="Z81" s="1">
        <v>0.11787697046621366</v>
      </c>
      <c r="AA81" s="2" t="s">
        <v>90</v>
      </c>
      <c r="AB81" s="1">
        <v>7.205485785358394E-2</v>
      </c>
      <c r="AC81" s="1"/>
      <c r="AD81" s="2" t="s">
        <v>128</v>
      </c>
      <c r="AE81" s="1">
        <v>9.8304815023957298E-2</v>
      </c>
      <c r="AF81" s="2" t="s">
        <v>153</v>
      </c>
      <c r="AG81" s="1">
        <v>0.10039152695512497</v>
      </c>
      <c r="AH81" s="1"/>
      <c r="AI81" s="2" t="s">
        <v>90</v>
      </c>
      <c r="AJ81" s="1">
        <v>0.10549668559982249</v>
      </c>
      <c r="AK81" s="2" t="s">
        <v>128</v>
      </c>
      <c r="AL81" s="1">
        <v>0.13102541382539587</v>
      </c>
      <c r="AM81" s="2" t="s">
        <v>136</v>
      </c>
      <c r="AN81" s="1">
        <v>9.9511489053736205E-2</v>
      </c>
      <c r="AP81" s="2" t="s">
        <v>89</v>
      </c>
      <c r="AQ81" s="1">
        <v>0.13746173356172017</v>
      </c>
      <c r="AR81" s="2" t="s">
        <v>89</v>
      </c>
      <c r="AS81" s="1">
        <v>0.13751346688248631</v>
      </c>
      <c r="AT81" s="2" t="s">
        <v>136</v>
      </c>
      <c r="AU81" s="1">
        <v>4.41549839938183E-2</v>
      </c>
      <c r="AV81" s="1"/>
      <c r="AW81" s="2" t="s">
        <v>163</v>
      </c>
      <c r="AX81" s="1">
        <v>0.13862484268204095</v>
      </c>
      <c r="AY81" s="1">
        <v>0.13979436277073568</v>
      </c>
      <c r="AZ81" s="1">
        <v>1.8426654640849954E-2</v>
      </c>
      <c r="BB81" s="2" t="s">
        <v>257</v>
      </c>
      <c r="BC81" s="5">
        <v>0.18847624999971146</v>
      </c>
      <c r="BD81" s="2" t="s">
        <v>311</v>
      </c>
      <c r="BE81" s="6">
        <v>0.23587488307630525</v>
      </c>
      <c r="BF81" s="2" t="s">
        <v>356</v>
      </c>
      <c r="BG81" s="5">
        <v>0.33165204337954007</v>
      </c>
      <c r="BH81" s="2" t="s">
        <v>393</v>
      </c>
      <c r="BI81" s="5">
        <v>0.33240402414532522</v>
      </c>
      <c r="BK81" s="2" t="s">
        <v>257</v>
      </c>
      <c r="BL81" s="5">
        <v>0.18850890920215777</v>
      </c>
      <c r="BM81" s="2" t="s">
        <v>311</v>
      </c>
      <c r="BN81" s="6">
        <v>0.23599224463420679</v>
      </c>
      <c r="BO81" s="2" t="s">
        <v>331</v>
      </c>
      <c r="BP81" s="5">
        <v>0.19118534916482188</v>
      </c>
      <c r="BQ81" s="2" t="s">
        <v>486</v>
      </c>
      <c r="BR81" s="5">
        <v>0.22714882791204796</v>
      </c>
      <c r="BS81" s="11" t="s">
        <v>269</v>
      </c>
      <c r="BT81" s="11"/>
      <c r="BU81" s="2" t="s">
        <v>356</v>
      </c>
      <c r="BV81" s="5">
        <v>0.33178804571192816</v>
      </c>
      <c r="BW81" s="2" t="s">
        <v>393</v>
      </c>
      <c r="BX81" s="5">
        <v>0.33524897136106924</v>
      </c>
      <c r="BY81" s="2" t="s">
        <v>579</v>
      </c>
      <c r="BZ81" s="5">
        <v>0.27618205921343347</v>
      </c>
      <c r="CA81" s="2" t="s">
        <v>517</v>
      </c>
      <c r="CB81" s="5">
        <v>0.54402784800280035</v>
      </c>
      <c r="CD81" s="2" t="s">
        <v>401</v>
      </c>
      <c r="CE81" s="2" t="s">
        <v>1016</v>
      </c>
      <c r="CF81" s="2"/>
      <c r="CH81" s="2" t="s">
        <v>1302</v>
      </c>
      <c r="CI81" s="2" t="s">
        <v>2614</v>
      </c>
      <c r="CJ81" s="2" t="s">
        <v>2755</v>
      </c>
      <c r="CM81" s="2" t="s">
        <v>3001</v>
      </c>
      <c r="CN81" s="2" t="s">
        <v>1539</v>
      </c>
      <c r="CO81" s="2"/>
      <c r="CP81" s="2"/>
      <c r="CQ81" s="1"/>
      <c r="CR81" s="1"/>
      <c r="CT81" s="37" t="s">
        <v>870</v>
      </c>
      <c r="CU81" s="38">
        <v>3.8400646747734697E-2</v>
      </c>
      <c r="CV81" s="40"/>
      <c r="CW81" s="37" t="s">
        <v>890</v>
      </c>
      <c r="CX81" s="38">
        <v>1.3543100918673678E-2</v>
      </c>
      <c r="CY81" s="37" t="s">
        <v>897</v>
      </c>
      <c r="CZ81" s="38">
        <v>2.1378941742383754E-2</v>
      </c>
      <c r="DA81" s="40"/>
      <c r="DB81" s="40"/>
      <c r="DC81" s="40"/>
      <c r="DD81" s="40"/>
      <c r="DE81" s="37" t="s">
        <v>878</v>
      </c>
      <c r="DF81" s="38">
        <v>2.7567418554494301E-2</v>
      </c>
      <c r="DG81" s="37" t="s">
        <v>911</v>
      </c>
      <c r="DH81" s="38">
        <v>2.3407143860306165E-2</v>
      </c>
      <c r="DI81" s="40"/>
      <c r="DJ81" s="40"/>
      <c r="DK81" s="40"/>
      <c r="DL81" s="41"/>
      <c r="DM81" s="18"/>
      <c r="DN81" s="19" t="s">
        <v>783</v>
      </c>
      <c r="DO81" s="18">
        <v>0.373766954377312</v>
      </c>
      <c r="DP81" s="18"/>
      <c r="DQ81" s="18"/>
      <c r="DR81" s="18"/>
      <c r="DS81" s="18"/>
      <c r="DT81" s="19" t="s">
        <v>783</v>
      </c>
      <c r="DU81" s="18">
        <v>0.36254028225358376</v>
      </c>
      <c r="DV81" s="18"/>
      <c r="DW81" s="18"/>
      <c r="DX81" s="18"/>
      <c r="DY81" s="18"/>
      <c r="DZ81" s="18"/>
      <c r="EA81" s="18"/>
      <c r="EB81" s="18"/>
      <c r="EC81" s="19" t="s">
        <v>783</v>
      </c>
      <c r="ED81" s="18">
        <v>0.25230478417928859</v>
      </c>
      <c r="EF81" s="2" t="s">
        <v>783</v>
      </c>
      <c r="EG81">
        <v>0.2593147019648982</v>
      </c>
      <c r="EL81" s="2" t="s">
        <v>773</v>
      </c>
      <c r="EM81">
        <v>0.50125313283208017</v>
      </c>
    </row>
    <row r="82" spans="25:143" x14ac:dyDescent="0.35">
      <c r="Y82" s="2" t="s">
        <v>89</v>
      </c>
      <c r="Z82" s="1">
        <v>0.11445080558261589</v>
      </c>
      <c r="AA82" s="2" t="s">
        <v>162</v>
      </c>
      <c r="AB82" s="1">
        <v>7.1702673594045974E-2</v>
      </c>
      <c r="AC82" s="1"/>
      <c r="AD82" s="2" t="s">
        <v>89</v>
      </c>
      <c r="AE82" s="1">
        <v>7.5394253745327933E-2</v>
      </c>
      <c r="AF82" s="2" t="s">
        <v>99</v>
      </c>
      <c r="AG82" s="1">
        <v>9.0352374259612497E-2</v>
      </c>
      <c r="AH82" s="1"/>
      <c r="AI82" s="2" t="s">
        <v>153</v>
      </c>
      <c r="AJ82" s="1">
        <v>0.10316673726821152</v>
      </c>
      <c r="AK82" s="2" t="s">
        <v>89</v>
      </c>
      <c r="AL82" s="1">
        <v>0.11395067341957821</v>
      </c>
      <c r="AM82" s="2" t="s">
        <v>124</v>
      </c>
      <c r="AN82" s="1">
        <v>9.9511489053736205E-2</v>
      </c>
      <c r="AP82" s="2" t="s">
        <v>154</v>
      </c>
      <c r="AQ82" s="1">
        <v>0.13303784057366136</v>
      </c>
      <c r="AR82" s="2" t="s">
        <v>154</v>
      </c>
      <c r="AS82" s="1">
        <v>0.13308768095949905</v>
      </c>
      <c r="AT82" s="2" t="s">
        <v>155</v>
      </c>
      <c r="AU82" s="1">
        <v>4.41549839938183E-2</v>
      </c>
      <c r="AV82" s="1"/>
      <c r="AW82" s="2" t="s">
        <v>136</v>
      </c>
      <c r="AX82" s="1">
        <v>0.13396149306810368</v>
      </c>
      <c r="AY82" s="1">
        <v>0.13396271700528195</v>
      </c>
      <c r="AZ82" s="1">
        <v>0.13383570212827861</v>
      </c>
      <c r="BB82" s="2" t="s">
        <v>376</v>
      </c>
      <c r="BC82" s="5">
        <v>0.18810180066784835</v>
      </c>
      <c r="BD82" s="2" t="s">
        <v>394</v>
      </c>
      <c r="BE82" s="6">
        <v>0.23434691688745454</v>
      </c>
      <c r="BF82" s="2" t="s">
        <v>393</v>
      </c>
      <c r="BG82" s="5">
        <v>0.32081559491482436</v>
      </c>
      <c r="BH82" s="2" t="s">
        <v>288</v>
      </c>
      <c r="BI82" s="5">
        <v>0.33121423643319775</v>
      </c>
      <c r="BK82" s="2" t="s">
        <v>376</v>
      </c>
      <c r="BL82" s="5">
        <v>0.18813692978088026</v>
      </c>
      <c r="BM82" s="2" t="s">
        <v>394</v>
      </c>
      <c r="BN82" s="6">
        <v>0.23443050722682549</v>
      </c>
      <c r="BO82" s="2" t="s">
        <v>472</v>
      </c>
      <c r="BP82" s="5">
        <v>0.19118534916482188</v>
      </c>
      <c r="BQ82" s="2" t="s">
        <v>432</v>
      </c>
      <c r="BR82" s="5">
        <v>0.19989096856260222</v>
      </c>
      <c r="BS82" s="11" t="s">
        <v>311</v>
      </c>
      <c r="BT82" s="11"/>
      <c r="BU82" s="2" t="s">
        <v>393</v>
      </c>
      <c r="BV82" s="5">
        <v>0.3209445355408444</v>
      </c>
      <c r="BW82" s="2" t="s">
        <v>288</v>
      </c>
      <c r="BX82" s="5">
        <v>0.33314165669546075</v>
      </c>
      <c r="BY82" s="2" t="s">
        <v>406</v>
      </c>
      <c r="BZ82" s="5">
        <v>0.27065841802916479</v>
      </c>
      <c r="CA82" s="2" t="s">
        <v>297</v>
      </c>
      <c r="CB82" s="5">
        <v>0.49589669791139979</v>
      </c>
      <c r="CD82" s="2" t="s">
        <v>366</v>
      </c>
      <c r="CE82" s="2" t="s">
        <v>1017</v>
      </c>
      <c r="CF82" s="2"/>
      <c r="CH82" s="2" t="s">
        <v>1307</v>
      </c>
      <c r="CI82" s="2" t="s">
        <v>2615</v>
      </c>
      <c r="CJ82" s="2" t="s">
        <v>2756</v>
      </c>
      <c r="CM82" s="2" t="s">
        <v>1980</v>
      </c>
      <c r="CN82" s="2" t="s">
        <v>2034</v>
      </c>
      <c r="CO82" s="2"/>
      <c r="CP82" s="2"/>
      <c r="CQ82" s="1"/>
      <c r="CR82" s="1"/>
      <c r="CT82" s="37" t="s">
        <v>906</v>
      </c>
      <c r="CU82" s="38">
        <v>3.7053255633779099E-2</v>
      </c>
      <c r="CV82" s="40"/>
      <c r="CW82" s="37" t="s">
        <v>869</v>
      </c>
      <c r="CX82" s="38">
        <v>1.1285917432228065E-2</v>
      </c>
      <c r="CY82" s="37" t="s">
        <v>913</v>
      </c>
      <c r="CZ82" s="38">
        <v>2.1378941742383754E-2</v>
      </c>
      <c r="DA82" s="40"/>
      <c r="DB82" s="40"/>
      <c r="DC82" s="40"/>
      <c r="DD82" s="40"/>
      <c r="DE82" s="37" t="s">
        <v>870</v>
      </c>
      <c r="DF82" s="38">
        <v>2.1080967129907407E-2</v>
      </c>
      <c r="DG82" s="37" t="s">
        <v>893</v>
      </c>
      <c r="DH82" s="38">
        <v>2.3407143860306165E-2</v>
      </c>
      <c r="DI82" s="40"/>
      <c r="DJ82" s="40"/>
      <c r="DK82" s="40"/>
      <c r="DL82" s="41"/>
      <c r="DM82" s="18"/>
      <c r="DN82" s="19" t="s">
        <v>775</v>
      </c>
      <c r="DO82" s="18">
        <v>0.3306103575832306</v>
      </c>
      <c r="DP82" s="18"/>
      <c r="DQ82" s="18"/>
      <c r="DR82" s="18"/>
      <c r="DS82" s="18"/>
      <c r="DT82" s="19" t="s">
        <v>775</v>
      </c>
      <c r="DU82" s="18">
        <v>0.44032670296699633</v>
      </c>
      <c r="DV82" s="18"/>
      <c r="DW82" s="18"/>
      <c r="DX82" s="18"/>
      <c r="DY82" s="18"/>
      <c r="DZ82" s="18"/>
      <c r="EA82" s="18"/>
      <c r="EB82" s="18"/>
      <c r="EC82" s="19" t="s">
        <v>775</v>
      </c>
      <c r="ED82" s="18">
        <v>0.28140660584652927</v>
      </c>
      <c r="EF82" s="2" t="s">
        <v>775</v>
      </c>
      <c r="EG82">
        <v>0.25754664717877396</v>
      </c>
      <c r="EL82" s="2" t="s">
        <v>802</v>
      </c>
      <c r="EM82">
        <v>0.50125313283208017</v>
      </c>
    </row>
    <row r="83" spans="25:143" x14ac:dyDescent="0.35">
      <c r="Y83" s="2" t="s">
        <v>154</v>
      </c>
      <c r="Z83" s="1">
        <v>0.10626265172640223</v>
      </c>
      <c r="AA83" s="2" t="s">
        <v>154</v>
      </c>
      <c r="AB83" s="1">
        <v>6.6636834788373248E-2</v>
      </c>
      <c r="AC83" s="1"/>
      <c r="AD83" s="2" t="s">
        <v>154</v>
      </c>
      <c r="AE83" s="1">
        <v>6.6651226182174117E-2</v>
      </c>
      <c r="AF83" s="2" t="s">
        <v>143</v>
      </c>
      <c r="AG83" s="1">
        <v>9.0352374259612497E-2</v>
      </c>
      <c r="AH83" s="1"/>
      <c r="AI83" s="2" t="s">
        <v>113</v>
      </c>
      <c r="AJ83" s="1">
        <v>9.8260216547604584E-2</v>
      </c>
      <c r="AK83" s="2" t="s">
        <v>154</v>
      </c>
      <c r="AL83" s="1">
        <v>0.11507426797652245</v>
      </c>
      <c r="AM83" s="2" t="s">
        <v>133</v>
      </c>
      <c r="AN83" s="1">
        <v>9.9511489053736205E-2</v>
      </c>
      <c r="AP83" s="2" t="s">
        <v>128</v>
      </c>
      <c r="AQ83" s="1">
        <v>0.13001854541265431</v>
      </c>
      <c r="AR83" s="2" t="s">
        <v>128</v>
      </c>
      <c r="AS83" s="1">
        <v>0.12883193590441738</v>
      </c>
      <c r="AT83" s="2" t="s">
        <v>97</v>
      </c>
      <c r="AU83" s="1">
        <v>4.41549839938183E-2</v>
      </c>
      <c r="AV83" s="1"/>
      <c r="AW83" s="2" t="s">
        <v>151</v>
      </c>
      <c r="AX83" s="1">
        <v>0.13118123954075631</v>
      </c>
      <c r="AY83" s="1">
        <v>0.12575311859760432</v>
      </c>
      <c r="AZ83" s="1">
        <v>0.68905990117494176</v>
      </c>
      <c r="BB83" s="2" t="s">
        <v>288</v>
      </c>
      <c r="BC83" s="5">
        <v>0.18128990049368066</v>
      </c>
      <c r="BD83" s="2" t="s">
        <v>319</v>
      </c>
      <c r="BE83" s="6">
        <v>0.23413796424624414</v>
      </c>
      <c r="BF83" s="2" t="s">
        <v>359</v>
      </c>
      <c r="BG83" s="5">
        <v>0.31929034155713404</v>
      </c>
      <c r="BH83" s="2" t="s">
        <v>325</v>
      </c>
      <c r="BI83" s="5">
        <v>0.31833903369124694</v>
      </c>
      <c r="BK83" s="2" t="s">
        <v>288</v>
      </c>
      <c r="BL83" s="5">
        <v>0.18132585830852338</v>
      </c>
      <c r="BM83" s="2" t="s">
        <v>319</v>
      </c>
      <c r="BN83" s="6">
        <v>0.23430635237017178</v>
      </c>
      <c r="BO83" s="2" t="s">
        <v>612</v>
      </c>
      <c r="BP83" s="5">
        <v>0.19118534916482188</v>
      </c>
      <c r="BQ83" s="2" t="s">
        <v>459</v>
      </c>
      <c r="BR83" s="5">
        <v>0.1908050154461203</v>
      </c>
      <c r="BS83" s="11" t="s">
        <v>546</v>
      </c>
      <c r="BT83" s="11"/>
      <c r="BU83" s="2" t="s">
        <v>359</v>
      </c>
      <c r="BV83" s="5">
        <v>0.31942816076757935</v>
      </c>
      <c r="BW83" s="2" t="s">
        <v>325</v>
      </c>
      <c r="BX83" s="5">
        <v>0.32052160710300448</v>
      </c>
      <c r="BY83" s="2" t="s">
        <v>314</v>
      </c>
      <c r="BZ83" s="5">
        <v>0.25961113566062749</v>
      </c>
      <c r="CA83" s="2" t="s">
        <v>385</v>
      </c>
      <c r="CB83" s="5">
        <v>0.48714557971296335</v>
      </c>
      <c r="CD83" s="2" t="s">
        <v>394</v>
      </c>
      <c r="CE83" s="2" t="s">
        <v>1018</v>
      </c>
      <c r="CF83" s="2"/>
      <c r="CH83" s="2" t="s">
        <v>1309</v>
      </c>
      <c r="CI83" s="2" t="s">
        <v>2616</v>
      </c>
      <c r="CJ83" s="2" t="s">
        <v>2757</v>
      </c>
      <c r="CM83" s="2" t="s">
        <v>1561</v>
      </c>
      <c r="CN83" s="2" t="s">
        <v>1250</v>
      </c>
      <c r="CO83" s="2"/>
      <c r="CP83" s="2"/>
      <c r="CQ83" s="1"/>
      <c r="CR83" s="1"/>
      <c r="CT83" s="37" t="s">
        <v>868</v>
      </c>
      <c r="CU83" s="38">
        <v>3.4358473405867888E-2</v>
      </c>
      <c r="CV83" s="40"/>
      <c r="CW83" s="37" t="s">
        <v>897</v>
      </c>
      <c r="CX83" s="38">
        <v>9.0287339457824529E-3</v>
      </c>
      <c r="CY83" s="37" t="s">
        <v>906</v>
      </c>
      <c r="CZ83" s="38">
        <v>1.6034206306787813E-2</v>
      </c>
      <c r="DA83" s="40"/>
      <c r="DB83" s="40"/>
      <c r="DC83" s="40"/>
      <c r="DD83" s="40"/>
      <c r="DE83" s="37" t="s">
        <v>868</v>
      </c>
      <c r="DF83" s="38">
        <v>2.1080967129907407E-2</v>
      </c>
      <c r="DG83" s="37" t="s">
        <v>915</v>
      </c>
      <c r="DH83" s="38">
        <v>2.3407143860306165E-2</v>
      </c>
      <c r="DI83" s="40"/>
      <c r="DJ83" s="40"/>
      <c r="DK83" s="40"/>
      <c r="DL83" s="41"/>
      <c r="DM83" s="18"/>
      <c r="DN83" s="19" t="s">
        <v>769</v>
      </c>
      <c r="DO83" s="18">
        <v>0.28437114673242908</v>
      </c>
      <c r="DP83" s="18"/>
      <c r="DQ83" s="18"/>
      <c r="DR83" s="18"/>
      <c r="DS83" s="18"/>
      <c r="DT83" s="19" t="s">
        <v>769</v>
      </c>
      <c r="DU83" s="18">
        <v>0.36948549838870987</v>
      </c>
      <c r="DV83" s="18"/>
      <c r="DW83" s="18"/>
      <c r="DX83" s="18"/>
      <c r="DY83" s="18"/>
      <c r="DZ83" s="18"/>
      <c r="EA83" s="18"/>
      <c r="EB83" s="18"/>
      <c r="EC83" s="19" t="s">
        <v>769</v>
      </c>
      <c r="ED83" s="18">
        <v>0.30303273020475402</v>
      </c>
      <c r="EF83" s="2" t="s">
        <v>769</v>
      </c>
      <c r="EG83">
        <v>0.26520821791864591</v>
      </c>
      <c r="EL83" s="2" t="s">
        <v>797</v>
      </c>
      <c r="EM83">
        <v>0.25062656641604009</v>
      </c>
    </row>
    <row r="84" spans="25:143" x14ac:dyDescent="0.35">
      <c r="Y84" s="2" t="s">
        <v>132</v>
      </c>
      <c r="Z84" s="1">
        <v>9.5908958882109402E-2</v>
      </c>
      <c r="AA84" s="2" t="s">
        <v>132</v>
      </c>
      <c r="AB84" s="1">
        <v>6.5575177890055944E-2</v>
      </c>
      <c r="AC84" s="1"/>
      <c r="AD84" s="2" t="s">
        <v>132</v>
      </c>
      <c r="AE84" s="1">
        <v>6.5558666825377074E-2</v>
      </c>
      <c r="AF84" s="2" t="s">
        <v>89</v>
      </c>
      <c r="AG84" s="1">
        <v>9.0352374259612497E-2</v>
      </c>
      <c r="AH84" s="1"/>
      <c r="AI84" s="2" t="s">
        <v>132</v>
      </c>
      <c r="AJ84" s="1">
        <v>9.5787485866981242E-2</v>
      </c>
      <c r="AK84" s="2" t="s">
        <v>132</v>
      </c>
      <c r="AL84" s="1">
        <v>9.5752338456816258E-2</v>
      </c>
      <c r="AM84" s="2" t="s">
        <v>89</v>
      </c>
      <c r="AN84" s="1">
        <v>9.0464990048851085E-2</v>
      </c>
      <c r="AP84" s="2" t="s">
        <v>70</v>
      </c>
      <c r="AQ84" s="1">
        <v>0.12709367699632301</v>
      </c>
      <c r="AR84" s="2" t="s">
        <v>70</v>
      </c>
      <c r="AS84" s="1">
        <v>0.12714805897640782</v>
      </c>
      <c r="AT84" s="2" t="s">
        <v>156</v>
      </c>
      <c r="AU84" s="1">
        <v>3.8635610994591014E-2</v>
      </c>
      <c r="AV84" s="1"/>
      <c r="AW84" s="2" t="s">
        <v>128</v>
      </c>
      <c r="AX84" s="1">
        <v>0.11996209883628399</v>
      </c>
      <c r="AY84" s="1">
        <v>0.11263663378533778</v>
      </c>
      <c r="AZ84" s="1">
        <v>0.8728415356192083</v>
      </c>
      <c r="BB84" s="2" t="s">
        <v>269</v>
      </c>
      <c r="BC84" s="5">
        <v>0.17580909075264289</v>
      </c>
      <c r="BD84" s="2" t="s">
        <v>463</v>
      </c>
      <c r="BE84" s="6">
        <v>0.22363809402542364</v>
      </c>
      <c r="BF84" s="2" t="s">
        <v>681</v>
      </c>
      <c r="BG84" s="5">
        <v>0.31711208910568245</v>
      </c>
      <c r="BH84" s="2" t="s">
        <v>401</v>
      </c>
      <c r="BI84" s="5">
        <v>0.30902847270586858</v>
      </c>
      <c r="BK84" s="2" t="s">
        <v>269</v>
      </c>
      <c r="BL84" s="5">
        <v>0.17544088732638149</v>
      </c>
      <c r="BM84" s="2" t="s">
        <v>463</v>
      </c>
      <c r="BN84" s="6">
        <v>0.2231716220681729</v>
      </c>
      <c r="BO84" s="2" t="s">
        <v>284</v>
      </c>
      <c r="BP84" s="5">
        <v>0.17106057556852486</v>
      </c>
      <c r="BQ84" s="2" t="s">
        <v>261</v>
      </c>
      <c r="BR84" s="5">
        <v>0.18171906232963836</v>
      </c>
      <c r="BS84" s="11" t="s">
        <v>272</v>
      </c>
      <c r="BT84" s="11"/>
      <c r="BU84" s="2" t="s">
        <v>681</v>
      </c>
      <c r="BV84" s="5">
        <v>0.31724896809027714</v>
      </c>
      <c r="BW84" s="2" t="s">
        <v>401</v>
      </c>
      <c r="BX84" s="5">
        <v>0.3107526302934302</v>
      </c>
      <c r="BY84" s="2" t="s">
        <v>254</v>
      </c>
      <c r="BZ84" s="5">
        <v>0.24304021210782145</v>
      </c>
      <c r="CA84" s="2" t="s">
        <v>708</v>
      </c>
      <c r="CB84" s="5">
        <v>0.48374236708023804</v>
      </c>
      <c r="CD84" s="2" t="s">
        <v>379</v>
      </c>
      <c r="CE84" s="2" t="s">
        <v>1019</v>
      </c>
      <c r="CF84" s="2"/>
      <c r="CH84" s="2" t="s">
        <v>1314</v>
      </c>
      <c r="CI84" s="2" t="s">
        <v>2617</v>
      </c>
      <c r="CJ84" s="2" t="s">
        <v>2758</v>
      </c>
      <c r="CM84" s="2" t="s">
        <v>1966</v>
      </c>
      <c r="CN84" s="2" t="s">
        <v>1987</v>
      </c>
      <c r="CO84" s="2"/>
      <c r="CP84" s="2"/>
      <c r="CQ84" s="1"/>
      <c r="CR84" s="1"/>
      <c r="CT84" s="37" t="s">
        <v>867</v>
      </c>
      <c r="CU84" s="38">
        <v>2.9642604507023277E-2</v>
      </c>
      <c r="CV84" s="40"/>
      <c r="CW84" s="37" t="s">
        <v>893</v>
      </c>
      <c r="CX84" s="38">
        <v>9.0287339457824529E-3</v>
      </c>
      <c r="CY84" s="37" t="s">
        <v>910</v>
      </c>
      <c r="CZ84" s="38">
        <v>1.6034206306787813E-2</v>
      </c>
      <c r="DA84" s="40"/>
      <c r="DB84" s="40"/>
      <c r="DC84" s="40"/>
      <c r="DD84" s="40"/>
      <c r="DE84" s="37" t="s">
        <v>890</v>
      </c>
      <c r="DF84" s="38">
        <v>2.1080967129907407E-2</v>
      </c>
      <c r="DG84" s="37" t="s">
        <v>859</v>
      </c>
      <c r="DH84" s="38">
        <v>1.8725715088244933E-2</v>
      </c>
      <c r="DI84" s="40"/>
      <c r="DJ84" s="40"/>
      <c r="DK84" s="40"/>
      <c r="DL84" s="41"/>
      <c r="DM84" s="18"/>
      <c r="DN84" s="19" t="s">
        <v>815</v>
      </c>
      <c r="DO84" s="18">
        <v>0.45468557336621457</v>
      </c>
      <c r="DP84" s="18"/>
      <c r="DQ84" s="18"/>
      <c r="DR84" s="18"/>
      <c r="DS84" s="18"/>
      <c r="DT84" s="19" t="s">
        <v>815</v>
      </c>
      <c r="DU84" s="18">
        <v>0.30281142349149903</v>
      </c>
      <c r="DV84" s="18"/>
      <c r="DW84" s="18"/>
      <c r="DX84" s="18"/>
      <c r="DY84" s="18"/>
      <c r="DZ84" s="18"/>
      <c r="EA84" s="18"/>
      <c r="EB84" s="18"/>
      <c r="EC84" s="19" t="s">
        <v>815</v>
      </c>
      <c r="ED84" s="18">
        <v>0.23495048685478725</v>
      </c>
      <c r="EF84" s="2" t="s">
        <v>815</v>
      </c>
      <c r="EG84">
        <v>0.28878228173363663</v>
      </c>
      <c r="EL84" s="2" t="s">
        <v>770</v>
      </c>
      <c r="EM84">
        <v>0.25062656641604009</v>
      </c>
    </row>
    <row r="85" spans="25:143" x14ac:dyDescent="0.35">
      <c r="Y85" s="2" t="s">
        <v>70</v>
      </c>
      <c r="Z85" s="1">
        <v>9.4669456074652436E-2</v>
      </c>
      <c r="AA85" s="2" t="s">
        <v>151</v>
      </c>
      <c r="AB85" s="1">
        <v>6.2446352511841934E-2</v>
      </c>
      <c r="AC85" s="1"/>
      <c r="AD85" s="2" t="s">
        <v>70</v>
      </c>
      <c r="AE85" s="1">
        <v>4.3638556552442226E-2</v>
      </c>
      <c r="AF85" s="2" t="s">
        <v>109</v>
      </c>
      <c r="AG85" s="1">
        <v>8.0313221564099993E-2</v>
      </c>
      <c r="AH85" s="1"/>
      <c r="AI85" s="2" t="s">
        <v>124</v>
      </c>
      <c r="AJ85" s="1">
        <v>9.3074621235746183E-2</v>
      </c>
      <c r="AK85" s="2" t="s">
        <v>70</v>
      </c>
      <c r="AL85" s="1">
        <v>7.3962397771567781E-2</v>
      </c>
      <c r="AM85" s="2" t="s">
        <v>131</v>
      </c>
      <c r="AN85" s="1">
        <v>8.1418491043965993E-2</v>
      </c>
      <c r="AP85" s="2" t="s">
        <v>164</v>
      </c>
      <c r="AQ85" s="1">
        <v>0.12573157120437536</v>
      </c>
      <c r="AR85" s="2" t="s">
        <v>164</v>
      </c>
      <c r="AS85" s="1">
        <v>0.12577592363955853</v>
      </c>
      <c r="AT85" s="2" t="s">
        <v>95</v>
      </c>
      <c r="AU85" s="1">
        <v>3.8635610994591014E-2</v>
      </c>
      <c r="AV85" s="1"/>
      <c r="AW85" s="2" t="s">
        <v>154</v>
      </c>
      <c r="AX85" s="1">
        <v>0.11951352011590527</v>
      </c>
      <c r="AY85" s="1">
        <v>0.12031308011251679</v>
      </c>
      <c r="AZ85" s="1">
        <v>3.73382212459328E-2</v>
      </c>
      <c r="BB85" s="2" t="s">
        <v>311</v>
      </c>
      <c r="BC85" s="5">
        <v>0.16820469165007998</v>
      </c>
      <c r="BD85" s="2" t="s">
        <v>387</v>
      </c>
      <c r="BE85" s="6">
        <v>0.21819226581387871</v>
      </c>
      <c r="BF85" s="2" t="s">
        <v>344</v>
      </c>
      <c r="BG85" s="5">
        <v>0.31438331552043958</v>
      </c>
      <c r="BH85" s="2" t="s">
        <v>648</v>
      </c>
      <c r="BI85" s="5">
        <v>0.2784056032580165</v>
      </c>
      <c r="BK85" s="2" t="s">
        <v>311</v>
      </c>
      <c r="BL85" s="5">
        <v>0.16822961730423641</v>
      </c>
      <c r="BM85" s="2" t="s">
        <v>387</v>
      </c>
      <c r="BN85" s="6">
        <v>0.21832304819253723</v>
      </c>
      <c r="BO85" s="2" t="s">
        <v>549</v>
      </c>
      <c r="BP85" s="5">
        <v>0.17106057556852486</v>
      </c>
      <c r="BQ85" s="2" t="s">
        <v>385</v>
      </c>
      <c r="BR85" s="5">
        <v>0.18171906232963836</v>
      </c>
      <c r="BS85" s="11" t="s">
        <v>463</v>
      </c>
      <c r="BT85" s="11"/>
      <c r="BU85" s="2" t="s">
        <v>344</v>
      </c>
      <c r="BV85" s="5">
        <v>0.31451424817685736</v>
      </c>
      <c r="BW85" s="2" t="s">
        <v>648</v>
      </c>
      <c r="BX85" s="5">
        <v>0.2803205273283193</v>
      </c>
      <c r="BY85" s="2" t="s">
        <v>283</v>
      </c>
      <c r="BZ85" s="5">
        <v>0.24304021210782145</v>
      </c>
      <c r="CA85" s="2" t="s">
        <v>303</v>
      </c>
      <c r="CB85" s="5">
        <v>0.47936680798101977</v>
      </c>
      <c r="CD85" s="2" t="s">
        <v>648</v>
      </c>
      <c r="CE85" s="2" t="s">
        <v>1020</v>
      </c>
      <c r="CF85" s="2"/>
      <c r="CH85" s="2" t="s">
        <v>1321</v>
      </c>
      <c r="CI85" s="2" t="s">
        <v>2618</v>
      </c>
      <c r="CJ85" s="2" t="s">
        <v>2759</v>
      </c>
      <c r="CM85" s="2" t="s">
        <v>1478</v>
      </c>
      <c r="CN85" s="2" t="s">
        <v>2251</v>
      </c>
      <c r="CO85" s="2"/>
      <c r="CP85" s="2"/>
      <c r="CQ85" s="1"/>
      <c r="CR85" s="1"/>
      <c r="CT85" s="37" t="s">
        <v>880</v>
      </c>
      <c r="CU85" s="38">
        <v>2.7621517836089869E-2</v>
      </c>
      <c r="CV85" s="40"/>
      <c r="CW85" s="37" t="s">
        <v>916</v>
      </c>
      <c r="CX85" s="38">
        <v>9.0287339457824529E-3</v>
      </c>
      <c r="CY85" s="37" t="s">
        <v>917</v>
      </c>
      <c r="CZ85" s="38">
        <v>1.6034206306787813E-2</v>
      </c>
      <c r="DA85" s="40"/>
      <c r="DB85" s="40"/>
      <c r="DC85" s="40"/>
      <c r="DD85" s="40"/>
      <c r="DE85" s="37" t="s">
        <v>893</v>
      </c>
      <c r="DF85" s="38">
        <v>2.1080967129907407E-2</v>
      </c>
      <c r="DG85" s="37" t="s">
        <v>880</v>
      </c>
      <c r="DH85" s="38">
        <v>1.8725715088244933E-2</v>
      </c>
      <c r="DI85" s="40"/>
      <c r="DJ85" s="40"/>
      <c r="DK85" s="40"/>
      <c r="DL85" s="41"/>
      <c r="DM85" s="18"/>
      <c r="DN85" s="19" t="s">
        <v>788</v>
      </c>
      <c r="DO85" s="18">
        <v>0.25431565967940817</v>
      </c>
      <c r="DP85" s="18"/>
      <c r="DQ85" s="18"/>
      <c r="DR85" s="18"/>
      <c r="DS85" s="18"/>
      <c r="DT85" s="19" t="s">
        <v>788</v>
      </c>
      <c r="DU85" s="18">
        <v>0.29725525058339819</v>
      </c>
      <c r="DV85" s="18"/>
      <c r="DW85" s="18"/>
      <c r="DX85" s="18"/>
      <c r="DY85" s="18"/>
      <c r="DZ85" s="18"/>
      <c r="EA85" s="18"/>
      <c r="EB85" s="18"/>
      <c r="EC85" s="19" t="s">
        <v>788</v>
      </c>
      <c r="ED85" s="18">
        <v>0.27179499502065163</v>
      </c>
      <c r="EF85" s="2" t="s">
        <v>788</v>
      </c>
      <c r="EG85">
        <v>0.28053135939838986</v>
      </c>
      <c r="EL85" s="2" t="s">
        <v>791</v>
      </c>
      <c r="EM85">
        <v>0.25062656641604009</v>
      </c>
    </row>
    <row r="86" spans="25:143" x14ac:dyDescent="0.35">
      <c r="Y86" s="2" t="s">
        <v>151</v>
      </c>
      <c r="Z86" s="1">
        <v>9.3575280113059559E-2</v>
      </c>
      <c r="AA86" s="2" t="s">
        <v>113</v>
      </c>
      <c r="AB86" s="1">
        <v>6.2298333040441932E-2</v>
      </c>
      <c r="AC86" s="1"/>
      <c r="AD86" s="2" t="s">
        <v>151</v>
      </c>
      <c r="AE86" s="1">
        <v>6.2431598572862207E-2</v>
      </c>
      <c r="AF86" s="2" t="s">
        <v>144</v>
      </c>
      <c r="AG86" s="1">
        <v>8.0313221564099993E-2</v>
      </c>
      <c r="AH86" s="1"/>
      <c r="AI86" s="2" t="s">
        <v>77</v>
      </c>
      <c r="AJ86" s="1">
        <v>8.7291936100745149E-2</v>
      </c>
      <c r="AK86" s="2" t="s">
        <v>151</v>
      </c>
      <c r="AL86" s="1">
        <v>8.3509704122481418E-2</v>
      </c>
      <c r="AM86" s="2" t="s">
        <v>144</v>
      </c>
      <c r="AN86" s="1">
        <v>8.1418491043965993E-2</v>
      </c>
      <c r="AP86" s="2" t="s">
        <v>132</v>
      </c>
      <c r="AQ86" s="1">
        <v>0.11703014668250518</v>
      </c>
      <c r="AR86" s="2" t="s">
        <v>132</v>
      </c>
      <c r="AS86" s="1">
        <v>0.1169054583638167</v>
      </c>
      <c r="AT86" s="2" t="s">
        <v>152</v>
      </c>
      <c r="AU86" s="1">
        <v>3.3116237995363729E-2</v>
      </c>
      <c r="AV86" s="1"/>
      <c r="AW86" s="2" t="s">
        <v>132</v>
      </c>
      <c r="AX86" s="1">
        <v>0.10972889677764411</v>
      </c>
      <c r="AY86" s="1">
        <v>0.10742306698046204</v>
      </c>
      <c r="AZ86" s="1">
        <v>0.34671205442651887</v>
      </c>
      <c r="BB86" s="2" t="s">
        <v>546</v>
      </c>
      <c r="BC86" s="5">
        <v>0.16757377017310512</v>
      </c>
      <c r="BD86" s="2" t="s">
        <v>538</v>
      </c>
      <c r="BE86" s="6">
        <v>0.21793107501236575</v>
      </c>
      <c r="BF86" s="2" t="s">
        <v>343</v>
      </c>
      <c r="BG86" s="5">
        <v>0.30942862531631732</v>
      </c>
      <c r="BH86" s="2" t="s">
        <v>366</v>
      </c>
      <c r="BI86" s="5">
        <v>0.26622444334814005</v>
      </c>
      <c r="BK86" s="2" t="s">
        <v>546</v>
      </c>
      <c r="BL86" s="5">
        <v>0.1675959696004051</v>
      </c>
      <c r="BM86" s="2" t="s">
        <v>538</v>
      </c>
      <c r="BN86" s="6">
        <v>0.21806166954695042</v>
      </c>
      <c r="BO86" s="2" t="s">
        <v>581</v>
      </c>
      <c r="BP86" s="5">
        <v>0.17106057556852486</v>
      </c>
      <c r="BQ86" s="2" t="s">
        <v>454</v>
      </c>
      <c r="BR86" s="5">
        <v>0.18171906232963836</v>
      </c>
      <c r="BS86" s="11" t="s">
        <v>325</v>
      </c>
      <c r="BT86" s="11"/>
      <c r="BU86" s="2" t="s">
        <v>343</v>
      </c>
      <c r="BV86" s="5">
        <v>0.30956218779309724</v>
      </c>
      <c r="BW86" s="2" t="s">
        <v>366</v>
      </c>
      <c r="BX86" s="5">
        <v>0.26852528641719842</v>
      </c>
      <c r="BY86" s="2" t="s">
        <v>302</v>
      </c>
      <c r="BZ86" s="5">
        <v>0.22094564737074682</v>
      </c>
      <c r="CA86" s="2" t="s">
        <v>722</v>
      </c>
      <c r="CB86" s="5">
        <v>0.46721247714985803</v>
      </c>
      <c r="CD86" s="2" t="s">
        <v>357</v>
      </c>
      <c r="CE86" s="2" t="s">
        <v>1021</v>
      </c>
      <c r="CF86" s="2"/>
      <c r="CH86" s="2" t="s">
        <v>1327</v>
      </c>
      <c r="CI86" s="2" t="s">
        <v>2620</v>
      </c>
      <c r="CJ86" s="2" t="s">
        <v>2760</v>
      </c>
      <c r="CM86" s="2" t="s">
        <v>1571</v>
      </c>
      <c r="CN86" s="2" t="s">
        <v>3109</v>
      </c>
      <c r="CO86" s="2"/>
      <c r="CP86" s="2"/>
      <c r="CQ86" s="1"/>
      <c r="CR86" s="1"/>
      <c r="CT86" s="37" t="s">
        <v>890</v>
      </c>
      <c r="CU86" s="38">
        <v>2.4926735608178662E-2</v>
      </c>
      <c r="CV86" s="40"/>
      <c r="CW86" s="37" t="s">
        <v>918</v>
      </c>
      <c r="CX86" s="38">
        <v>9.0287339457824529E-3</v>
      </c>
      <c r="CY86" s="37" t="s">
        <v>887</v>
      </c>
      <c r="CZ86" s="38">
        <v>1.0689470871191877E-2</v>
      </c>
      <c r="DA86" s="40"/>
      <c r="DB86" s="40"/>
      <c r="DC86" s="40"/>
      <c r="DD86" s="40"/>
      <c r="DE86" s="37" t="s">
        <v>880</v>
      </c>
      <c r="DF86" s="38">
        <v>1.7837741417613958E-2</v>
      </c>
      <c r="DG86" s="37" t="s">
        <v>912</v>
      </c>
      <c r="DH86" s="38">
        <v>1.4044286316183699E-2</v>
      </c>
      <c r="DI86" s="40"/>
      <c r="DJ86" s="40"/>
      <c r="DK86" s="40"/>
      <c r="DL86" s="41"/>
      <c r="DM86" s="18"/>
      <c r="DN86" s="19" t="s">
        <v>817</v>
      </c>
      <c r="DO86" s="18">
        <v>0.26279284833538841</v>
      </c>
      <c r="DP86" s="18"/>
      <c r="DQ86" s="18"/>
      <c r="DR86" s="18"/>
      <c r="DS86" s="18"/>
      <c r="DT86" s="19" t="s">
        <v>817</v>
      </c>
      <c r="DU86" s="18">
        <v>0.28753194799422155</v>
      </c>
      <c r="DV86" s="18"/>
      <c r="DW86" s="18"/>
      <c r="DX86" s="18"/>
      <c r="DY86" s="18"/>
      <c r="DZ86" s="18"/>
      <c r="EA86" s="18"/>
      <c r="EB86" s="18"/>
      <c r="EC86" s="19" t="s">
        <v>817</v>
      </c>
      <c r="ED86" s="18">
        <v>0.23922231388851067</v>
      </c>
      <c r="EF86" s="2" t="s">
        <v>817</v>
      </c>
      <c r="EG86">
        <v>0.29172903971051045</v>
      </c>
      <c r="EL86" s="2" t="s">
        <v>769</v>
      </c>
      <c r="EM86">
        <v>0.25062656641604009</v>
      </c>
    </row>
    <row r="87" spans="25:143" x14ac:dyDescent="0.35">
      <c r="Y87" s="2" t="s">
        <v>164</v>
      </c>
      <c r="Z87" s="1">
        <v>9.153985934744005E-2</v>
      </c>
      <c r="AA87" s="2" t="s">
        <v>164</v>
      </c>
      <c r="AB87" s="1">
        <v>5.9649294914352106E-2</v>
      </c>
      <c r="AC87" s="1"/>
      <c r="AD87" s="2" t="s">
        <v>164</v>
      </c>
      <c r="AE87" s="1">
        <v>5.9659356840428619E-2</v>
      </c>
      <c r="AF87" s="2" t="s">
        <v>133</v>
      </c>
      <c r="AG87" s="1">
        <v>8.0313221564099993E-2</v>
      </c>
      <c r="AH87" s="1"/>
      <c r="AI87" s="2" t="s">
        <v>147</v>
      </c>
      <c r="AJ87" s="1">
        <v>8.4001451966687318E-2</v>
      </c>
      <c r="AK87" s="2" t="s">
        <v>164</v>
      </c>
      <c r="AL87" s="1">
        <v>7.9723255413241517E-2</v>
      </c>
      <c r="AM87" s="2" t="s">
        <v>118</v>
      </c>
      <c r="AN87" s="1">
        <v>8.1418491043965993E-2</v>
      </c>
      <c r="AP87" s="2" t="s">
        <v>77</v>
      </c>
      <c r="AQ87" s="1">
        <v>0.11085699824932817</v>
      </c>
      <c r="AR87" s="2" t="s">
        <v>77</v>
      </c>
      <c r="AS87" s="1">
        <v>0.11090207105526088</v>
      </c>
      <c r="AT87" s="2" t="s">
        <v>100</v>
      </c>
      <c r="AU87" s="1">
        <v>3.3116237995363729E-2</v>
      </c>
      <c r="AV87" s="1"/>
      <c r="AW87" s="2" t="s">
        <v>77</v>
      </c>
      <c r="AX87" s="1">
        <v>0.10052836031487611</v>
      </c>
      <c r="AY87" s="1">
        <v>0.10137910401480973</v>
      </c>
      <c r="AZ87" s="1">
        <v>1.3092623034288126E-2</v>
      </c>
      <c r="BB87" s="2" t="s">
        <v>272</v>
      </c>
      <c r="BC87" s="5">
        <v>0.16049000952511899</v>
      </c>
      <c r="BD87" s="2" t="s">
        <v>276</v>
      </c>
      <c r="BE87" s="6">
        <v>0.208848164889753</v>
      </c>
      <c r="BF87" s="2" t="s">
        <v>288</v>
      </c>
      <c r="BG87" s="5">
        <v>0.29474329533180482</v>
      </c>
      <c r="BH87" s="2" t="s">
        <v>314</v>
      </c>
      <c r="BI87" s="5">
        <v>0.25930762192644663</v>
      </c>
      <c r="BK87" s="2" t="s">
        <v>272</v>
      </c>
      <c r="BL87" s="5">
        <v>0.16051809909485604</v>
      </c>
      <c r="BM87" s="2" t="s">
        <v>276</v>
      </c>
      <c r="BN87" s="6">
        <v>0.20898529607894784</v>
      </c>
      <c r="BO87" s="2" t="s">
        <v>213</v>
      </c>
      <c r="BP87" s="5">
        <v>0.16099818877037633</v>
      </c>
      <c r="BQ87" s="2" t="s">
        <v>549</v>
      </c>
      <c r="BR87" s="5">
        <v>0.18171906232963836</v>
      </c>
      <c r="BS87" s="11" t="s">
        <v>373</v>
      </c>
      <c r="BT87" s="11"/>
      <c r="BU87" s="2" t="s">
        <v>288</v>
      </c>
      <c r="BV87" s="5">
        <v>0.29486575052516401</v>
      </c>
      <c r="BW87" s="2" t="s">
        <v>540</v>
      </c>
      <c r="BX87" s="5">
        <v>0.25570499425470689</v>
      </c>
      <c r="BY87" s="2" t="s">
        <v>318</v>
      </c>
      <c r="BZ87" s="5">
        <v>0.20989836500220949</v>
      </c>
      <c r="CA87" s="2" t="s">
        <v>653</v>
      </c>
      <c r="CB87" s="5">
        <v>0.45019641398623161</v>
      </c>
      <c r="CD87" s="2" t="s">
        <v>651</v>
      </c>
      <c r="CE87" s="2" t="s">
        <v>1022</v>
      </c>
      <c r="CF87" s="2"/>
      <c r="CH87" s="2" t="s">
        <v>1332</v>
      </c>
      <c r="CI87" s="2" t="s">
        <v>2621</v>
      </c>
      <c r="CJ87" s="2" t="s">
        <v>2761</v>
      </c>
      <c r="CM87" s="2" t="s">
        <v>2115</v>
      </c>
      <c r="CN87" s="2" t="s">
        <v>1750</v>
      </c>
      <c r="CO87" s="2"/>
      <c r="CP87" s="2"/>
      <c r="CQ87" s="1"/>
      <c r="CR87" s="1"/>
      <c r="CT87" s="37" t="s">
        <v>912</v>
      </c>
      <c r="CU87" s="38">
        <v>2.4253040051200863E-2</v>
      </c>
      <c r="CV87" s="40"/>
      <c r="CW87" s="37" t="s">
        <v>917</v>
      </c>
      <c r="CX87" s="38">
        <v>6.7715504593368388E-3</v>
      </c>
      <c r="CY87" s="37" t="s">
        <v>890</v>
      </c>
      <c r="CZ87" s="38">
        <v>1.0689470871191877E-2</v>
      </c>
      <c r="DA87" s="40"/>
      <c r="DB87" s="40"/>
      <c r="DC87" s="40"/>
      <c r="DD87" s="40"/>
      <c r="DE87" s="37" t="s">
        <v>910</v>
      </c>
      <c r="DF87" s="38">
        <v>1.7837741417613958E-2</v>
      </c>
      <c r="DG87" s="37" t="s">
        <v>898</v>
      </c>
      <c r="DH87" s="38">
        <v>1.4044286316183699E-2</v>
      </c>
      <c r="DI87" s="40"/>
      <c r="DJ87" s="40"/>
      <c r="DK87" s="40"/>
      <c r="DL87" s="41"/>
      <c r="DM87" s="18"/>
      <c r="DN87" s="19" t="s">
        <v>799</v>
      </c>
      <c r="DO87" s="18">
        <v>0.22965474722564735</v>
      </c>
      <c r="DP87" s="18"/>
      <c r="DQ87" s="18"/>
      <c r="DR87" s="18"/>
      <c r="DS87" s="18"/>
      <c r="DT87" s="19" t="s">
        <v>799</v>
      </c>
      <c r="DU87" s="18">
        <v>0.17363040337815314</v>
      </c>
      <c r="DV87" s="18"/>
      <c r="DW87" s="18"/>
      <c r="DX87" s="18"/>
      <c r="DY87" s="18"/>
      <c r="DZ87" s="18"/>
      <c r="EA87" s="18"/>
      <c r="EB87" s="18"/>
      <c r="EC87" s="19" t="s">
        <v>799</v>
      </c>
      <c r="ED87" s="18">
        <v>0.24242618416380318</v>
      </c>
      <c r="EF87" s="2" t="s">
        <v>799</v>
      </c>
      <c r="EG87">
        <v>0.33416235457749383</v>
      </c>
      <c r="EL87" s="2" t="s">
        <v>804</v>
      </c>
      <c r="EM87">
        <v>0.25062656641604009</v>
      </c>
    </row>
    <row r="88" spans="25:143" x14ac:dyDescent="0.35">
      <c r="Y88" s="2" t="s">
        <v>90</v>
      </c>
      <c r="Z88" s="1">
        <v>8.9822974749790049E-2</v>
      </c>
      <c r="AA88" s="2" t="s">
        <v>77</v>
      </c>
      <c r="AB88" s="1">
        <v>5.4838662093851791E-2</v>
      </c>
      <c r="AC88" s="1"/>
      <c r="AD88" s="2" t="s">
        <v>90</v>
      </c>
      <c r="AE88" s="1">
        <v>7.2045099829165071E-2</v>
      </c>
      <c r="AF88" s="2" t="s">
        <v>129</v>
      </c>
      <c r="AG88" s="1">
        <v>8.0313221564099993E-2</v>
      </c>
      <c r="AH88" s="1"/>
      <c r="AI88" s="2" t="s">
        <v>166</v>
      </c>
      <c r="AJ88" s="1">
        <v>8.3748337802529035E-2</v>
      </c>
      <c r="AK88" s="2" t="s">
        <v>90</v>
      </c>
      <c r="AL88" s="1">
        <v>0.10549448779448327</v>
      </c>
      <c r="AM88" s="2" t="s">
        <v>109</v>
      </c>
      <c r="AN88" s="1">
        <v>7.2371992039080874E-2</v>
      </c>
      <c r="AP88" s="2" t="s">
        <v>151</v>
      </c>
      <c r="AQ88" s="1">
        <v>0.10702327241549278</v>
      </c>
      <c r="AR88" s="2" t="s">
        <v>151</v>
      </c>
      <c r="AS88" s="1">
        <v>0.10701474788064132</v>
      </c>
      <c r="AT88" s="2" t="s">
        <v>131</v>
      </c>
      <c r="AU88" s="1">
        <v>3.3116237995363729E-2</v>
      </c>
      <c r="AV88" s="1"/>
      <c r="AW88" s="2" t="s">
        <v>142</v>
      </c>
      <c r="AX88" s="1">
        <v>9.1818456827522321E-2</v>
      </c>
      <c r="AY88" s="1">
        <v>6.5818332061553311E-2</v>
      </c>
      <c r="AZ88" s="1">
        <v>2.7639981961274933</v>
      </c>
      <c r="BB88" s="2" t="s">
        <v>463</v>
      </c>
      <c r="BC88" s="5">
        <v>0.15938461457968742</v>
      </c>
      <c r="BD88" s="2" t="s">
        <v>729</v>
      </c>
      <c r="BE88" s="6">
        <v>0.20360475954938057</v>
      </c>
      <c r="BF88" s="2" t="s">
        <v>325</v>
      </c>
      <c r="BG88" s="5">
        <v>0.29177143449268</v>
      </c>
      <c r="BH88" s="2" t="s">
        <v>540</v>
      </c>
      <c r="BI88" s="5">
        <v>0.253306748187899</v>
      </c>
      <c r="BK88" s="2" t="s">
        <v>463</v>
      </c>
      <c r="BL88" s="5">
        <v>0.15919949618081033</v>
      </c>
      <c r="BM88" s="2" t="s">
        <v>729</v>
      </c>
      <c r="BN88" s="6">
        <v>0.20371851637037328</v>
      </c>
      <c r="BO88" s="2" t="s">
        <v>275</v>
      </c>
      <c r="BP88" s="5">
        <v>0.16099818877037633</v>
      </c>
      <c r="BQ88" s="2" t="s">
        <v>235</v>
      </c>
      <c r="BR88" s="5">
        <v>0.17263310921315644</v>
      </c>
      <c r="BS88" s="11" t="s">
        <v>394</v>
      </c>
      <c r="BT88" s="11"/>
      <c r="BU88" s="2" t="s">
        <v>325</v>
      </c>
      <c r="BV88" s="5">
        <v>0.29189737537938576</v>
      </c>
      <c r="BW88" s="2" t="s">
        <v>357</v>
      </c>
      <c r="BX88" s="5">
        <v>0.25103743530079131</v>
      </c>
      <c r="BY88" s="2" t="s">
        <v>651</v>
      </c>
      <c r="BZ88" s="5">
        <v>0.1988510826336721</v>
      </c>
      <c r="CA88" s="2" t="s">
        <v>710</v>
      </c>
      <c r="CB88" s="5">
        <v>0.43269417758935863</v>
      </c>
      <c r="CD88" s="2" t="s">
        <v>575</v>
      </c>
      <c r="CE88" s="2" t="s">
        <v>1023</v>
      </c>
      <c r="CF88" s="2"/>
      <c r="CH88" s="2" t="s">
        <v>1349</v>
      </c>
      <c r="CI88" s="2" t="s">
        <v>2622</v>
      </c>
      <c r="CJ88" s="2" t="s">
        <v>2763</v>
      </c>
      <c r="CM88" s="2" t="s">
        <v>2429</v>
      </c>
      <c r="CN88" s="2" t="s">
        <v>1968</v>
      </c>
      <c r="CO88" s="2"/>
      <c r="CP88" s="2"/>
      <c r="CQ88" s="1"/>
      <c r="CR88" s="1"/>
      <c r="CT88" s="37" t="s">
        <v>913</v>
      </c>
      <c r="CU88" s="38">
        <v>2.357934449422306E-2</v>
      </c>
      <c r="CV88" s="40"/>
      <c r="CW88" s="37" t="s">
        <v>858</v>
      </c>
      <c r="CX88" s="38">
        <v>4.5143669728912265E-3</v>
      </c>
      <c r="CY88" s="37" t="s">
        <v>905</v>
      </c>
      <c r="CZ88" s="38">
        <v>1.0689470871191877E-2</v>
      </c>
      <c r="DA88" s="40"/>
      <c r="DB88" s="40"/>
      <c r="DC88" s="40"/>
      <c r="DD88" s="40"/>
      <c r="DE88" s="37" t="s">
        <v>911</v>
      </c>
      <c r="DF88" s="38">
        <v>1.2972902849173788E-2</v>
      </c>
      <c r="DG88" s="37" t="s">
        <v>914</v>
      </c>
      <c r="DH88" s="38">
        <v>9.3628575441224663E-3</v>
      </c>
      <c r="DI88" s="40"/>
      <c r="DJ88" s="40"/>
      <c r="DK88" s="40"/>
      <c r="DL88" s="41"/>
      <c r="DM88" s="18"/>
      <c r="DN88" s="19" t="s">
        <v>793</v>
      </c>
      <c r="DO88" s="18">
        <v>0.36451911220715166</v>
      </c>
      <c r="DP88" s="18"/>
      <c r="DQ88" s="18"/>
      <c r="DR88" s="18"/>
      <c r="DS88" s="18"/>
      <c r="DT88" s="19" t="s">
        <v>793</v>
      </c>
      <c r="DU88" s="18">
        <v>0.28614290476719634</v>
      </c>
      <c r="DV88" s="18"/>
      <c r="DW88" s="18"/>
      <c r="DX88" s="18"/>
      <c r="DY88" s="18"/>
      <c r="DZ88" s="18"/>
      <c r="EA88" s="18"/>
      <c r="EB88" s="18"/>
      <c r="EC88" s="19" t="s">
        <v>793</v>
      </c>
      <c r="ED88" s="18">
        <v>0.20264479491225398</v>
      </c>
      <c r="EF88" s="2" t="s">
        <v>793</v>
      </c>
      <c r="EG88">
        <v>0.21039851954879241</v>
      </c>
    </row>
    <row r="89" spans="25:143" x14ac:dyDescent="0.35">
      <c r="Y89" s="2" t="s">
        <v>124</v>
      </c>
      <c r="Z89" s="1">
        <v>8.9017762632880387E-2</v>
      </c>
      <c r="AA89" s="2" t="s">
        <v>167</v>
      </c>
      <c r="AB89" s="1">
        <v>5.4039867360262096E-2</v>
      </c>
      <c r="AC89" s="1"/>
      <c r="AD89" s="2" t="s">
        <v>124</v>
      </c>
      <c r="AE89" s="1">
        <v>7.7497685778039976E-2</v>
      </c>
      <c r="AF89" s="2" t="s">
        <v>113</v>
      </c>
      <c r="AG89" s="1">
        <v>5.0195763477562487E-2</v>
      </c>
      <c r="AH89" s="1"/>
      <c r="AI89" s="2" t="s">
        <v>151</v>
      </c>
      <c r="AJ89" s="1">
        <v>8.3534164279010462E-2</v>
      </c>
      <c r="AK89" s="2" t="s">
        <v>124</v>
      </c>
      <c r="AL89" s="1">
        <v>9.3070000005845296E-2</v>
      </c>
      <c r="AM89" s="2" t="s">
        <v>158</v>
      </c>
      <c r="AN89" s="1">
        <v>6.3325493034195768E-2</v>
      </c>
      <c r="AP89" s="2" t="s">
        <v>90</v>
      </c>
      <c r="AQ89" s="1">
        <v>0.10024579281639097</v>
      </c>
      <c r="AR89" s="2" t="s">
        <v>90</v>
      </c>
      <c r="AS89" s="1">
        <v>0.10025090002395215</v>
      </c>
      <c r="AT89" s="2" t="s">
        <v>107</v>
      </c>
      <c r="AU89" s="1">
        <v>2.7596864996136436E-2</v>
      </c>
      <c r="AV89" s="1"/>
      <c r="AW89" s="2" t="s">
        <v>164</v>
      </c>
      <c r="AX89" s="1">
        <v>9.079046392665438E-2</v>
      </c>
      <c r="AY89" s="1">
        <v>9.0838734564952381E-2</v>
      </c>
      <c r="AZ89" s="1">
        <v>8.5829417669222155E-2</v>
      </c>
      <c r="BB89" s="2" t="s">
        <v>325</v>
      </c>
      <c r="BC89" s="5">
        <v>0.1566762687273075</v>
      </c>
      <c r="BD89" s="2" t="s">
        <v>228</v>
      </c>
      <c r="BE89" s="6">
        <v>0.19714028721193513</v>
      </c>
      <c r="BF89" s="2" t="s">
        <v>188</v>
      </c>
      <c r="BG89" s="5">
        <v>0.28610416498551178</v>
      </c>
      <c r="BH89" s="2" t="s">
        <v>357</v>
      </c>
      <c r="BI89" s="5">
        <v>0.24945882364272487</v>
      </c>
      <c r="BK89" s="2" t="s">
        <v>325</v>
      </c>
      <c r="BL89" s="5">
        <v>0.15671364749654898</v>
      </c>
      <c r="BM89" s="2" t="s">
        <v>228</v>
      </c>
      <c r="BN89" s="6">
        <v>0.19724939489209931</v>
      </c>
      <c r="BO89" s="2" t="s">
        <v>326</v>
      </c>
      <c r="BP89" s="5">
        <v>0.16099818877037633</v>
      </c>
      <c r="BQ89" s="2" t="s">
        <v>207</v>
      </c>
      <c r="BR89" s="5">
        <v>0.16354715609667453</v>
      </c>
      <c r="BS89" s="11" t="s">
        <v>413</v>
      </c>
      <c r="BT89" s="11"/>
      <c r="BU89" s="2" t="s">
        <v>188</v>
      </c>
      <c r="BV89" s="5">
        <v>0.28622765963909613</v>
      </c>
      <c r="BW89" s="2" t="s">
        <v>394</v>
      </c>
      <c r="BX89" s="5">
        <v>0.25027460646256194</v>
      </c>
      <c r="BY89" s="2" t="s">
        <v>447</v>
      </c>
      <c r="BZ89" s="5">
        <v>0.19332744144940345</v>
      </c>
      <c r="CA89" s="2" t="s">
        <v>307</v>
      </c>
      <c r="CB89" s="5">
        <v>0.42345688615767574</v>
      </c>
      <c r="CD89" s="2" t="s">
        <v>463</v>
      </c>
      <c r="CE89" s="2" t="s">
        <v>1024</v>
      </c>
      <c r="CF89" s="2"/>
      <c r="CH89" s="2" t="s">
        <v>1354</v>
      </c>
      <c r="CI89" s="2" t="s">
        <v>2623</v>
      </c>
      <c r="CJ89" s="2" t="s">
        <v>2764</v>
      </c>
      <c r="CM89" s="2" t="s">
        <v>3002</v>
      </c>
      <c r="CN89" s="2" t="s">
        <v>1295</v>
      </c>
      <c r="CO89" s="2"/>
      <c r="CP89" s="2"/>
      <c r="CQ89" s="1"/>
      <c r="CR89" s="1"/>
      <c r="CT89" s="37" t="s">
        <v>878</v>
      </c>
      <c r="CU89" s="38">
        <v>2.0884562266311853E-2</v>
      </c>
      <c r="CV89" s="40"/>
      <c r="CW89" s="37" t="s">
        <v>903</v>
      </c>
      <c r="CX89" s="38">
        <v>4.5143669728912265E-3</v>
      </c>
      <c r="CY89" s="37" t="s">
        <v>919</v>
      </c>
      <c r="CZ89" s="38">
        <v>1.0689470871191877E-2</v>
      </c>
      <c r="DA89" s="40"/>
      <c r="DB89" s="40"/>
      <c r="DC89" s="40"/>
      <c r="DD89" s="40"/>
      <c r="DE89" s="37" t="s">
        <v>861</v>
      </c>
      <c r="DF89" s="38">
        <v>1.2972902849173788E-2</v>
      </c>
      <c r="DG89" s="37" t="s">
        <v>917</v>
      </c>
      <c r="DH89" s="38">
        <v>9.3628575441224663E-3</v>
      </c>
      <c r="DI89" s="40"/>
      <c r="DJ89" s="40"/>
      <c r="DK89" s="40"/>
      <c r="DL89" s="41"/>
      <c r="DM89" s="18"/>
      <c r="DN89" s="19" t="s">
        <v>807</v>
      </c>
      <c r="DO89" s="18">
        <v>0.34294081381011099</v>
      </c>
      <c r="DP89" s="18"/>
      <c r="DQ89" s="18"/>
      <c r="DR89" s="18"/>
      <c r="DS89" s="18"/>
      <c r="DT89" s="19" t="s">
        <v>807</v>
      </c>
      <c r="DU89" s="18">
        <v>0.31947994221580178</v>
      </c>
      <c r="DV89" s="18"/>
      <c r="DW89" s="18"/>
      <c r="DX89" s="18"/>
      <c r="DY89" s="18"/>
      <c r="DZ89" s="18"/>
      <c r="EA89" s="18"/>
      <c r="EB89" s="18"/>
      <c r="EC89" s="19" t="s">
        <v>807</v>
      </c>
      <c r="ED89" s="18">
        <v>0.21038748141087768</v>
      </c>
      <c r="EF89" s="2" t="s">
        <v>807</v>
      </c>
      <c r="EG89">
        <v>0.18682445573380166</v>
      </c>
    </row>
    <row r="90" spans="25:143" x14ac:dyDescent="0.35">
      <c r="Y90" s="2" t="s">
        <v>77</v>
      </c>
      <c r="Z90" s="1">
        <v>8.7375231305207357E-2</v>
      </c>
      <c r="AA90" s="2" t="s">
        <v>147</v>
      </c>
      <c r="AB90" s="1">
        <v>5.3378883858665495E-2</v>
      </c>
      <c r="AC90" s="1"/>
      <c r="AD90" s="2" t="s">
        <v>77</v>
      </c>
      <c r="AE90" s="1">
        <v>5.4847500794722052E-2</v>
      </c>
      <c r="AF90" s="2" t="s">
        <v>75</v>
      </c>
      <c r="AG90" s="1">
        <v>5.0195763477562487E-2</v>
      </c>
      <c r="AH90" s="1"/>
      <c r="AI90" s="2" t="s">
        <v>164</v>
      </c>
      <c r="AJ90" s="1">
        <v>7.9679040855676453E-2</v>
      </c>
      <c r="AK90" s="2" t="s">
        <v>77</v>
      </c>
      <c r="AL90" s="1">
        <v>8.7341616195297095E-2</v>
      </c>
      <c r="AM90" s="2" t="s">
        <v>129</v>
      </c>
      <c r="AN90" s="1">
        <v>6.3325493034195768E-2</v>
      </c>
      <c r="AP90" s="2" t="s">
        <v>124</v>
      </c>
      <c r="AQ90" s="1">
        <v>0.10006638200150705</v>
      </c>
      <c r="AR90" s="2" t="s">
        <v>124</v>
      </c>
      <c r="AS90" s="1">
        <v>0.10010919930069748</v>
      </c>
      <c r="AT90" s="2" t="s">
        <v>75</v>
      </c>
      <c r="AU90" s="1">
        <v>2.7596864996136436E-2</v>
      </c>
      <c r="AV90" s="1"/>
      <c r="AW90" s="2" t="s">
        <v>90</v>
      </c>
      <c r="AX90" s="1">
        <v>9.0440011801358494E-2</v>
      </c>
      <c r="AY90" s="1">
        <v>8.8064456482357889E-2</v>
      </c>
      <c r="AZ90" s="1">
        <v>0.3345892553206965</v>
      </c>
      <c r="BB90" s="2" t="s">
        <v>373</v>
      </c>
      <c r="BC90" s="5">
        <v>0.1518545923992069</v>
      </c>
      <c r="BD90" s="2" t="s">
        <v>269</v>
      </c>
      <c r="BE90" s="6">
        <v>0.1951291180402854</v>
      </c>
      <c r="BF90" s="2" t="s">
        <v>401</v>
      </c>
      <c r="BG90" s="5">
        <v>0.2798220277185246</v>
      </c>
      <c r="BH90" s="2" t="s">
        <v>394</v>
      </c>
      <c r="BI90" s="5">
        <v>0.24925580431089359</v>
      </c>
      <c r="BK90" s="2" t="s">
        <v>373</v>
      </c>
      <c r="BL90" s="5">
        <v>0.1518753496446224</v>
      </c>
      <c r="BM90" s="2" t="s">
        <v>269</v>
      </c>
      <c r="BN90" s="6">
        <v>0.1942827472646888</v>
      </c>
      <c r="BO90" s="2" t="s">
        <v>385</v>
      </c>
      <c r="BP90" s="5">
        <v>0.16099818877037633</v>
      </c>
      <c r="BQ90" s="2" t="s">
        <v>326</v>
      </c>
      <c r="BR90" s="5">
        <v>0.16354715609667453</v>
      </c>
      <c r="BS90" s="11" t="s">
        <v>387</v>
      </c>
      <c r="BT90" s="11"/>
      <c r="BU90" s="2" t="s">
        <v>401</v>
      </c>
      <c r="BV90" s="5">
        <v>0.27993565802487225</v>
      </c>
      <c r="BW90" s="2" t="s">
        <v>314</v>
      </c>
      <c r="BX90" s="5">
        <v>0.24752842264493641</v>
      </c>
      <c r="BY90" s="2" t="s">
        <v>207</v>
      </c>
      <c r="BZ90" s="5">
        <v>0.18780380026513477</v>
      </c>
      <c r="CA90" s="2" t="s">
        <v>598</v>
      </c>
      <c r="CB90" s="5">
        <v>0.42297071292442923</v>
      </c>
      <c r="CD90" s="2" t="s">
        <v>285</v>
      </c>
      <c r="CE90" s="2" t="s">
        <v>1025</v>
      </c>
      <c r="CF90" s="2"/>
      <c r="CH90" s="2" t="s">
        <v>1355</v>
      </c>
      <c r="CI90" s="2" t="s">
        <v>2624</v>
      </c>
      <c r="CJ90" s="2" t="s">
        <v>2765</v>
      </c>
      <c r="CM90" s="2" t="s">
        <v>1139</v>
      </c>
      <c r="CN90" s="2" t="s">
        <v>1252</v>
      </c>
      <c r="CO90" s="2"/>
      <c r="CP90" s="2"/>
      <c r="CQ90" s="16"/>
      <c r="CR90" s="16"/>
      <c r="CT90" s="37" t="s">
        <v>911</v>
      </c>
      <c r="CU90" s="38">
        <v>2.0884562266311853E-2</v>
      </c>
      <c r="CV90" s="40"/>
      <c r="CW90" s="37" t="s">
        <v>870</v>
      </c>
      <c r="CX90" s="38">
        <v>4.5143669728912265E-3</v>
      </c>
      <c r="CY90" s="37" t="s">
        <v>855</v>
      </c>
      <c r="CZ90" s="38">
        <v>5.3447354355959384E-3</v>
      </c>
      <c r="DA90" s="40"/>
      <c r="DB90" s="40"/>
      <c r="DC90" s="40"/>
      <c r="DD90" s="40"/>
      <c r="DE90" s="37" t="s">
        <v>920</v>
      </c>
      <c r="DF90" s="38">
        <v>1.2972902849173788E-2</v>
      </c>
      <c r="DG90" s="37" t="s">
        <v>861</v>
      </c>
      <c r="DH90" s="38">
        <v>9.3628575441224663E-3</v>
      </c>
      <c r="DI90" s="40"/>
      <c r="DJ90" s="40"/>
      <c r="DK90" s="40"/>
      <c r="DL90" s="41"/>
      <c r="DM90" s="18"/>
      <c r="DN90" s="19" t="s">
        <v>804</v>
      </c>
      <c r="DO90" s="18">
        <v>0.29284833538840938</v>
      </c>
      <c r="DP90" s="18"/>
      <c r="DQ90" s="18"/>
      <c r="DR90" s="18"/>
      <c r="DS90" s="18"/>
      <c r="DT90" s="19" t="s">
        <v>804</v>
      </c>
      <c r="DU90" s="18">
        <v>0.23474830536726302</v>
      </c>
      <c r="DV90" s="18"/>
      <c r="DW90" s="18"/>
      <c r="DX90" s="18"/>
      <c r="DY90" s="18"/>
      <c r="DZ90" s="18"/>
      <c r="EA90" s="18"/>
      <c r="EB90" s="18"/>
      <c r="EC90" s="19" t="s">
        <v>804</v>
      </c>
      <c r="ED90" s="18">
        <v>0.20104285977460773</v>
      </c>
      <c r="EF90" s="2" t="s">
        <v>804</v>
      </c>
      <c r="EG90">
        <v>0.26933367908626926</v>
      </c>
    </row>
    <row r="91" spans="25:143" x14ac:dyDescent="0.35">
      <c r="Y91" s="2" t="s">
        <v>167</v>
      </c>
      <c r="Z91" s="1">
        <v>7.5515039820358454E-2</v>
      </c>
      <c r="AA91" s="2" t="s">
        <v>86</v>
      </c>
      <c r="AB91" s="1">
        <v>4.8700958150454852E-2</v>
      </c>
      <c r="AC91" s="1"/>
      <c r="AD91" s="2" t="s">
        <v>167</v>
      </c>
      <c r="AE91" s="1">
        <v>5.4045950238567231E-2</v>
      </c>
      <c r="AF91" s="2" t="s">
        <v>169</v>
      </c>
      <c r="AG91" s="1">
        <v>5.0195763477562487E-2</v>
      </c>
      <c r="AH91" s="1"/>
      <c r="AI91" s="2" t="s">
        <v>87</v>
      </c>
      <c r="AJ91" s="1">
        <v>7.5447491239491626E-2</v>
      </c>
      <c r="AK91" s="2" t="s">
        <v>167</v>
      </c>
      <c r="AL91" s="1">
        <v>7.5085992328512027E-2</v>
      </c>
      <c r="AM91" s="2" t="s">
        <v>167</v>
      </c>
      <c r="AN91" s="1">
        <v>5.4278994029310648E-2</v>
      </c>
      <c r="AP91" s="2" t="s">
        <v>167</v>
      </c>
      <c r="AQ91" s="1">
        <v>9.0720494947224894E-2</v>
      </c>
      <c r="AR91" s="2" t="s">
        <v>167</v>
      </c>
      <c r="AS91" s="1">
        <v>9.0754589887168904E-2</v>
      </c>
      <c r="AT91" s="2" t="s">
        <v>146</v>
      </c>
      <c r="AU91" s="1">
        <v>2.207749199690915E-2</v>
      </c>
      <c r="AV91" s="1"/>
      <c r="AW91" s="2" t="s">
        <v>103</v>
      </c>
      <c r="AX91" s="1">
        <v>8.9112966420238082E-2</v>
      </c>
      <c r="AY91" s="1">
        <v>8.9947002324118439E-2</v>
      </c>
      <c r="AZ91" s="1">
        <v>3.3943837496302545E-3</v>
      </c>
      <c r="BB91" s="2" t="s">
        <v>413</v>
      </c>
      <c r="BC91" s="5">
        <v>0.14948991922127669</v>
      </c>
      <c r="BD91" s="2" t="s">
        <v>288</v>
      </c>
      <c r="BE91" s="6">
        <v>0.18922620592609279</v>
      </c>
      <c r="BF91" s="2" t="s">
        <v>366</v>
      </c>
      <c r="BG91" s="5">
        <v>0.27749601634804677</v>
      </c>
      <c r="BH91" s="2" t="s">
        <v>379</v>
      </c>
      <c r="BI91" s="5">
        <v>0.24354293474075778</v>
      </c>
      <c r="BK91" s="2" t="s">
        <v>394</v>
      </c>
      <c r="BL91" s="5">
        <v>0.14936641258248867</v>
      </c>
      <c r="BM91" s="2" t="s">
        <v>288</v>
      </c>
      <c r="BN91" s="6">
        <v>0.18932962193081843</v>
      </c>
      <c r="BO91" s="2" t="s">
        <v>470</v>
      </c>
      <c r="BP91" s="5">
        <v>0.16099818877037633</v>
      </c>
      <c r="BQ91" s="2" t="s">
        <v>447</v>
      </c>
      <c r="BR91" s="5">
        <v>0.16354715609667453</v>
      </c>
      <c r="BS91" s="11" t="s">
        <v>357</v>
      </c>
      <c r="BT91" s="11"/>
      <c r="BU91" s="2" t="s">
        <v>366</v>
      </c>
      <c r="BV91" s="5">
        <v>0.27755380519705503</v>
      </c>
      <c r="BW91" s="2" t="s">
        <v>379</v>
      </c>
      <c r="BX91" s="5">
        <v>0.24575961327629214</v>
      </c>
      <c r="BY91" s="2" t="s">
        <v>240</v>
      </c>
      <c r="BZ91" s="5">
        <v>0.17675651789659744</v>
      </c>
      <c r="CA91" s="2" t="s">
        <v>252</v>
      </c>
      <c r="CB91" s="5">
        <v>0.42102601999144335</v>
      </c>
      <c r="CD91" s="2" t="s">
        <v>632</v>
      </c>
      <c r="CE91" s="2" t="s">
        <v>1026</v>
      </c>
      <c r="CF91" s="2"/>
      <c r="CH91" s="2" t="s">
        <v>1367</v>
      </c>
      <c r="CI91" s="2" t="s">
        <v>2625</v>
      </c>
      <c r="CJ91" s="2" t="s">
        <v>2766</v>
      </c>
      <c r="CM91" s="2" t="s">
        <v>1311</v>
      </c>
      <c r="CN91" s="2" t="s">
        <v>1540</v>
      </c>
      <c r="CO91" s="2"/>
      <c r="CP91" s="2"/>
      <c r="CQ91" s="16"/>
      <c r="CR91" s="16"/>
      <c r="CT91" s="37" t="s">
        <v>910</v>
      </c>
      <c r="CU91" s="38">
        <v>1.8863475595378449E-2</v>
      </c>
      <c r="CV91" s="40"/>
      <c r="CW91" s="37" t="s">
        <v>920</v>
      </c>
      <c r="CX91" s="38">
        <v>4.5143669728912265E-3</v>
      </c>
      <c r="CY91" s="37" t="s">
        <v>867</v>
      </c>
      <c r="CZ91" s="38">
        <v>5.3447354355959384E-3</v>
      </c>
      <c r="DA91" s="40"/>
      <c r="DB91" s="40"/>
      <c r="DC91" s="40"/>
      <c r="DD91" s="40"/>
      <c r="DE91" s="37" t="s">
        <v>921</v>
      </c>
      <c r="DF91" s="38">
        <v>1.2972902849173788E-2</v>
      </c>
      <c r="DG91" s="37" t="s">
        <v>920</v>
      </c>
      <c r="DH91" s="38">
        <v>9.3628575441224663E-3</v>
      </c>
      <c r="DI91" s="40"/>
      <c r="DJ91" s="40"/>
      <c r="DK91" s="40"/>
      <c r="DL91" s="41"/>
      <c r="DM91" s="18"/>
      <c r="DN91" s="19" t="s">
        <v>787</v>
      </c>
      <c r="DO91" s="18">
        <v>0.34294081381011099</v>
      </c>
      <c r="DP91" s="18"/>
      <c r="DQ91" s="18"/>
      <c r="DR91" s="18"/>
      <c r="DS91" s="18"/>
      <c r="DT91" s="19" t="s">
        <v>787</v>
      </c>
      <c r="DU91" s="18">
        <v>0.30281142349149903</v>
      </c>
      <c r="DV91" s="18"/>
      <c r="DW91" s="18"/>
      <c r="DX91" s="18"/>
      <c r="DY91" s="18"/>
      <c r="DZ91" s="18"/>
      <c r="EA91" s="18"/>
      <c r="EB91" s="18"/>
      <c r="EC91" s="19" t="s">
        <v>787</v>
      </c>
      <c r="ED91" s="18">
        <v>0.16873716783207449</v>
      </c>
      <c r="EF91" s="2" t="s">
        <v>787</v>
      </c>
      <c r="EG91">
        <v>0.17916288499392968</v>
      </c>
    </row>
    <row r="92" spans="25:143" x14ac:dyDescent="0.35">
      <c r="Y92" s="2" t="s">
        <v>73</v>
      </c>
      <c r="Z92" s="1">
        <v>7.0216524410976991E-2</v>
      </c>
      <c r="AA92" s="2" t="s">
        <v>131</v>
      </c>
      <c r="AB92" s="1">
        <v>4.5278645889292563E-2</v>
      </c>
      <c r="AC92" s="1"/>
      <c r="AD92" s="2" t="s">
        <v>73</v>
      </c>
      <c r="AE92" s="1">
        <v>4.3881063886310724E-2</v>
      </c>
      <c r="AF92" s="2" t="s">
        <v>131</v>
      </c>
      <c r="AG92" s="1">
        <v>4.0156610782049997E-2</v>
      </c>
      <c r="AH92" s="1"/>
      <c r="AI92" s="2" t="s">
        <v>167</v>
      </c>
      <c r="AJ92" s="1">
        <v>7.5071065046640836E-2</v>
      </c>
      <c r="AK92" s="2" t="s">
        <v>73</v>
      </c>
      <c r="AL92" s="1">
        <v>6.6019298678256622E-2</v>
      </c>
      <c r="AM92" s="2" t="s">
        <v>84</v>
      </c>
      <c r="AN92" s="1">
        <v>5.4278994029310648E-2</v>
      </c>
      <c r="AP92" s="2" t="s">
        <v>73</v>
      </c>
      <c r="AQ92" s="1">
        <v>8.9476422586121915E-2</v>
      </c>
      <c r="AR92" s="2" t="s">
        <v>73</v>
      </c>
      <c r="AS92" s="1">
        <v>8.9505261843806971E-2</v>
      </c>
      <c r="AT92" s="2" t="s">
        <v>99</v>
      </c>
      <c r="AU92" s="1">
        <v>2.207749199690915E-2</v>
      </c>
      <c r="AV92" s="1"/>
      <c r="AW92" s="2" t="s">
        <v>124</v>
      </c>
      <c r="AX92" s="1">
        <v>8.530004729701883E-2</v>
      </c>
      <c r="AY92" s="1">
        <v>8.6092265600513487E-2</v>
      </c>
      <c r="AZ92" s="1">
        <v>3.8792957138631479E-3</v>
      </c>
      <c r="BB92" s="2" t="s">
        <v>394</v>
      </c>
      <c r="BC92" s="5">
        <v>0.14936681259162307</v>
      </c>
      <c r="BD92" s="2" t="s">
        <v>325</v>
      </c>
      <c r="BE92" s="6">
        <v>0.1883708060511379</v>
      </c>
      <c r="BF92" s="2" t="s">
        <v>394</v>
      </c>
      <c r="BG92" s="5">
        <v>0.26739597927009096</v>
      </c>
      <c r="BH92" s="2" t="s">
        <v>285</v>
      </c>
      <c r="BI92" s="5">
        <v>0.2394542198252721</v>
      </c>
      <c r="BK92" s="2" t="s">
        <v>413</v>
      </c>
      <c r="BL92" s="5">
        <v>0.14925097069312671</v>
      </c>
      <c r="BM92" s="2" t="s">
        <v>325</v>
      </c>
      <c r="BN92" s="6">
        <v>0.18848014133266125</v>
      </c>
      <c r="BO92" s="2" t="s">
        <v>602</v>
      </c>
      <c r="BP92" s="5">
        <v>0.16099818877037633</v>
      </c>
      <c r="BQ92" s="2" t="s">
        <v>610</v>
      </c>
      <c r="BR92" s="5">
        <v>0.16354715609667453</v>
      </c>
      <c r="BS92" s="11" t="s">
        <v>659</v>
      </c>
      <c r="BT92" s="11"/>
      <c r="BU92" s="2" t="s">
        <v>394</v>
      </c>
      <c r="BV92" s="5">
        <v>0.26748278783499302</v>
      </c>
      <c r="BW92" s="2" t="s">
        <v>285</v>
      </c>
      <c r="BX92" s="5">
        <v>0.24172615579415463</v>
      </c>
      <c r="BY92" s="2" t="s">
        <v>258</v>
      </c>
      <c r="BZ92" s="5">
        <v>0.17675651789659744</v>
      </c>
      <c r="CA92" s="2" t="s">
        <v>234</v>
      </c>
      <c r="CB92" s="5">
        <v>0.41227490179300691</v>
      </c>
      <c r="CD92" s="2" t="s">
        <v>238</v>
      </c>
      <c r="CE92" s="2" t="s">
        <v>1027</v>
      </c>
      <c r="CF92" s="2"/>
      <c r="CH92" s="2" t="s">
        <v>1383</v>
      </c>
      <c r="CI92" s="2" t="s">
        <v>2626</v>
      </c>
      <c r="CJ92" s="2" t="s">
        <v>2767</v>
      </c>
      <c r="CM92" s="2" t="s">
        <v>1404</v>
      </c>
      <c r="CN92" s="2" t="s">
        <v>1357</v>
      </c>
      <c r="CO92" s="2"/>
      <c r="CP92" s="2"/>
      <c r="CQ92" s="16"/>
      <c r="CR92" s="16"/>
      <c r="CT92" s="37" t="s">
        <v>905</v>
      </c>
      <c r="CU92" s="38">
        <v>1.8189780038400646E-2</v>
      </c>
      <c r="CV92" s="40"/>
      <c r="CW92" s="37" t="s">
        <v>922</v>
      </c>
      <c r="CX92" s="38">
        <v>4.5143669728912265E-3</v>
      </c>
      <c r="CY92" s="37" t="s">
        <v>912</v>
      </c>
      <c r="CZ92" s="38">
        <v>5.3447354355959384E-3</v>
      </c>
      <c r="DA92" s="40"/>
      <c r="DB92" s="40"/>
      <c r="DC92" s="40"/>
      <c r="DD92" s="40"/>
      <c r="DE92" s="37" t="s">
        <v>923</v>
      </c>
      <c r="DF92" s="38">
        <v>1.2972902849173788E-2</v>
      </c>
      <c r="DG92" s="37" t="s">
        <v>921</v>
      </c>
      <c r="DH92" s="38">
        <v>9.3628575441224663E-3</v>
      </c>
      <c r="DI92" s="40"/>
      <c r="DJ92" s="40"/>
      <c r="DK92" s="40"/>
      <c r="DL92" s="41"/>
      <c r="DM92" s="18"/>
      <c r="DN92" s="19" t="s">
        <v>772</v>
      </c>
      <c r="DO92" s="18">
        <v>0.32059186189889027</v>
      </c>
      <c r="DP92" s="18"/>
      <c r="DQ92" s="18"/>
      <c r="DR92" s="18"/>
      <c r="DS92" s="18"/>
      <c r="DT92" s="19" t="s">
        <v>772</v>
      </c>
      <c r="DU92" s="18">
        <v>0.22502500277808646</v>
      </c>
      <c r="DV92" s="18"/>
      <c r="DW92" s="18"/>
      <c r="DX92" s="18"/>
      <c r="DY92" s="18"/>
      <c r="DZ92" s="18"/>
      <c r="EA92" s="18"/>
      <c r="EB92" s="18"/>
      <c r="EC92" s="19" t="s">
        <v>772</v>
      </c>
      <c r="ED92" s="18">
        <v>0.17407695162422873</v>
      </c>
      <c r="EF92" s="2" t="s">
        <v>772</v>
      </c>
      <c r="EG92">
        <v>0.16973325946793338</v>
      </c>
    </row>
    <row r="93" spans="25:143" x14ac:dyDescent="0.35">
      <c r="Y93" s="2" t="s">
        <v>147</v>
      </c>
      <c r="Z93" s="1">
        <v>6.9557484063453856E-2</v>
      </c>
      <c r="AA93" s="2" t="s">
        <v>144</v>
      </c>
      <c r="AB93" s="1">
        <v>4.514849083685462E-2</v>
      </c>
      <c r="AC93" s="1"/>
      <c r="AD93" s="2" t="s">
        <v>147</v>
      </c>
      <c r="AE93" s="1">
        <v>5.3384798665178368E-2</v>
      </c>
      <c r="AF93" s="2" t="s">
        <v>167</v>
      </c>
      <c r="AG93" s="1">
        <v>3.0117458086537499E-2</v>
      </c>
      <c r="AH93" s="1"/>
      <c r="AI93" s="2" t="s">
        <v>70</v>
      </c>
      <c r="AJ93" s="1">
        <v>7.3928806254541859E-2</v>
      </c>
      <c r="AK93" s="2" t="s">
        <v>147</v>
      </c>
      <c r="AL93" s="1">
        <v>8.4035780186715439E-2</v>
      </c>
      <c r="AM93" s="2" t="s">
        <v>99</v>
      </c>
      <c r="AN93" s="1">
        <v>4.5232495024425542E-2</v>
      </c>
      <c r="AP93" s="2" t="s">
        <v>103</v>
      </c>
      <c r="AQ93" s="1">
        <v>8.7028409230403142E-2</v>
      </c>
      <c r="AR93" s="2" t="s">
        <v>103</v>
      </c>
      <c r="AS93" s="1">
        <v>8.7063286046384983E-2</v>
      </c>
      <c r="AT93" s="2" t="s">
        <v>164</v>
      </c>
      <c r="AU93" s="1">
        <v>2.207749199690915E-2</v>
      </c>
      <c r="AV93" s="1"/>
      <c r="AW93" s="2" t="s">
        <v>167</v>
      </c>
      <c r="AX93" s="1">
        <v>8.5057067156813687E-2</v>
      </c>
      <c r="AY93" s="1">
        <v>8.5658194880107535E-2</v>
      </c>
      <c r="AZ93" s="1">
        <v>2.3275774283178889E-2</v>
      </c>
      <c r="BB93" s="2" t="s">
        <v>387</v>
      </c>
      <c r="BC93" s="5">
        <v>0.14874102055755042</v>
      </c>
      <c r="BD93" s="2" t="s">
        <v>648</v>
      </c>
      <c r="BE93" s="6">
        <v>0.18393709219545559</v>
      </c>
      <c r="BF93" s="2" t="s">
        <v>706</v>
      </c>
      <c r="BG93" s="5">
        <v>0.26105664500219045</v>
      </c>
      <c r="BH93" s="2" t="s">
        <v>359</v>
      </c>
      <c r="BI93" s="5">
        <v>0.23627200983331215</v>
      </c>
      <c r="BK93" s="2" t="s">
        <v>387</v>
      </c>
      <c r="BL93" s="5">
        <v>0.14876354938248723</v>
      </c>
      <c r="BM93" s="2" t="s">
        <v>648</v>
      </c>
      <c r="BN93" s="6">
        <v>0.18405630775610418</v>
      </c>
      <c r="BO93" s="2" t="s">
        <v>379</v>
      </c>
      <c r="BP93" s="5">
        <v>0.15093580197222783</v>
      </c>
      <c r="BQ93" s="2" t="s">
        <v>376</v>
      </c>
      <c r="BR93" s="5">
        <v>0.1453752498637107</v>
      </c>
      <c r="BS93" s="11" t="s">
        <v>379</v>
      </c>
      <c r="BT93" s="11"/>
      <c r="BU93" s="2" t="s">
        <v>706</v>
      </c>
      <c r="BV93" s="5">
        <v>0.26116932808718529</v>
      </c>
      <c r="BW93" s="2" t="s">
        <v>359</v>
      </c>
      <c r="BX93" s="5">
        <v>0.2384936685921579</v>
      </c>
      <c r="BY93" s="2" t="s">
        <v>724</v>
      </c>
      <c r="BZ93" s="5">
        <v>0.17675651789659744</v>
      </c>
      <c r="CA93" s="2" t="s">
        <v>187</v>
      </c>
      <c r="CB93" s="5">
        <v>0.40060674419509162</v>
      </c>
      <c r="CD93" s="2" t="s">
        <v>183</v>
      </c>
      <c r="CE93" s="2" t="s">
        <v>1028</v>
      </c>
      <c r="CF93" s="2"/>
      <c r="CH93" s="2" t="s">
        <v>1385</v>
      </c>
      <c r="CI93" s="2" t="s">
        <v>2627</v>
      </c>
      <c r="CJ93" s="2" t="s">
        <v>2768</v>
      </c>
      <c r="CM93" s="2" t="s">
        <v>1152</v>
      </c>
      <c r="CN93" s="2" t="s">
        <v>1574</v>
      </c>
      <c r="CO93" s="2"/>
      <c r="CP93" s="2"/>
      <c r="CQ93" s="16"/>
      <c r="CR93" s="16"/>
      <c r="CT93" s="37" t="s">
        <v>909</v>
      </c>
      <c r="CU93" s="38">
        <v>1.6842388924445045E-2</v>
      </c>
      <c r="CV93" s="40"/>
      <c r="CW93" s="37" t="s">
        <v>896</v>
      </c>
      <c r="CX93" s="38">
        <v>4.5143669728912265E-3</v>
      </c>
      <c r="CY93" s="37" t="s">
        <v>914</v>
      </c>
      <c r="CZ93" s="38">
        <v>5.3447354355959384E-3</v>
      </c>
      <c r="DA93" s="40"/>
      <c r="DB93" s="40"/>
      <c r="DC93" s="40"/>
      <c r="DD93" s="40"/>
      <c r="DE93" s="37" t="s">
        <v>895</v>
      </c>
      <c r="DF93" s="38">
        <v>1.1351289993027066E-2</v>
      </c>
      <c r="DG93" s="37" t="s">
        <v>922</v>
      </c>
      <c r="DH93" s="38">
        <v>9.3628575441224663E-3</v>
      </c>
      <c r="DI93" s="40"/>
      <c r="DJ93" s="40"/>
      <c r="DK93" s="40"/>
      <c r="DL93" s="41"/>
      <c r="DM93" s="18"/>
      <c r="DN93" s="19" t="s">
        <v>802</v>
      </c>
      <c r="DO93" s="18">
        <v>0.38224414303329224</v>
      </c>
      <c r="DP93" s="18"/>
      <c r="DQ93" s="18"/>
      <c r="DR93" s="18"/>
      <c r="DS93" s="18"/>
      <c r="DT93" s="19" t="s">
        <v>802</v>
      </c>
      <c r="DU93" s="18">
        <v>0.3444827203022558</v>
      </c>
      <c r="DV93" s="18"/>
      <c r="DW93" s="18"/>
      <c r="DX93" s="18"/>
      <c r="DY93" s="18"/>
      <c r="DZ93" s="18"/>
      <c r="EA93" s="18"/>
      <c r="EB93" s="18"/>
      <c r="EC93" s="19" t="s">
        <v>802</v>
      </c>
      <c r="ED93" s="18">
        <v>0.13296061642464096</v>
      </c>
      <c r="EF93" s="2" t="s">
        <v>802</v>
      </c>
      <c r="EG93">
        <v>0.16207168872806138</v>
      </c>
    </row>
    <row r="94" spans="25:143" x14ac:dyDescent="0.35">
      <c r="Y94" s="2" t="s">
        <v>142</v>
      </c>
      <c r="Z94" s="1">
        <v>6.8563009077511908E-2</v>
      </c>
      <c r="AA94" s="2" t="s">
        <v>142</v>
      </c>
      <c r="AB94" s="1">
        <v>4.4844795714499432E-2</v>
      </c>
      <c r="AC94" s="1"/>
      <c r="AD94" s="2" t="s">
        <v>142</v>
      </c>
      <c r="AE94" s="1">
        <v>4.477195924968027E-2</v>
      </c>
      <c r="AF94" s="2" t="s">
        <v>73</v>
      </c>
      <c r="AG94" s="1">
        <v>3.0117458086537499E-2</v>
      </c>
      <c r="AH94" s="1"/>
      <c r="AI94" s="2" t="s">
        <v>131</v>
      </c>
      <c r="AJ94" s="1">
        <v>7.2974760558868285E-2</v>
      </c>
      <c r="AK94" s="2" t="s">
        <v>142</v>
      </c>
      <c r="AL94" s="1">
        <v>7.0539655970934104E-2</v>
      </c>
      <c r="AM94" s="2" t="s">
        <v>122</v>
      </c>
      <c r="AN94" s="1">
        <v>4.5232495024425542E-2</v>
      </c>
      <c r="AP94" s="2" t="s">
        <v>96</v>
      </c>
      <c r="AQ94" s="1">
        <v>8.0250929631301343E-2</v>
      </c>
      <c r="AR94" s="2" t="s">
        <v>96</v>
      </c>
      <c r="AS94" s="1">
        <v>8.0282906438649423E-2</v>
      </c>
      <c r="AT94" s="2" t="s">
        <v>73</v>
      </c>
      <c r="AU94" s="1">
        <v>2.207749199690915E-2</v>
      </c>
      <c r="AV94" s="1"/>
      <c r="AW94" s="2" t="s">
        <v>73</v>
      </c>
      <c r="AX94" s="1">
        <v>8.3370224260389481E-2</v>
      </c>
      <c r="AY94" s="1">
        <v>8.3299114877901342E-2</v>
      </c>
      <c r="AZ94" s="1">
        <v>9.067853731155108E-2</v>
      </c>
      <c r="BB94" s="2" t="s">
        <v>401</v>
      </c>
      <c r="BC94" s="5">
        <v>0.14712781076479764</v>
      </c>
      <c r="BD94" s="2" t="s">
        <v>271</v>
      </c>
      <c r="BE94" s="6">
        <v>0.18212181612494063</v>
      </c>
      <c r="BF94" s="2" t="s">
        <v>379</v>
      </c>
      <c r="BG94" s="5">
        <v>0.25650233380446186</v>
      </c>
      <c r="BH94" s="2" t="s">
        <v>188</v>
      </c>
      <c r="BI94" s="5">
        <v>0.23566295183781835</v>
      </c>
      <c r="BK94" s="2" t="s">
        <v>401</v>
      </c>
      <c r="BL94" s="5">
        <v>0.14716532055865358</v>
      </c>
      <c r="BM94" s="2" t="s">
        <v>271</v>
      </c>
      <c r="BN94" s="6">
        <v>0.18222665723699641</v>
      </c>
      <c r="BO94" s="2" t="s">
        <v>394</v>
      </c>
      <c r="BP94" s="5">
        <v>0.15093580197222783</v>
      </c>
      <c r="BQ94" s="2" t="s">
        <v>284</v>
      </c>
      <c r="BR94" s="5">
        <v>0.13628929674722878</v>
      </c>
      <c r="BS94" s="11" t="s">
        <v>271</v>
      </c>
      <c r="BT94" s="11"/>
      <c r="BU94" s="2" t="s">
        <v>379</v>
      </c>
      <c r="BV94" s="5">
        <v>0.25660112987087114</v>
      </c>
      <c r="BW94" s="2" t="s">
        <v>188</v>
      </c>
      <c r="BX94" s="5">
        <v>0.23787863784133553</v>
      </c>
      <c r="BY94" s="2" t="s">
        <v>234</v>
      </c>
      <c r="BZ94" s="5">
        <v>0.15466195315952277</v>
      </c>
      <c r="CA94" s="2" t="s">
        <v>589</v>
      </c>
      <c r="CB94" s="5">
        <v>0.39623118509587335</v>
      </c>
      <c r="CD94" s="2" t="s">
        <v>630</v>
      </c>
      <c r="CE94" s="2" t="s">
        <v>1029</v>
      </c>
      <c r="CF94" s="2"/>
      <c r="CH94" s="2" t="s">
        <v>1388</v>
      </c>
      <c r="CI94" s="2" t="s">
        <v>2628</v>
      </c>
      <c r="CJ94" s="2" t="s">
        <v>2769</v>
      </c>
      <c r="CM94" s="2" t="s">
        <v>2049</v>
      </c>
      <c r="CN94" s="2" t="s">
        <v>2519</v>
      </c>
      <c r="CO94" s="2"/>
      <c r="CP94" s="2"/>
      <c r="CQ94" s="16"/>
      <c r="CR94" s="16"/>
      <c r="CT94" s="37" t="s">
        <v>893</v>
      </c>
      <c r="CU94" s="38">
        <v>1.5494997810489439E-2</v>
      </c>
      <c r="CV94" s="40"/>
      <c r="CW94" s="37" t="s">
        <v>924</v>
      </c>
      <c r="CX94" s="38">
        <v>4.5143669728912265E-3</v>
      </c>
      <c r="CY94" s="37" t="s">
        <v>921</v>
      </c>
      <c r="CZ94" s="38">
        <v>5.3447354355959384E-3</v>
      </c>
      <c r="DA94" s="40"/>
      <c r="DB94" s="40"/>
      <c r="DC94" s="40"/>
      <c r="DD94" s="40"/>
      <c r="DE94" s="37" t="s">
        <v>867</v>
      </c>
      <c r="DF94" s="38">
        <v>1.1351289993027066E-2</v>
      </c>
      <c r="DG94" s="37" t="s">
        <v>924</v>
      </c>
      <c r="DH94" s="38">
        <v>9.3628575441224663E-3</v>
      </c>
      <c r="DI94" s="40"/>
      <c r="DJ94" s="40"/>
      <c r="DK94" s="40"/>
      <c r="DL94" s="41"/>
      <c r="DM94" s="18"/>
      <c r="DN94" s="19" t="s">
        <v>782</v>
      </c>
      <c r="DO94" s="18">
        <v>0.26433415536374844</v>
      </c>
      <c r="DP94" s="18"/>
      <c r="DQ94" s="18"/>
      <c r="DR94" s="18"/>
      <c r="DS94" s="18"/>
      <c r="DT94" s="19" t="s">
        <v>782</v>
      </c>
      <c r="DU94" s="18">
        <v>0.1611290143349261</v>
      </c>
      <c r="DV94" s="18"/>
      <c r="DW94" s="18"/>
      <c r="DX94" s="18"/>
      <c r="DY94" s="18"/>
      <c r="DZ94" s="18"/>
      <c r="EA94" s="18"/>
      <c r="EB94" s="18"/>
      <c r="EC94" s="19" t="s">
        <v>782</v>
      </c>
      <c r="ED94" s="18">
        <v>0.12174707046111702</v>
      </c>
      <c r="EF94" s="2" t="s">
        <v>782</v>
      </c>
      <c r="EG94">
        <v>0.1296573509824491</v>
      </c>
    </row>
    <row r="95" spans="25:143" x14ac:dyDescent="0.35">
      <c r="Y95" s="2" t="s">
        <v>131</v>
      </c>
      <c r="Z95" s="1">
        <v>6.5453690514838681E-2</v>
      </c>
      <c r="AA95" s="2" t="s">
        <v>73</v>
      </c>
      <c r="AB95" s="1">
        <v>4.3877565030695918E-2</v>
      </c>
      <c r="AC95" s="1"/>
      <c r="AD95" s="2" t="s">
        <v>131</v>
      </c>
      <c r="AE95" s="1">
        <v>4.5279948296415337E-2</v>
      </c>
      <c r="AF95" s="2" t="s">
        <v>147</v>
      </c>
      <c r="AG95" s="1">
        <v>3.0117458086537499E-2</v>
      </c>
      <c r="AH95" s="1"/>
      <c r="AI95" s="2" t="s">
        <v>142</v>
      </c>
      <c r="AJ95" s="1">
        <v>7.0742163828856661E-2</v>
      </c>
      <c r="AK95" s="2" t="s">
        <v>131</v>
      </c>
      <c r="AL95" s="1">
        <v>7.2968698539125743E-2</v>
      </c>
      <c r="AM95" s="2" t="s">
        <v>107</v>
      </c>
      <c r="AN95" s="1">
        <v>3.6185996019540437E-2</v>
      </c>
      <c r="AP95" s="2" t="s">
        <v>142</v>
      </c>
      <c r="AQ95" s="1">
        <v>7.796108107291444E-2</v>
      </c>
      <c r="AR95" s="2" t="s">
        <v>147</v>
      </c>
      <c r="AS95" s="1">
        <v>7.784801567739015E-2</v>
      </c>
      <c r="AT95" s="2" t="s">
        <v>144</v>
      </c>
      <c r="AU95" s="1">
        <v>2.207749199690915E-2</v>
      </c>
      <c r="AV95" s="1"/>
      <c r="AW95" s="2" t="s">
        <v>126</v>
      </c>
      <c r="AX95" s="1">
        <v>7.7136849125126639E-2</v>
      </c>
      <c r="AY95" s="1">
        <v>7.7873230872827048E-2</v>
      </c>
      <c r="AZ95" s="1">
        <v>1.4547358926986806E-3</v>
      </c>
      <c r="BB95" s="2" t="s">
        <v>357</v>
      </c>
      <c r="BC95" s="5">
        <v>0.13418366160100836</v>
      </c>
      <c r="BD95" s="2" t="s">
        <v>343</v>
      </c>
      <c r="BE95" s="6">
        <v>0.18127947579006135</v>
      </c>
      <c r="BF95" s="2" t="s">
        <v>648</v>
      </c>
      <c r="BG95" s="5">
        <v>0.25313962679242891</v>
      </c>
      <c r="BH95" s="2" t="s">
        <v>181</v>
      </c>
      <c r="BI95" s="5">
        <v>0.22608327220326824</v>
      </c>
      <c r="BK95" s="2" t="s">
        <v>357</v>
      </c>
      <c r="BL95" s="5">
        <v>0.13421274057223928</v>
      </c>
      <c r="BM95" s="2" t="s">
        <v>343</v>
      </c>
      <c r="BN95" s="6">
        <v>0.18135757324042021</v>
      </c>
      <c r="BO95" s="2" t="s">
        <v>432</v>
      </c>
      <c r="BP95" s="5">
        <v>0.15093580197222783</v>
      </c>
      <c r="BQ95" s="2" t="s">
        <v>367</v>
      </c>
      <c r="BR95" s="5">
        <v>0.13628929674722878</v>
      </c>
      <c r="BS95" s="11" t="s">
        <v>280</v>
      </c>
      <c r="BT95" s="11"/>
      <c r="BU95" s="2" t="s">
        <v>648</v>
      </c>
      <c r="BV95" s="5">
        <v>0.25324412408351715</v>
      </c>
      <c r="BW95" s="2" t="s">
        <v>181</v>
      </c>
      <c r="BX95" s="5">
        <v>0.22823838839821248</v>
      </c>
      <c r="BY95" s="2" t="s">
        <v>331</v>
      </c>
      <c r="BZ95" s="5">
        <v>0.14913831197525407</v>
      </c>
      <c r="CA95" s="2" t="s">
        <v>551</v>
      </c>
      <c r="CB95" s="5">
        <v>0.39039710629691571</v>
      </c>
      <c r="CD95" s="2" t="s">
        <v>451</v>
      </c>
      <c r="CE95" s="2" t="s">
        <v>1030</v>
      </c>
      <c r="CF95" s="2"/>
      <c r="CH95" s="2" t="s">
        <v>1400</v>
      </c>
      <c r="CI95" s="2" t="s">
        <v>2629</v>
      </c>
      <c r="CJ95" s="2" t="s">
        <v>2770</v>
      </c>
      <c r="CM95" s="2" t="s">
        <v>2002</v>
      </c>
      <c r="CN95" s="2" t="s">
        <v>1054</v>
      </c>
      <c r="CO95" s="2"/>
      <c r="CP95" s="2"/>
      <c r="CQ95" s="16"/>
      <c r="CR95" s="16"/>
      <c r="CT95" s="37" t="s">
        <v>914</v>
      </c>
      <c r="CU95" s="38">
        <v>1.4147606696533836E-2</v>
      </c>
      <c r="CV95" s="40"/>
      <c r="CW95" s="37" t="s">
        <v>925</v>
      </c>
      <c r="CX95" s="38">
        <v>4.5143669728912265E-3</v>
      </c>
      <c r="CY95" s="37" t="s">
        <v>922</v>
      </c>
      <c r="CZ95" s="38">
        <v>5.3447354355959384E-3</v>
      </c>
      <c r="DA95" s="40"/>
      <c r="DB95" s="40"/>
      <c r="DC95" s="40"/>
      <c r="DD95" s="40"/>
      <c r="DE95" s="37" t="s">
        <v>917</v>
      </c>
      <c r="DF95" s="38">
        <v>1.1351289993027066E-2</v>
      </c>
      <c r="DG95" s="37" t="s">
        <v>926</v>
      </c>
      <c r="DH95" s="38">
        <v>9.3628575441224663E-3</v>
      </c>
      <c r="DI95" s="40"/>
      <c r="DJ95" s="40"/>
      <c r="DK95" s="40"/>
      <c r="DL95" s="41"/>
      <c r="DM95" s="18"/>
      <c r="DN95" s="19" t="s">
        <v>771</v>
      </c>
      <c r="DO95" s="18">
        <v>0.16183723797780517</v>
      </c>
      <c r="DP95" s="18"/>
      <c r="DQ95" s="18"/>
      <c r="DR95" s="18"/>
      <c r="DS95" s="18"/>
      <c r="DT95" s="19" t="s">
        <v>771</v>
      </c>
      <c r="DU95" s="18">
        <v>0.14584953883764865</v>
      </c>
      <c r="DV95" s="18"/>
      <c r="DW95" s="18"/>
      <c r="DX95" s="18"/>
      <c r="DY95" s="18"/>
      <c r="DZ95" s="18"/>
      <c r="EA95" s="18"/>
      <c r="EB95" s="18"/>
      <c r="EC95" s="19" t="s">
        <v>771</v>
      </c>
      <c r="ED95" s="18">
        <v>0.13322760561424868</v>
      </c>
      <c r="EF95" s="2" t="s">
        <v>771</v>
      </c>
      <c r="EG95">
        <v>0.17268001744480721</v>
      </c>
    </row>
    <row r="96" spans="25:143" x14ac:dyDescent="0.35">
      <c r="Y96" s="2" t="s">
        <v>86</v>
      </c>
      <c r="Z96" s="1">
        <v>6.2575036073798565E-2</v>
      </c>
      <c r="AA96" s="2" t="s">
        <v>70</v>
      </c>
      <c r="AB96" s="1">
        <v>4.3630015225078658E-2</v>
      </c>
      <c r="AC96" s="1"/>
      <c r="AD96" s="2" t="s">
        <v>86</v>
      </c>
      <c r="AE96" s="1">
        <v>4.8644418465243582E-2</v>
      </c>
      <c r="AF96" s="2" t="s">
        <v>145</v>
      </c>
      <c r="AG96" s="1">
        <v>3.0117458086537499E-2</v>
      </c>
      <c r="AH96" s="1"/>
      <c r="AI96" s="2" t="s">
        <v>163</v>
      </c>
      <c r="AJ96" s="1">
        <v>6.9216988737133611E-2</v>
      </c>
      <c r="AK96" s="2" t="s">
        <v>86</v>
      </c>
      <c r="AL96" s="1">
        <v>5.8517843688253038E-2</v>
      </c>
      <c r="AM96" s="2" t="s">
        <v>154</v>
      </c>
      <c r="AN96" s="1">
        <v>3.6185996019540437E-2</v>
      </c>
      <c r="AP96" s="2" t="s">
        <v>147</v>
      </c>
      <c r="AQ96" s="1">
        <v>7.781944095590082E-2</v>
      </c>
      <c r="AR96" s="2" t="s">
        <v>142</v>
      </c>
      <c r="AS96" s="1">
        <v>7.7604762769136318E-2</v>
      </c>
      <c r="AT96" s="2" t="s">
        <v>118</v>
      </c>
      <c r="AU96" s="1">
        <v>2.207749199690915E-2</v>
      </c>
      <c r="AV96" s="1"/>
      <c r="AW96" s="2" t="s">
        <v>96</v>
      </c>
      <c r="AX96" s="1">
        <v>7.4515467227913412E-2</v>
      </c>
      <c r="AY96" s="1">
        <v>7.5150852550281075E-2</v>
      </c>
      <c r="AZ96" s="1">
        <v>9.2133273204249768E-3</v>
      </c>
      <c r="BB96" s="2" t="s">
        <v>557</v>
      </c>
      <c r="BC96" s="5">
        <v>0.12567904526910326</v>
      </c>
      <c r="BD96" s="2" t="s">
        <v>413</v>
      </c>
      <c r="BE96" s="6">
        <v>0.16623488562291558</v>
      </c>
      <c r="BF96" s="2" t="s">
        <v>357</v>
      </c>
      <c r="BG96" s="5">
        <v>0.22572081447957332</v>
      </c>
      <c r="BH96" s="2" t="s">
        <v>575</v>
      </c>
      <c r="BI96" s="5">
        <v>0.22283024151415784</v>
      </c>
      <c r="BK96" s="2" t="s">
        <v>557</v>
      </c>
      <c r="BL96" s="5">
        <v>0.12571108676455917</v>
      </c>
      <c r="BM96" s="2" t="s">
        <v>413</v>
      </c>
      <c r="BN96" s="6">
        <v>0.1636753078664713</v>
      </c>
      <c r="BO96" s="2" t="s">
        <v>578</v>
      </c>
      <c r="BP96" s="5">
        <v>0.15093580197222783</v>
      </c>
      <c r="BQ96" s="2" t="s">
        <v>372</v>
      </c>
      <c r="BR96" s="5">
        <v>0.13628929674722878</v>
      </c>
      <c r="BS96" s="11" t="s">
        <v>632</v>
      </c>
      <c r="BT96" s="11"/>
      <c r="BU96" s="2" t="s">
        <v>357</v>
      </c>
      <c r="BV96" s="5">
        <v>0.22581109241498371</v>
      </c>
      <c r="BW96" s="2" t="s">
        <v>575</v>
      </c>
      <c r="BX96" s="5">
        <v>0.2243717997244376</v>
      </c>
      <c r="BY96" s="2" t="s">
        <v>363</v>
      </c>
      <c r="BZ96" s="5">
        <v>0.14913831197525407</v>
      </c>
      <c r="CA96" s="2" t="s">
        <v>524</v>
      </c>
      <c r="CB96" s="5">
        <v>0.38359068103146515</v>
      </c>
      <c r="CD96" s="2" t="s">
        <v>725</v>
      </c>
      <c r="CE96" s="2" t="s">
        <v>1031</v>
      </c>
      <c r="CF96" s="2"/>
      <c r="CH96" s="2" t="s">
        <v>1401</v>
      </c>
      <c r="CI96" s="2" t="s">
        <v>2630</v>
      </c>
      <c r="CJ96" s="2" t="s">
        <v>2771</v>
      </c>
      <c r="CM96" s="2" t="s">
        <v>2225</v>
      </c>
      <c r="CN96" s="2" t="s">
        <v>2103</v>
      </c>
      <c r="CO96" s="2"/>
      <c r="CP96" s="2"/>
      <c r="CQ96" s="16"/>
      <c r="CR96" s="16"/>
      <c r="CT96" s="37" t="s">
        <v>866</v>
      </c>
      <c r="CU96" s="38">
        <v>1.3473911139556035E-2</v>
      </c>
      <c r="CV96" s="40"/>
      <c r="CW96" s="37" t="s">
        <v>904</v>
      </c>
      <c r="CX96" s="38">
        <v>2.2571834864456132E-3</v>
      </c>
      <c r="CY96" s="37" t="s">
        <v>915</v>
      </c>
      <c r="CZ96" s="38">
        <v>5.3447354355959384E-3</v>
      </c>
      <c r="DA96" s="40"/>
      <c r="DB96" s="40"/>
      <c r="DC96" s="40"/>
      <c r="DD96" s="40"/>
      <c r="DE96" s="37" t="s">
        <v>909</v>
      </c>
      <c r="DF96" s="38">
        <v>9.7296771368803412E-3</v>
      </c>
      <c r="DG96" s="37" t="s">
        <v>927</v>
      </c>
      <c r="DH96" s="38">
        <v>9.3628575441224663E-3</v>
      </c>
      <c r="DI96" s="40"/>
      <c r="DJ96" s="40"/>
      <c r="DK96" s="40"/>
      <c r="DL96" s="41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9"/>
      <c r="ED96" s="18"/>
    </row>
    <row r="97" spans="25:134" x14ac:dyDescent="0.35">
      <c r="Y97" s="2" t="s">
        <v>96</v>
      </c>
      <c r="Z97" s="1">
        <v>6.2127226606891815E-2</v>
      </c>
      <c r="AA97" s="2" t="s">
        <v>159</v>
      </c>
      <c r="AB97" s="1">
        <v>4.2815908132378608E-2</v>
      </c>
      <c r="AC97" s="1"/>
      <c r="AD97" s="2" t="s">
        <v>96</v>
      </c>
      <c r="AE97" s="1">
        <v>3.5957455840754673E-2</v>
      </c>
      <c r="AF97" s="2" t="s">
        <v>123</v>
      </c>
      <c r="AG97" s="1">
        <v>3.0117458086537499E-2</v>
      </c>
      <c r="AH97" s="1"/>
      <c r="AI97" s="2" t="s">
        <v>73</v>
      </c>
      <c r="AJ97" s="1">
        <v>6.5978425457262097E-2</v>
      </c>
      <c r="AK97" s="2" t="s">
        <v>96</v>
      </c>
      <c r="AL97" s="1">
        <v>6.1713268671007807E-2</v>
      </c>
      <c r="AM97" s="2" t="s">
        <v>147</v>
      </c>
      <c r="AN97" s="1">
        <v>3.6185996019540437E-2</v>
      </c>
      <c r="AP97" s="2" t="s">
        <v>131</v>
      </c>
      <c r="AQ97" s="1">
        <v>7.7342585895288293E-2</v>
      </c>
      <c r="AR97" s="2" t="s">
        <v>131</v>
      </c>
      <c r="AS97" s="1">
        <v>7.7361509860882485E-2</v>
      </c>
      <c r="AT97" s="2" t="s">
        <v>72</v>
      </c>
      <c r="AU97" s="1">
        <v>2.207749199690915E-2</v>
      </c>
      <c r="AV97" s="1"/>
      <c r="AW97" s="2" t="s">
        <v>86</v>
      </c>
      <c r="AX97" s="1">
        <v>7.4267814392704315E-2</v>
      </c>
      <c r="AY97" s="1">
        <v>6.707808078273142E-2</v>
      </c>
      <c r="AZ97" s="1">
        <v>0.81319736401856235</v>
      </c>
      <c r="BB97" s="2" t="s">
        <v>659</v>
      </c>
      <c r="BC97" s="5">
        <v>0.11875686207253755</v>
      </c>
      <c r="BD97" s="2" t="s">
        <v>659</v>
      </c>
      <c r="BE97" s="6">
        <v>0.16339443565646228</v>
      </c>
      <c r="BF97" s="2" t="s">
        <v>651</v>
      </c>
      <c r="BG97" s="5">
        <v>0.22322082889798395</v>
      </c>
      <c r="BH97" s="2" t="s">
        <v>344</v>
      </c>
      <c r="BI97" s="5">
        <v>0.21800499134830756</v>
      </c>
      <c r="BK97" s="2" t="s">
        <v>659</v>
      </c>
      <c r="BL97" s="5">
        <v>0.11878457340284031</v>
      </c>
      <c r="BM97" s="2" t="s">
        <v>659</v>
      </c>
      <c r="BN97" s="6">
        <v>0.16348580834842089</v>
      </c>
      <c r="BO97" s="2" t="s">
        <v>486</v>
      </c>
      <c r="BP97" s="5">
        <v>0.14087341517407928</v>
      </c>
      <c r="BQ97" s="2" t="s">
        <v>213</v>
      </c>
      <c r="BR97" s="5">
        <v>0.12720334363074687</v>
      </c>
      <c r="BS97" s="11" t="s">
        <v>725</v>
      </c>
      <c r="BT97" s="11"/>
      <c r="BU97" s="2" t="s">
        <v>651</v>
      </c>
      <c r="BV97" s="5">
        <v>0.22323134791078131</v>
      </c>
      <c r="BW97" s="2" t="s">
        <v>344</v>
      </c>
      <c r="BX97" s="5">
        <v>0.21922747274662865</v>
      </c>
      <c r="BY97" s="2" t="s">
        <v>626</v>
      </c>
      <c r="BZ97" s="5">
        <v>0.14913831197525407</v>
      </c>
      <c r="CA97" s="2" t="s">
        <v>210</v>
      </c>
      <c r="CB97" s="5">
        <v>0.37678425576601454</v>
      </c>
      <c r="CD97" s="2" t="s">
        <v>646</v>
      </c>
      <c r="CE97" s="2" t="s">
        <v>1032</v>
      </c>
      <c r="CF97" s="2"/>
      <c r="CH97" s="2" t="s">
        <v>1406</v>
      </c>
      <c r="CI97" s="2" t="s">
        <v>2631</v>
      </c>
      <c r="CJ97" s="2" t="s">
        <v>2772</v>
      </c>
      <c r="CM97" s="2" t="s">
        <v>1411</v>
      </c>
      <c r="CN97" s="2" t="s">
        <v>1281</v>
      </c>
      <c r="CO97" s="2"/>
      <c r="CP97" s="2"/>
      <c r="CQ97" s="16"/>
      <c r="CR97" s="16"/>
      <c r="CT97" s="37" t="s">
        <v>917</v>
      </c>
      <c r="CU97" s="38">
        <v>1.0105433354667025E-2</v>
      </c>
      <c r="CV97" s="40"/>
      <c r="CW97" s="37" t="s">
        <v>906</v>
      </c>
      <c r="CX97" s="38">
        <v>2.2571834864456132E-3</v>
      </c>
      <c r="CY97" s="37" t="s">
        <v>928</v>
      </c>
      <c r="CZ97" s="38">
        <v>5.3447354355959384E-3</v>
      </c>
      <c r="DA97" s="40"/>
      <c r="DB97" s="40"/>
      <c r="DC97" s="40"/>
      <c r="DD97" s="40"/>
      <c r="DE97" s="37" t="s">
        <v>898</v>
      </c>
      <c r="DF97" s="38">
        <v>9.7296771368803412E-3</v>
      </c>
      <c r="DG97" s="37" t="s">
        <v>855</v>
      </c>
      <c r="DH97" s="38">
        <v>4.6814287720612332E-3</v>
      </c>
      <c r="DI97" s="40"/>
      <c r="DJ97" s="40"/>
      <c r="DK97" s="40"/>
      <c r="DL97" s="41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</row>
    <row r="98" spans="25:134" x14ac:dyDescent="0.35">
      <c r="Y98" s="2" t="s">
        <v>103</v>
      </c>
      <c r="Z98" s="1">
        <v>6.0314865651203219E-2</v>
      </c>
      <c r="AA98" s="2" t="s">
        <v>97</v>
      </c>
      <c r="AB98" s="1">
        <v>3.9605416838909439E-2</v>
      </c>
      <c r="AC98" s="1"/>
      <c r="AD98" s="2" t="s">
        <v>103</v>
      </c>
      <c r="AE98" s="1">
        <v>2.3865274361437986E-2</v>
      </c>
      <c r="AF98" s="2" t="s">
        <v>168</v>
      </c>
      <c r="AG98" s="1">
        <v>3.0117458086537499E-2</v>
      </c>
      <c r="AH98" s="1"/>
      <c r="AI98" s="2" t="s">
        <v>97</v>
      </c>
      <c r="AJ98" s="1">
        <v>6.2908604953496108E-2</v>
      </c>
      <c r="AK98" s="2" t="s">
        <v>103</v>
      </c>
      <c r="AL98" s="1">
        <v>3.9605084440728862E-2</v>
      </c>
      <c r="AM98" s="2" t="s">
        <v>155</v>
      </c>
      <c r="AN98" s="1">
        <v>3.6185996019540437E-2</v>
      </c>
      <c r="AP98" s="2" t="s">
        <v>126</v>
      </c>
      <c r="AQ98" s="1">
        <v>7.4002239802383712E-2</v>
      </c>
      <c r="AR98" s="2" t="s">
        <v>126</v>
      </c>
      <c r="AS98" s="1">
        <v>7.4033904543118839E-2</v>
      </c>
      <c r="AT98" s="2" t="s">
        <v>158</v>
      </c>
      <c r="AU98" s="1">
        <v>1.6558118997681864E-2</v>
      </c>
      <c r="AV98" s="1"/>
      <c r="AW98" s="2" t="s">
        <v>97</v>
      </c>
      <c r="AX98" s="1">
        <v>7.365569134718751E-2</v>
      </c>
      <c r="AY98" s="1">
        <v>7.2942753668216065E-2</v>
      </c>
      <c r="AZ98" s="1">
        <v>0.14692832516256674</v>
      </c>
      <c r="BB98" s="2" t="s">
        <v>379</v>
      </c>
      <c r="BC98" s="5">
        <v>0.11575100853182803</v>
      </c>
      <c r="BD98" s="2" t="s">
        <v>632</v>
      </c>
      <c r="BE98" s="6">
        <v>0.16307447692460891</v>
      </c>
      <c r="BF98" s="2" t="s">
        <v>575</v>
      </c>
      <c r="BG98" s="5">
        <v>0.20918849800723266</v>
      </c>
      <c r="BH98" s="2" t="s">
        <v>261</v>
      </c>
      <c r="BI98" s="5">
        <v>0.2114422734123664</v>
      </c>
      <c r="BK98" s="2" t="s">
        <v>379</v>
      </c>
      <c r="BL98" s="5">
        <v>0.11574203827432231</v>
      </c>
      <c r="BM98" s="2" t="s">
        <v>632</v>
      </c>
      <c r="BN98" s="6">
        <v>0.16274087920849842</v>
      </c>
      <c r="BO98" s="2" t="s">
        <v>609</v>
      </c>
      <c r="BP98" s="5">
        <v>0.14087341517407928</v>
      </c>
      <c r="BQ98" s="2" t="s">
        <v>257</v>
      </c>
      <c r="BR98" s="5">
        <v>0.12720334363074687</v>
      </c>
      <c r="BS98" s="11" t="s">
        <v>343</v>
      </c>
      <c r="BT98" s="11"/>
      <c r="BU98" s="2" t="s">
        <v>575</v>
      </c>
      <c r="BV98" s="5">
        <v>0.20927640837002634</v>
      </c>
      <c r="BW98" s="2" t="s">
        <v>261</v>
      </c>
      <c r="BX98" s="5">
        <v>0.21342520589584688</v>
      </c>
      <c r="BY98" s="2" t="s">
        <v>307</v>
      </c>
      <c r="BZ98" s="5">
        <v>0.14361467079098542</v>
      </c>
      <c r="CA98" s="2" t="s">
        <v>632</v>
      </c>
      <c r="CB98" s="5">
        <v>0.3709501769670569</v>
      </c>
      <c r="CD98" s="2" t="s">
        <v>292</v>
      </c>
      <c r="CE98" s="2" t="s">
        <v>1033</v>
      </c>
      <c r="CF98" s="2"/>
      <c r="CH98" s="2" t="s">
        <v>1414</v>
      </c>
      <c r="CI98" s="2" t="s">
        <v>2632</v>
      </c>
      <c r="CJ98" s="2" t="s">
        <v>2773</v>
      </c>
      <c r="CM98" s="2" t="s">
        <v>2514</v>
      </c>
      <c r="CN98" s="2" t="s">
        <v>3110</v>
      </c>
      <c r="CO98" s="2"/>
      <c r="CP98" s="2"/>
      <c r="CQ98" s="16"/>
      <c r="CR98" s="16"/>
      <c r="CT98" s="37" t="s">
        <v>861</v>
      </c>
      <c r="CU98" s="38">
        <v>8.7580422407114219E-3</v>
      </c>
      <c r="CV98" s="40"/>
      <c r="CW98" s="37" t="s">
        <v>868</v>
      </c>
      <c r="CX98" s="38">
        <v>2.2571834864456132E-3</v>
      </c>
      <c r="CY98" s="37" t="s">
        <v>929</v>
      </c>
      <c r="CZ98" s="38">
        <v>5.3447354355959384E-3</v>
      </c>
      <c r="DA98" s="40"/>
      <c r="DB98" s="40"/>
      <c r="DC98" s="40"/>
      <c r="DD98" s="40"/>
      <c r="DE98" s="37" t="s">
        <v>857</v>
      </c>
      <c r="DF98" s="38">
        <v>6.4864514245868941E-3</v>
      </c>
      <c r="DG98" s="37" t="s">
        <v>923</v>
      </c>
      <c r="DH98" s="38">
        <v>4.6814287720612332E-3</v>
      </c>
      <c r="DI98" s="40"/>
      <c r="DJ98" s="40"/>
      <c r="DK98" s="40"/>
      <c r="DL98" s="41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</row>
    <row r="99" spans="25:134" x14ac:dyDescent="0.35">
      <c r="Y99" s="2" t="s">
        <v>155</v>
      </c>
      <c r="Z99" s="1">
        <v>5.9562038792686421E-2</v>
      </c>
      <c r="AA99" s="2" t="s">
        <v>155</v>
      </c>
      <c r="AB99" s="1">
        <v>3.9564583881281847E-2</v>
      </c>
      <c r="AC99" s="1"/>
      <c r="AD99" s="2" t="s">
        <v>155</v>
      </c>
      <c r="AE99" s="1">
        <v>3.9572091469784111E-2</v>
      </c>
      <c r="AF99" s="2" t="s">
        <v>164</v>
      </c>
      <c r="AG99" s="1">
        <v>2.0078305391024998E-2</v>
      </c>
      <c r="AH99" s="1"/>
      <c r="AI99" s="2" t="s">
        <v>96</v>
      </c>
      <c r="AJ99" s="1">
        <v>6.1668994559797796E-2</v>
      </c>
      <c r="AK99" s="2" t="s">
        <v>155</v>
      </c>
      <c r="AL99" s="1">
        <v>5.9855765530625979E-2</v>
      </c>
      <c r="AM99" s="2" t="s">
        <v>159</v>
      </c>
      <c r="AN99" s="1">
        <v>3.6185996019540437E-2</v>
      </c>
      <c r="AP99" s="2" t="s">
        <v>155</v>
      </c>
      <c r="AQ99" s="1">
        <v>7.1946097437069298E-2</v>
      </c>
      <c r="AR99" s="2" t="s">
        <v>155</v>
      </c>
      <c r="AS99" s="1">
        <v>7.1957988947438059E-2</v>
      </c>
      <c r="AT99" s="2" t="s">
        <v>89</v>
      </c>
      <c r="AU99" s="1">
        <v>1.6558118997681864E-2</v>
      </c>
      <c r="AV99" s="1"/>
      <c r="AW99" s="2" t="s">
        <v>131</v>
      </c>
      <c r="AX99" s="1">
        <v>7.3445420072009965E-2</v>
      </c>
      <c r="AY99" s="1">
        <v>7.3381542548626416E-2</v>
      </c>
      <c r="AZ99" s="1">
        <v>8.0010474098427431E-2</v>
      </c>
      <c r="BB99" s="2" t="s">
        <v>271</v>
      </c>
      <c r="BC99" s="5">
        <v>0.11562277245927216</v>
      </c>
      <c r="BD99" s="2" t="s">
        <v>681</v>
      </c>
      <c r="BE99" s="6">
        <v>0.15966593696486495</v>
      </c>
      <c r="BF99" s="2" t="s">
        <v>463</v>
      </c>
      <c r="BG99" s="5">
        <v>0.20833769261864601</v>
      </c>
      <c r="BH99" s="2" t="s">
        <v>463</v>
      </c>
      <c r="BI99" s="5">
        <v>0.21103151336889381</v>
      </c>
      <c r="BK99" s="2" t="s">
        <v>271</v>
      </c>
      <c r="BL99" s="5">
        <v>0.1156394232615561</v>
      </c>
      <c r="BM99" s="2" t="s">
        <v>681</v>
      </c>
      <c r="BN99" s="6">
        <v>0.15977423158108792</v>
      </c>
      <c r="BO99" s="2" t="s">
        <v>211</v>
      </c>
      <c r="BP99" s="5">
        <v>0.13081102837593075</v>
      </c>
      <c r="BQ99" s="2" t="s">
        <v>283</v>
      </c>
      <c r="BR99" s="5">
        <v>0.12720334363074687</v>
      </c>
      <c r="BS99" s="11" t="s">
        <v>310</v>
      </c>
      <c r="BT99" s="11"/>
      <c r="BU99" s="2" t="s">
        <v>463</v>
      </c>
      <c r="BV99" s="5">
        <v>0.20839424065601997</v>
      </c>
      <c r="BW99" s="2" t="s">
        <v>463</v>
      </c>
      <c r="BX99" s="5">
        <v>0.21282447818574129</v>
      </c>
      <c r="BY99" s="2" t="s">
        <v>366</v>
      </c>
      <c r="BZ99" s="5">
        <v>0.14361467079098542</v>
      </c>
      <c r="CA99" s="2" t="s">
        <v>677</v>
      </c>
      <c r="CB99" s="5">
        <v>0.37046400373381044</v>
      </c>
      <c r="CD99" s="2" t="s">
        <v>473</v>
      </c>
      <c r="CE99" s="2" t="s">
        <v>1034</v>
      </c>
      <c r="CF99" s="2"/>
      <c r="CH99" s="2" t="s">
        <v>1420</v>
      </c>
      <c r="CI99" s="2" t="s">
        <v>2633</v>
      </c>
      <c r="CJ99" s="2" t="s">
        <v>2774</v>
      </c>
      <c r="CM99" s="2" t="s">
        <v>2611</v>
      </c>
      <c r="CN99" s="2" t="s">
        <v>1712</v>
      </c>
      <c r="CO99" s="2"/>
      <c r="CP99" s="2"/>
      <c r="CQ99" s="16"/>
      <c r="CR99" s="16"/>
      <c r="CT99" s="37" t="s">
        <v>920</v>
      </c>
      <c r="CU99" s="38">
        <v>8.084346683733621E-3</v>
      </c>
      <c r="CV99" s="40"/>
      <c r="CW99" s="37" t="s">
        <v>912</v>
      </c>
      <c r="CX99" s="38">
        <v>2.2571834864456132E-3</v>
      </c>
      <c r="CY99" s="40"/>
      <c r="CZ99" s="41"/>
      <c r="DA99" s="40"/>
      <c r="DB99" s="40"/>
      <c r="DC99" s="40"/>
      <c r="DD99" s="40"/>
      <c r="DE99" s="37" t="s">
        <v>896</v>
      </c>
      <c r="DF99" s="38">
        <v>6.4864514245868941E-3</v>
      </c>
      <c r="DG99" s="37" t="s">
        <v>896</v>
      </c>
      <c r="DH99" s="38">
        <v>4.6814287720612332E-3</v>
      </c>
      <c r="DI99" s="40"/>
      <c r="DJ99" s="40"/>
      <c r="DK99" s="40"/>
      <c r="DL99" s="41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</row>
    <row r="100" spans="25:134" x14ac:dyDescent="0.35">
      <c r="Y100" s="2" t="s">
        <v>159</v>
      </c>
      <c r="Z100" s="1">
        <v>5.9153940731335557E-2</v>
      </c>
      <c r="AA100" s="2" t="s">
        <v>96</v>
      </c>
      <c r="AB100" s="1">
        <v>3.5948315071388515E-2</v>
      </c>
      <c r="AC100" s="1"/>
      <c r="AD100" s="2" t="s">
        <v>159</v>
      </c>
      <c r="AE100" s="1">
        <v>4.2826795161177142E-2</v>
      </c>
      <c r="AF100" s="2" t="s">
        <v>77</v>
      </c>
      <c r="AG100" s="1">
        <v>2.0078305391024998E-2</v>
      </c>
      <c r="AH100" s="1"/>
      <c r="AI100" s="2" t="s">
        <v>144</v>
      </c>
      <c r="AJ100" s="1">
        <v>6.0306072137406984E-2</v>
      </c>
      <c r="AK100" s="2" t="s">
        <v>159</v>
      </c>
      <c r="AL100" s="1">
        <v>5.6686319612771638E-2</v>
      </c>
      <c r="AM100" s="2" t="s">
        <v>110</v>
      </c>
      <c r="AN100" s="1">
        <v>3.6185996019540437E-2</v>
      </c>
      <c r="AP100" s="2" t="s">
        <v>86</v>
      </c>
      <c r="AQ100" s="1">
        <v>7.0931009931805011E-2</v>
      </c>
      <c r="AR100" s="2" t="s">
        <v>86</v>
      </c>
      <c r="AS100" s="1">
        <v>7.0833829876284407E-2</v>
      </c>
      <c r="AT100" s="2" t="s">
        <v>154</v>
      </c>
      <c r="AU100" s="1">
        <v>1.6558118997681864E-2</v>
      </c>
      <c r="AV100" s="1"/>
      <c r="AW100" s="2" t="s">
        <v>147</v>
      </c>
      <c r="AX100" s="1">
        <v>7.2426772561149932E-2</v>
      </c>
      <c r="AY100" s="1">
        <v>7.2338829187651277E-2</v>
      </c>
      <c r="AZ100" s="1">
        <v>8.1465209991126109E-2</v>
      </c>
      <c r="BB100" s="2" t="s">
        <v>280</v>
      </c>
      <c r="BC100" s="5">
        <v>0.11553557192993417</v>
      </c>
      <c r="BD100" s="2" t="s">
        <v>401</v>
      </c>
      <c r="BE100" s="6">
        <v>0.1592676209925577</v>
      </c>
      <c r="BF100" s="2" t="s">
        <v>540</v>
      </c>
      <c r="BG100" s="5">
        <v>0.20678145755212754</v>
      </c>
      <c r="BH100" s="2" t="s">
        <v>238</v>
      </c>
      <c r="BI100" s="5">
        <v>0.20814202892515568</v>
      </c>
      <c r="BK100" s="2" t="s">
        <v>280</v>
      </c>
      <c r="BL100" s="5">
        <v>0.11555220050070482</v>
      </c>
      <c r="BM100" s="2" t="s">
        <v>401</v>
      </c>
      <c r="BN100" s="6">
        <v>0.15936909468042834</v>
      </c>
      <c r="BO100" s="2" t="s">
        <v>344</v>
      </c>
      <c r="BP100" s="5">
        <v>0.13081102837593075</v>
      </c>
      <c r="BQ100" s="2" t="s">
        <v>472</v>
      </c>
      <c r="BR100" s="5">
        <v>0.12720334363074687</v>
      </c>
      <c r="BS100" s="11" t="s">
        <v>292</v>
      </c>
      <c r="BT100" s="11"/>
      <c r="BU100" s="2" t="s">
        <v>540</v>
      </c>
      <c r="BV100" s="5">
        <v>0.20687071317156031</v>
      </c>
      <c r="BW100" s="2" t="s">
        <v>238</v>
      </c>
      <c r="BX100" s="5">
        <v>0.2101164358100272</v>
      </c>
      <c r="BY100" s="2" t="s">
        <v>437</v>
      </c>
      <c r="BZ100" s="5">
        <v>0.14361467079098542</v>
      </c>
      <c r="CA100" s="2" t="s">
        <v>382</v>
      </c>
      <c r="CB100" s="5">
        <v>0.3427521294387616</v>
      </c>
      <c r="CD100" s="2" t="s">
        <v>314</v>
      </c>
      <c r="CE100" s="2" t="s">
        <v>1035</v>
      </c>
      <c r="CF100" s="2"/>
      <c r="CH100" s="2" t="s">
        <v>1421</v>
      </c>
      <c r="CI100" s="2" t="s">
        <v>2634</v>
      </c>
      <c r="CJ100" s="2" t="s">
        <v>2775</v>
      </c>
      <c r="CM100" s="2" t="s">
        <v>1074</v>
      </c>
      <c r="CN100" s="2" t="s">
        <v>1862</v>
      </c>
      <c r="CO100" s="2"/>
      <c r="CP100" s="2"/>
      <c r="CQ100" s="16"/>
      <c r="CR100" s="16"/>
      <c r="CT100" s="37" t="s">
        <v>876</v>
      </c>
      <c r="CU100" s="38">
        <v>8.084346683733621E-3</v>
      </c>
      <c r="CV100" s="40"/>
      <c r="CW100" s="37" t="s">
        <v>913</v>
      </c>
      <c r="CX100" s="38">
        <v>2.2571834864456132E-3</v>
      </c>
      <c r="CY100" s="40"/>
      <c r="CZ100" s="41"/>
      <c r="DA100" s="40"/>
      <c r="DB100" s="40"/>
      <c r="DC100" s="40"/>
      <c r="DD100" s="40"/>
      <c r="DE100" s="37" t="s">
        <v>930</v>
      </c>
      <c r="DF100" s="38">
        <v>6.4864514245868941E-3</v>
      </c>
      <c r="DG100" s="37" t="s">
        <v>889</v>
      </c>
      <c r="DH100" s="38">
        <v>4.6814287720612332E-3</v>
      </c>
      <c r="DI100" s="40"/>
      <c r="DJ100" s="40"/>
      <c r="DK100" s="40"/>
      <c r="DL100" s="41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</row>
    <row r="101" spans="25:134" x14ac:dyDescent="0.35">
      <c r="Y101" s="2" t="s">
        <v>97</v>
      </c>
      <c r="Z101" s="1">
        <v>5.9094796084762966E-2</v>
      </c>
      <c r="AA101" s="2" t="s">
        <v>87</v>
      </c>
      <c r="AB101" s="1">
        <v>3.4988740567140172E-2</v>
      </c>
      <c r="AC101" s="1"/>
      <c r="AD101" s="2" t="s">
        <v>97</v>
      </c>
      <c r="AE101" s="1">
        <v>3.9610382101447558E-2</v>
      </c>
      <c r="AF101" s="2" t="s">
        <v>97</v>
      </c>
      <c r="AG101" s="1">
        <v>2.0078305391024998E-2</v>
      </c>
      <c r="AH101" s="1"/>
      <c r="AI101" s="2" t="s">
        <v>155</v>
      </c>
      <c r="AJ101" s="1">
        <v>5.9838784449730134E-2</v>
      </c>
      <c r="AK101" s="2" t="s">
        <v>97</v>
      </c>
      <c r="AL101" s="1">
        <v>6.293428472132874E-2</v>
      </c>
      <c r="AM101" s="2" t="s">
        <v>160</v>
      </c>
      <c r="AN101" s="1">
        <v>2.7139497014655324E-2</v>
      </c>
      <c r="AP101" s="2" t="s">
        <v>159</v>
      </c>
      <c r="AQ101" s="1">
        <v>7.0742156442453505E-2</v>
      </c>
      <c r="AR101" s="2" t="s">
        <v>159</v>
      </c>
      <c r="AS101" s="1">
        <v>7.0739362727447963E-2</v>
      </c>
      <c r="AT101" s="2" t="s">
        <v>153</v>
      </c>
      <c r="AU101" s="1">
        <v>1.1038745998454575E-2</v>
      </c>
      <c r="AV101" s="1"/>
      <c r="AW101" s="2" t="s">
        <v>155</v>
      </c>
      <c r="AX101" s="1">
        <v>7.1464197390337228E-2</v>
      </c>
      <c r="AY101" s="1">
        <v>7.1631105186989411E-2</v>
      </c>
      <c r="AZ101" s="1">
        <v>5.4310139994084072E-2</v>
      </c>
      <c r="BB101" s="2" t="s">
        <v>632</v>
      </c>
      <c r="BC101" s="5">
        <v>0.11408650431005286</v>
      </c>
      <c r="BD101" s="2" t="s">
        <v>586</v>
      </c>
      <c r="BE101" s="6">
        <v>0.15175185567902261</v>
      </c>
      <c r="BF101" s="2" t="s">
        <v>285</v>
      </c>
      <c r="BG101" s="5">
        <v>0.20045165611771257</v>
      </c>
      <c r="BH101" s="2" t="s">
        <v>183</v>
      </c>
      <c r="BI101" s="5">
        <v>0.20079556194074963</v>
      </c>
      <c r="BK101" s="2" t="s">
        <v>632</v>
      </c>
      <c r="BL101" s="5">
        <v>0.11405915206495654</v>
      </c>
      <c r="BM101" s="2" t="s">
        <v>586</v>
      </c>
      <c r="BN101" s="6">
        <v>0.15166495910175659</v>
      </c>
      <c r="BO101" s="2" t="s">
        <v>447</v>
      </c>
      <c r="BP101" s="5">
        <v>0.13081102837593075</v>
      </c>
      <c r="BQ101" s="2" t="s">
        <v>254</v>
      </c>
      <c r="BR101" s="5">
        <v>0.11811739051426494</v>
      </c>
      <c r="BS101" s="11" t="s">
        <v>448</v>
      </c>
      <c r="BT101" s="11"/>
      <c r="BU101" s="2" t="s">
        <v>285</v>
      </c>
      <c r="BV101" s="5">
        <v>0.20053341105310368</v>
      </c>
      <c r="BW101" s="2" t="s">
        <v>183</v>
      </c>
      <c r="BX101" s="5">
        <v>0.20266455159657454</v>
      </c>
      <c r="BY101" s="2" t="s">
        <v>517</v>
      </c>
      <c r="BZ101" s="5">
        <v>0.13809102960671674</v>
      </c>
      <c r="CA101" s="2" t="s">
        <v>295</v>
      </c>
      <c r="CB101" s="5">
        <v>0.34032126327252926</v>
      </c>
      <c r="CD101" s="2" t="s">
        <v>269</v>
      </c>
      <c r="CE101" s="2" t="s">
        <v>1036</v>
      </c>
      <c r="CF101" s="2"/>
      <c r="CH101" s="2" t="s">
        <v>1441</v>
      </c>
      <c r="CI101" s="2" t="s">
        <v>2635</v>
      </c>
      <c r="CJ101" s="2" t="s">
        <v>2776</v>
      </c>
      <c r="CM101" s="2" t="s">
        <v>1739</v>
      </c>
      <c r="CN101" s="2" t="s">
        <v>1563</v>
      </c>
      <c r="CO101" s="2"/>
      <c r="CP101" s="2"/>
      <c r="CT101" s="37" t="s">
        <v>921</v>
      </c>
      <c r="CU101" s="38">
        <v>7.4106511267558193E-3</v>
      </c>
      <c r="CV101" s="40"/>
      <c r="CW101" s="37" t="s">
        <v>910</v>
      </c>
      <c r="CX101" s="38">
        <v>2.2571834864456132E-3</v>
      </c>
      <c r="CY101" s="40"/>
      <c r="CZ101" s="41"/>
      <c r="DA101" s="40"/>
      <c r="DB101" s="40"/>
      <c r="DC101" s="40"/>
      <c r="DD101" s="40"/>
      <c r="DE101" s="37" t="s">
        <v>931</v>
      </c>
      <c r="DF101" s="38">
        <v>6.4864514245868941E-3</v>
      </c>
      <c r="DG101" s="37" t="s">
        <v>930</v>
      </c>
      <c r="DH101" s="38">
        <v>4.6814287720612332E-3</v>
      </c>
      <c r="DI101" s="40"/>
      <c r="DJ101" s="40"/>
      <c r="DK101" s="40"/>
      <c r="DL101" s="41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</row>
    <row r="102" spans="25:134" x14ac:dyDescent="0.35">
      <c r="Y102" s="2" t="s">
        <v>126</v>
      </c>
      <c r="Z102" s="1">
        <v>5.3874858562970807E-2</v>
      </c>
      <c r="AA102" s="2" t="s">
        <v>75</v>
      </c>
      <c r="AB102" s="1">
        <v>3.3712710641278031E-2</v>
      </c>
      <c r="AC102" s="1"/>
      <c r="AD102" s="2" t="s">
        <v>126</v>
      </c>
      <c r="AE102" s="1">
        <v>2.5514324231743785E-2</v>
      </c>
      <c r="AF102" s="2" t="s">
        <v>137</v>
      </c>
      <c r="AG102" s="1">
        <v>2.0078305391024998E-2</v>
      </c>
      <c r="AH102" s="1"/>
      <c r="AI102" s="2" t="s">
        <v>86</v>
      </c>
      <c r="AJ102" s="1">
        <v>5.8644604803444841E-2</v>
      </c>
      <c r="AK102" s="2" t="s">
        <v>126</v>
      </c>
      <c r="AL102" s="1">
        <v>3.8390563156633042E-2</v>
      </c>
      <c r="AM102" s="2" t="s">
        <v>153</v>
      </c>
      <c r="AN102" s="1">
        <v>2.7139497014655324E-2</v>
      </c>
      <c r="AP102" s="2" t="s">
        <v>97</v>
      </c>
      <c r="AQ102" s="1">
        <v>6.8379127156942915E-2</v>
      </c>
      <c r="AR102" s="2" t="s">
        <v>97</v>
      </c>
      <c r="AS102" s="1">
        <v>6.8389492400141499E-2</v>
      </c>
      <c r="AT102" s="2" t="s">
        <v>113</v>
      </c>
      <c r="AU102" s="1">
        <v>1.1038745998454575E-2</v>
      </c>
      <c r="AV102" s="1"/>
      <c r="AW102" s="2" t="s">
        <v>102</v>
      </c>
      <c r="AX102" s="1">
        <v>6.9525028963699984E-2</v>
      </c>
      <c r="AY102" s="1">
        <v>7.0130730305586267E-2</v>
      </c>
      <c r="AZ102" s="1">
        <v>7.2736794634934033E-3</v>
      </c>
      <c r="BB102" s="2" t="s">
        <v>725</v>
      </c>
      <c r="BC102" s="5">
        <v>0.1132940053816576</v>
      </c>
      <c r="BD102" s="2" t="s">
        <v>261</v>
      </c>
      <c r="BE102" s="6">
        <v>0.14500007345991292</v>
      </c>
      <c r="BF102" s="2" t="s">
        <v>261</v>
      </c>
      <c r="BG102" s="5">
        <v>0.18542552733609116</v>
      </c>
      <c r="BH102" s="2" t="s">
        <v>646</v>
      </c>
      <c r="BI102" s="5">
        <v>0.20007319082981506</v>
      </c>
      <c r="BK102" s="2" t="s">
        <v>725</v>
      </c>
      <c r="BL102" s="5">
        <v>0.11332032397303984</v>
      </c>
      <c r="BM102" s="2" t="s">
        <v>261</v>
      </c>
      <c r="BN102" s="6">
        <v>0.14497366577473383</v>
      </c>
      <c r="BO102" s="2" t="s">
        <v>610</v>
      </c>
      <c r="BP102" s="5">
        <v>0.13081102837593075</v>
      </c>
      <c r="BQ102" s="2" t="s">
        <v>394</v>
      </c>
      <c r="BR102" s="5">
        <v>0.11811739051426494</v>
      </c>
      <c r="BS102" s="11" t="s">
        <v>507</v>
      </c>
      <c r="BT102" s="11"/>
      <c r="BU102" s="2" t="s">
        <v>261</v>
      </c>
      <c r="BV102" s="5">
        <v>0.18550556483315181</v>
      </c>
      <c r="BW102" s="2" t="s">
        <v>646</v>
      </c>
      <c r="BX102" s="5">
        <v>0.20185881363619482</v>
      </c>
      <c r="BY102" s="2" t="s">
        <v>677</v>
      </c>
      <c r="BZ102" s="5">
        <v>0.13809102960671674</v>
      </c>
      <c r="CA102" s="2" t="s">
        <v>597</v>
      </c>
      <c r="CB102" s="5">
        <v>0.33594570417331104</v>
      </c>
      <c r="CD102" s="2" t="s">
        <v>452</v>
      </c>
      <c r="CE102" s="2" t="s">
        <v>1037</v>
      </c>
      <c r="CF102" s="2"/>
      <c r="CH102" s="2" t="s">
        <v>1450</v>
      </c>
      <c r="CI102" s="2" t="s">
        <v>2636</v>
      </c>
      <c r="CJ102" s="2" t="s">
        <v>2777</v>
      </c>
      <c r="CM102" s="2" t="s">
        <v>3006</v>
      </c>
      <c r="CN102" s="2" t="s">
        <v>3111</v>
      </c>
      <c r="CO102" s="2"/>
      <c r="CP102" s="2"/>
      <c r="CT102" s="37" t="s">
        <v>898</v>
      </c>
      <c r="CU102" s="38">
        <v>6.7369555697780175E-3</v>
      </c>
      <c r="CV102" s="40"/>
      <c r="CW102" s="37" t="s">
        <v>914</v>
      </c>
      <c r="CX102" s="38">
        <v>2.2571834864456132E-3</v>
      </c>
      <c r="CY102" s="40"/>
      <c r="CZ102" s="41"/>
      <c r="DA102" s="40"/>
      <c r="DB102" s="40"/>
      <c r="DC102" s="40"/>
      <c r="DD102" s="40"/>
      <c r="DE102" s="37" t="s">
        <v>922</v>
      </c>
      <c r="DF102" s="38">
        <v>4.8648385684401706E-3</v>
      </c>
      <c r="DG102" s="37" t="s">
        <v>932</v>
      </c>
      <c r="DH102" s="38">
        <v>4.6814287720612332E-3</v>
      </c>
      <c r="DI102" s="40"/>
      <c r="DJ102" s="40"/>
      <c r="DK102" s="40"/>
      <c r="DL102" s="41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</row>
    <row r="103" spans="25:134" x14ac:dyDescent="0.35">
      <c r="Y103" s="2" t="s">
        <v>87</v>
      </c>
      <c r="Z103" s="1">
        <v>5.3627295970888396E-2</v>
      </c>
      <c r="AA103" s="2" t="s">
        <v>129</v>
      </c>
      <c r="AB103" s="1">
        <v>3.0928413343046812E-2</v>
      </c>
      <c r="AC103" s="1"/>
      <c r="AD103" s="2" t="s">
        <v>87</v>
      </c>
      <c r="AE103" s="1">
        <v>3.4997637340390922E-2</v>
      </c>
      <c r="AF103" s="2" t="s">
        <v>110</v>
      </c>
      <c r="AG103" s="1">
        <v>2.0078305391024998E-2</v>
      </c>
      <c r="AH103" s="1"/>
      <c r="AI103" s="2" t="s">
        <v>159</v>
      </c>
      <c r="AJ103" s="1">
        <v>5.6671612344364811E-2</v>
      </c>
      <c r="AK103" s="2" t="s">
        <v>87</v>
      </c>
      <c r="AL103" s="1">
        <v>7.5501657366919148E-2</v>
      </c>
      <c r="AM103" s="2" t="s">
        <v>70</v>
      </c>
      <c r="AN103" s="1">
        <v>2.7139497014655324E-2</v>
      </c>
      <c r="AP103" s="2" t="s">
        <v>87</v>
      </c>
      <c r="AQ103" s="1">
        <v>6.6903709271384351E-2</v>
      </c>
      <c r="AR103" s="2" t="s">
        <v>87</v>
      </c>
      <c r="AS103" s="1">
        <v>6.6932336629339395E-2</v>
      </c>
      <c r="AT103" s="2" t="s">
        <v>167</v>
      </c>
      <c r="AU103" s="1">
        <v>1.1038745998454575E-2</v>
      </c>
      <c r="AV103" s="1"/>
      <c r="AW103" s="2" t="s">
        <v>159</v>
      </c>
      <c r="AX103" s="1">
        <v>6.7917621882342849E-2</v>
      </c>
      <c r="AY103" s="1">
        <v>6.8106639663693333E-2</v>
      </c>
      <c r="AZ103" s="1">
        <v>4.8491196423289355E-2</v>
      </c>
      <c r="BB103" s="2" t="s">
        <v>292</v>
      </c>
      <c r="BC103" s="5">
        <v>0.11261948364001376</v>
      </c>
      <c r="BD103" s="2" t="s">
        <v>292</v>
      </c>
      <c r="BE103" s="6">
        <v>0.14494783529961033</v>
      </c>
      <c r="BF103" s="2" t="s">
        <v>632</v>
      </c>
      <c r="BG103" s="5">
        <v>0.18536118071006358</v>
      </c>
      <c r="BH103" s="2" t="s">
        <v>224</v>
      </c>
      <c r="BI103" s="5">
        <v>0.19317525492736182</v>
      </c>
      <c r="BK103" s="2" t="s">
        <v>343</v>
      </c>
      <c r="BL103" s="5">
        <v>0.11188627916963213</v>
      </c>
      <c r="BM103" s="2" t="s">
        <v>292</v>
      </c>
      <c r="BN103" s="6">
        <v>0.14080467637762392</v>
      </c>
      <c r="BO103" s="2" t="s">
        <v>416</v>
      </c>
      <c r="BP103" s="5">
        <v>0.12074864157778226</v>
      </c>
      <c r="BQ103" s="2" t="s">
        <v>512</v>
      </c>
      <c r="BR103" s="5">
        <v>0.11811739051426494</v>
      </c>
      <c r="BS103" s="11" t="s">
        <v>389</v>
      </c>
      <c r="BT103" s="11"/>
      <c r="BU103" s="2" t="s">
        <v>632</v>
      </c>
      <c r="BV103" s="5">
        <v>0.18539350569110236</v>
      </c>
      <c r="BW103" s="2" t="s">
        <v>224</v>
      </c>
      <c r="BX103" s="5">
        <v>0.19498858641189201</v>
      </c>
      <c r="BY103" s="2" t="s">
        <v>252</v>
      </c>
      <c r="BZ103" s="5">
        <v>0.13256738842244808</v>
      </c>
      <c r="CA103" s="2" t="s">
        <v>201</v>
      </c>
      <c r="CB103" s="5">
        <v>0.31698494807669869</v>
      </c>
      <c r="CD103" s="2" t="s">
        <v>642</v>
      </c>
      <c r="CE103" s="2" t="s">
        <v>1038</v>
      </c>
      <c r="CF103" s="2"/>
      <c r="CH103" s="2" t="s">
        <v>1459</v>
      </c>
      <c r="CI103" s="2" t="s">
        <v>2637</v>
      </c>
      <c r="CJ103" s="2" t="s">
        <v>2778</v>
      </c>
      <c r="CM103" s="2" t="s">
        <v>1318</v>
      </c>
      <c r="CN103" s="2" t="s">
        <v>1203</v>
      </c>
      <c r="CO103" s="2"/>
      <c r="CP103" s="2"/>
      <c r="CT103" s="37" t="s">
        <v>923</v>
      </c>
      <c r="CU103" s="38">
        <v>6.7369555697780175E-3</v>
      </c>
      <c r="CV103" s="40"/>
      <c r="CW103" s="37" t="s">
        <v>923</v>
      </c>
      <c r="CX103" s="38">
        <v>2.2571834864456132E-3</v>
      </c>
      <c r="CY103" s="40"/>
      <c r="CZ103" s="41"/>
      <c r="DA103" s="40"/>
      <c r="DB103" s="40"/>
      <c r="DC103" s="40"/>
      <c r="DD103" s="40"/>
      <c r="DE103" s="37" t="s">
        <v>924</v>
      </c>
      <c r="DF103" s="38">
        <v>4.8648385684401706E-3</v>
      </c>
      <c r="DG103" s="37" t="s">
        <v>933</v>
      </c>
      <c r="DH103" s="38">
        <v>4.6814287720612332E-3</v>
      </c>
      <c r="DI103" s="40"/>
      <c r="DJ103" s="40"/>
      <c r="DK103" s="40"/>
      <c r="DL103" s="41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</row>
    <row r="104" spans="25:134" x14ac:dyDescent="0.35">
      <c r="Y104" s="2" t="s">
        <v>144</v>
      </c>
      <c r="Z104" s="1">
        <v>5.3578290406585391E-2</v>
      </c>
      <c r="AA104" s="2" t="s">
        <v>118</v>
      </c>
      <c r="AB104" s="1">
        <v>3.0170451567084696E-2</v>
      </c>
      <c r="AC104" s="1"/>
      <c r="AD104" s="2" t="s">
        <v>144</v>
      </c>
      <c r="AE104" s="1">
        <v>4.5139549313649358E-2</v>
      </c>
      <c r="AF104" s="2" t="s">
        <v>84</v>
      </c>
      <c r="AG104" s="1">
        <v>2.0078305391024998E-2</v>
      </c>
      <c r="AH104" s="1"/>
      <c r="AI104" s="2" t="s">
        <v>75</v>
      </c>
      <c r="AJ104" s="1">
        <v>5.4971204369762931E-2</v>
      </c>
      <c r="AK104" s="2" t="s">
        <v>144</v>
      </c>
      <c r="AL104" s="1">
        <v>6.0290914867708434E-2</v>
      </c>
      <c r="AM104" s="2" t="s">
        <v>97</v>
      </c>
      <c r="AN104" s="1">
        <v>2.7139497014655324E-2</v>
      </c>
      <c r="AP104" s="2" t="s">
        <v>102</v>
      </c>
      <c r="AQ104" s="1">
        <v>6.4590254026828525E-2</v>
      </c>
      <c r="AR104" s="2" t="s">
        <v>102</v>
      </c>
      <c r="AS104" s="1">
        <v>6.4615529804125674E-2</v>
      </c>
      <c r="AT104" s="2" t="s">
        <v>147</v>
      </c>
      <c r="AU104" s="1">
        <v>1.1038745998454575E-2</v>
      </c>
      <c r="AV104" s="1"/>
      <c r="AW104" s="2" t="s">
        <v>75</v>
      </c>
      <c r="AX104" s="1">
        <v>5.308181524481697E-2</v>
      </c>
      <c r="AY104" s="1">
        <v>4.986151492663049E-2</v>
      </c>
      <c r="AZ104" s="1">
        <v>0.3840502756724517</v>
      </c>
      <c r="BB104" s="2" t="s">
        <v>343</v>
      </c>
      <c r="BC104" s="5">
        <v>0.11186545553338524</v>
      </c>
      <c r="BD104" s="2" t="s">
        <v>357</v>
      </c>
      <c r="BE104" s="6">
        <v>0.13800015997936593</v>
      </c>
      <c r="BF104" s="2" t="s">
        <v>709</v>
      </c>
      <c r="BG104" s="5">
        <v>0.183414099470637</v>
      </c>
      <c r="BH104" s="2" t="s">
        <v>451</v>
      </c>
      <c r="BI104" s="5">
        <v>0.18937454418028798</v>
      </c>
      <c r="BK104" s="2" t="s">
        <v>310</v>
      </c>
      <c r="BL104" s="5">
        <v>0.11138090023175856</v>
      </c>
      <c r="BM104" s="2" t="s">
        <v>357</v>
      </c>
      <c r="BN104" s="6">
        <v>0.1380928729296606</v>
      </c>
      <c r="BO104" s="2" t="s">
        <v>508</v>
      </c>
      <c r="BP104" s="5">
        <v>0.12074864157778226</v>
      </c>
      <c r="BQ104" s="2" t="s">
        <v>546</v>
      </c>
      <c r="BR104" s="5">
        <v>0.11811739051426494</v>
      </c>
      <c r="BS104" s="11" t="s">
        <v>261</v>
      </c>
      <c r="BT104" s="11"/>
      <c r="BU104" s="2" t="s">
        <v>709</v>
      </c>
      <c r="BV104" s="5">
        <v>0.18349326875039132</v>
      </c>
      <c r="BW104" s="2" t="s">
        <v>451</v>
      </c>
      <c r="BX104" s="5">
        <v>0.19020183545200303</v>
      </c>
      <c r="BY104" s="2" t="s">
        <v>727</v>
      </c>
      <c r="BZ104" s="5">
        <v>0.13256738842244808</v>
      </c>
      <c r="CA104" s="2" t="s">
        <v>484</v>
      </c>
      <c r="CB104" s="5">
        <v>0.30142740461281164</v>
      </c>
      <c r="CD104" s="2" t="s">
        <v>586</v>
      </c>
      <c r="CE104" s="2" t="s">
        <v>1039</v>
      </c>
      <c r="CF104" s="2"/>
      <c r="CH104" s="2" t="s">
        <v>1464</v>
      </c>
      <c r="CI104" s="2" t="s">
        <v>2638</v>
      </c>
      <c r="CJ104" s="2" t="s">
        <v>2779</v>
      </c>
      <c r="CM104" s="2" t="s">
        <v>1435</v>
      </c>
      <c r="CN104" s="2" t="s">
        <v>3112</v>
      </c>
      <c r="CO104" s="2"/>
      <c r="CP104" s="2"/>
      <c r="CT104" s="37" t="s">
        <v>922</v>
      </c>
      <c r="CU104" s="38">
        <v>5.389564455822414E-3</v>
      </c>
      <c r="CV104" s="40"/>
      <c r="CW104" s="37" t="s">
        <v>915</v>
      </c>
      <c r="CX104" s="38">
        <v>2.2571834864456132E-3</v>
      </c>
      <c r="CY104" s="40"/>
      <c r="CZ104" s="41"/>
      <c r="DA104" s="40"/>
      <c r="DB104" s="40"/>
      <c r="DC104" s="40"/>
      <c r="DD104" s="40"/>
      <c r="DE104" s="37" t="s">
        <v>926</v>
      </c>
      <c r="DF104" s="38">
        <v>4.8648385684401706E-3</v>
      </c>
      <c r="DG104" s="37" t="s">
        <v>934</v>
      </c>
      <c r="DH104" s="38">
        <v>4.6814287720612332E-3</v>
      </c>
      <c r="DI104" s="40"/>
      <c r="DJ104" s="40"/>
      <c r="DK104" s="40"/>
      <c r="DL104" s="41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</row>
    <row r="105" spans="25:134" x14ac:dyDescent="0.35">
      <c r="Y105" s="2" t="s">
        <v>75</v>
      </c>
      <c r="Z105" s="1">
        <v>4.8798558039997782E-2</v>
      </c>
      <c r="AA105" s="2" t="s">
        <v>163</v>
      </c>
      <c r="AB105" s="1">
        <v>3.0068369173015724E-2</v>
      </c>
      <c r="AC105" s="1"/>
      <c r="AD105" s="2" t="s">
        <v>75</v>
      </c>
      <c r="AE105" s="1">
        <v>3.3708519407721529E-2</v>
      </c>
      <c r="AF105" s="2" t="s">
        <v>148</v>
      </c>
      <c r="AG105" s="1">
        <v>2.0078305391024998E-2</v>
      </c>
      <c r="AH105" s="1"/>
      <c r="AI105" s="2" t="s">
        <v>129</v>
      </c>
      <c r="AJ105" s="1">
        <v>5.0908397529683638E-2</v>
      </c>
      <c r="AK105" s="2" t="s">
        <v>75</v>
      </c>
      <c r="AL105" s="1">
        <v>5.4991185628017594E-2</v>
      </c>
      <c r="AM105" s="2" t="s">
        <v>75</v>
      </c>
      <c r="AN105" s="1">
        <v>2.7139497014655324E-2</v>
      </c>
      <c r="AP105" s="2" t="s">
        <v>144</v>
      </c>
      <c r="AQ105" s="1">
        <v>6.1129513834462364E-2</v>
      </c>
      <c r="AR105" s="2" t="s">
        <v>144</v>
      </c>
      <c r="AS105" s="1">
        <v>6.1146223763107382E-2</v>
      </c>
      <c r="AT105" s="2" t="s">
        <v>133</v>
      </c>
      <c r="AU105" s="1">
        <v>1.1038745998454575E-2</v>
      </c>
      <c r="AV105" s="1"/>
      <c r="AW105" s="2" t="s">
        <v>144</v>
      </c>
      <c r="AX105" s="1">
        <v>4.9222169171558278E-2</v>
      </c>
      <c r="AY105" s="1">
        <v>4.9498216606290731E-2</v>
      </c>
      <c r="AZ105" s="1">
        <v>2.085121446201442E-2</v>
      </c>
      <c r="BB105" s="2" t="s">
        <v>310</v>
      </c>
      <c r="BC105" s="5">
        <v>0.11135764068606401</v>
      </c>
      <c r="BD105" s="2" t="s">
        <v>258</v>
      </c>
      <c r="BE105" s="6">
        <v>0.13721658757482708</v>
      </c>
      <c r="BF105" s="2" t="s">
        <v>224</v>
      </c>
      <c r="BG105" s="5">
        <v>0.18294222421310152</v>
      </c>
      <c r="BH105" s="2" t="s">
        <v>632</v>
      </c>
      <c r="BI105" s="5">
        <v>0.18487506922132974</v>
      </c>
      <c r="BK105" s="2" t="s">
        <v>292</v>
      </c>
      <c r="BL105" s="5">
        <v>0.11111410119856643</v>
      </c>
      <c r="BM105" s="2" t="s">
        <v>258</v>
      </c>
      <c r="BN105" s="6">
        <v>0.13728259912834143</v>
      </c>
      <c r="BO105" s="2" t="s">
        <v>653</v>
      </c>
      <c r="BP105" s="5">
        <v>0.12074864157778226</v>
      </c>
      <c r="BQ105" s="2" t="s">
        <v>599</v>
      </c>
      <c r="BR105" s="5">
        <v>0.11811739051426494</v>
      </c>
      <c r="BS105" s="11" t="s">
        <v>681</v>
      </c>
      <c r="BT105" s="11"/>
      <c r="BU105" s="2" t="s">
        <v>224</v>
      </c>
      <c r="BV105" s="5">
        <v>0.18302118981154467</v>
      </c>
      <c r="BW105" s="2" t="s">
        <v>725</v>
      </c>
      <c r="BX105" s="5">
        <v>0.18521007424183991</v>
      </c>
      <c r="BY105" s="2" t="s">
        <v>710</v>
      </c>
      <c r="BZ105" s="5">
        <v>0.13256738842244808</v>
      </c>
      <c r="CA105" s="2" t="s">
        <v>581</v>
      </c>
      <c r="CB105" s="5">
        <v>0.29170393994788224</v>
      </c>
      <c r="CD105" s="2" t="s">
        <v>712</v>
      </c>
      <c r="CE105" s="2" t="s">
        <v>1040</v>
      </c>
      <c r="CF105" s="2"/>
      <c r="CH105" s="2" t="s">
        <v>1465</v>
      </c>
      <c r="CI105" s="2" t="s">
        <v>2639</v>
      </c>
      <c r="CJ105" s="2" t="s">
        <v>2780</v>
      </c>
      <c r="CM105" s="2" t="s">
        <v>1694</v>
      </c>
      <c r="CN105" s="2" t="s">
        <v>1590</v>
      </c>
      <c r="CO105" s="2"/>
      <c r="CP105" s="2"/>
      <c r="CT105" s="37" t="s">
        <v>896</v>
      </c>
      <c r="CU105" s="38">
        <v>5.389564455822414E-3</v>
      </c>
      <c r="CV105" s="40"/>
      <c r="CW105" s="37" t="s">
        <v>889</v>
      </c>
      <c r="CX105" s="38">
        <v>2.2571834864456132E-3</v>
      </c>
      <c r="CY105" s="40"/>
      <c r="CZ105" s="41"/>
      <c r="DA105" s="40"/>
      <c r="DB105" s="40"/>
      <c r="DC105" s="40"/>
      <c r="DD105" s="40"/>
      <c r="DE105" s="37" t="s">
        <v>927</v>
      </c>
      <c r="DF105" s="38">
        <v>4.8648385684401706E-3</v>
      </c>
      <c r="DG105" s="37"/>
      <c r="DH105" s="41"/>
      <c r="DI105" s="40"/>
      <c r="DJ105" s="40"/>
      <c r="DK105" s="40"/>
      <c r="DL105" s="41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</row>
    <row r="106" spans="25:134" x14ac:dyDescent="0.35">
      <c r="Y106" s="2" t="s">
        <v>102</v>
      </c>
      <c r="Z106" s="1">
        <v>4.8428481537157869E-2</v>
      </c>
      <c r="AA106" s="2" t="s">
        <v>145</v>
      </c>
      <c r="AB106" s="1">
        <v>2.8093074847781112E-2</v>
      </c>
      <c r="AC106" s="1"/>
      <c r="AD106" s="2" t="s">
        <v>102</v>
      </c>
      <c r="AE106" s="1">
        <v>2.4095018151418669E-2</v>
      </c>
      <c r="AF106" s="2" t="s">
        <v>127</v>
      </c>
      <c r="AG106" s="1">
        <v>2.0078305391024998E-2</v>
      </c>
      <c r="AH106" s="1"/>
      <c r="AI106" s="2" t="s">
        <v>118</v>
      </c>
      <c r="AJ106" s="1">
        <v>4.9175539021215312E-2</v>
      </c>
      <c r="AK106" s="2" t="s">
        <v>102</v>
      </c>
      <c r="AL106" s="1">
        <v>3.6610997210952539E-2</v>
      </c>
      <c r="AM106" s="2" t="s">
        <v>168</v>
      </c>
      <c r="AN106" s="1">
        <v>2.7139497014655324E-2</v>
      </c>
      <c r="AP106" s="2" t="s">
        <v>75</v>
      </c>
      <c r="AQ106" s="1">
        <v>5.8343924866527799E-2</v>
      </c>
      <c r="AR106" s="2" t="s">
        <v>75</v>
      </c>
      <c r="AS106" s="1">
        <v>5.8357081193711448E-2</v>
      </c>
      <c r="AT106" s="2" t="s">
        <v>145</v>
      </c>
      <c r="AU106" s="1">
        <v>1.1038745998454575E-2</v>
      </c>
      <c r="AV106" s="1"/>
      <c r="AW106" s="2" t="s">
        <v>133</v>
      </c>
      <c r="AX106" s="1">
        <v>4.7558689750153801E-2</v>
      </c>
      <c r="AY106" s="1">
        <v>4.7686443164596359E-2</v>
      </c>
      <c r="AZ106" s="1">
        <v>3.4428749460535438E-2</v>
      </c>
      <c r="BB106" s="2" t="s">
        <v>448</v>
      </c>
      <c r="BC106" s="5">
        <v>0.11032662266271484</v>
      </c>
      <c r="BD106" s="2" t="s">
        <v>712</v>
      </c>
      <c r="BE106" s="6">
        <v>0.13460467955969763</v>
      </c>
      <c r="BF106" s="2" t="s">
        <v>238</v>
      </c>
      <c r="BG106" s="5">
        <v>0.18254422841507922</v>
      </c>
      <c r="BH106" s="2" t="s">
        <v>725</v>
      </c>
      <c r="BI106" s="5">
        <v>0.18374193806692263</v>
      </c>
      <c r="BK106" s="2" t="s">
        <v>448</v>
      </c>
      <c r="BL106" s="5">
        <v>0.11035218472877736</v>
      </c>
      <c r="BM106" s="2" t="s">
        <v>712</v>
      </c>
      <c r="BN106" s="6">
        <v>0.13423100344111522</v>
      </c>
      <c r="BO106" s="2" t="s">
        <v>367</v>
      </c>
      <c r="BP106" s="5">
        <v>0.11068625477963373</v>
      </c>
      <c r="BQ106" s="2" t="s">
        <v>336</v>
      </c>
      <c r="BR106" s="5">
        <v>0.10903143739778302</v>
      </c>
      <c r="BS106" s="11" t="s">
        <v>657</v>
      </c>
      <c r="BT106" s="11"/>
      <c r="BU106" s="2" t="s">
        <v>238</v>
      </c>
      <c r="BV106" s="5">
        <v>0.18261348527344981</v>
      </c>
      <c r="BW106" s="2" t="s">
        <v>651</v>
      </c>
      <c r="BX106" s="5">
        <v>0.18398001274019513</v>
      </c>
      <c r="BY106" s="2" t="s">
        <v>295</v>
      </c>
      <c r="BZ106" s="5">
        <v>0.12704374723817941</v>
      </c>
      <c r="CA106" s="2" t="s">
        <v>607</v>
      </c>
      <c r="CB106" s="5">
        <v>0.2673952782855587</v>
      </c>
      <c r="CD106" s="2" t="s">
        <v>657</v>
      </c>
      <c r="CE106" s="2" t="s">
        <v>1041</v>
      </c>
      <c r="CF106" s="2"/>
      <c r="CH106" s="2" t="s">
        <v>1466</v>
      </c>
      <c r="CI106" s="2" t="s">
        <v>2640</v>
      </c>
      <c r="CJ106" s="2" t="s">
        <v>2781</v>
      </c>
      <c r="CM106" s="2" t="s">
        <v>1180</v>
      </c>
      <c r="CN106" s="2" t="s">
        <v>1595</v>
      </c>
      <c r="CO106" s="2"/>
      <c r="CP106" s="2"/>
      <c r="CT106" s="37" t="s">
        <v>915</v>
      </c>
      <c r="CU106" s="38">
        <v>5.389564455822414E-3</v>
      </c>
      <c r="CV106" s="40"/>
      <c r="CW106" s="37" t="s">
        <v>926</v>
      </c>
      <c r="CX106" s="38">
        <v>2.2571834864456132E-3</v>
      </c>
      <c r="CY106" s="40"/>
      <c r="CZ106" s="41"/>
      <c r="DA106" s="40"/>
      <c r="DB106" s="40"/>
      <c r="DC106" s="40"/>
      <c r="DD106" s="40"/>
      <c r="DE106" s="37" t="s">
        <v>935</v>
      </c>
      <c r="DF106" s="38">
        <v>4.8648385684401706E-3</v>
      </c>
      <c r="DG106" s="37"/>
      <c r="DH106" s="41"/>
      <c r="DI106" s="40"/>
      <c r="DJ106" s="40"/>
      <c r="DK106" s="40"/>
      <c r="DL106" s="41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</row>
    <row r="107" spans="25:134" x14ac:dyDescent="0.35">
      <c r="Y107" s="2" t="s">
        <v>118</v>
      </c>
      <c r="Z107" s="1">
        <v>4.0410157308959818E-2</v>
      </c>
      <c r="AA107" s="2" t="s">
        <v>166</v>
      </c>
      <c r="AB107" s="1">
        <v>2.7478028423515558E-2</v>
      </c>
      <c r="AC107" s="1"/>
      <c r="AD107" s="2" t="s">
        <v>118</v>
      </c>
      <c r="AE107" s="1">
        <v>3.0178123168351681E-2</v>
      </c>
      <c r="AF107" s="2" t="s">
        <v>72</v>
      </c>
      <c r="AG107" s="1">
        <v>2.0078305391024998E-2</v>
      </c>
      <c r="AH107" s="1"/>
      <c r="AI107" s="2" t="s">
        <v>169</v>
      </c>
      <c r="AJ107" s="1">
        <v>4.2341456588941367E-2</v>
      </c>
      <c r="AK107" s="2" t="s">
        <v>118</v>
      </c>
      <c r="AL107" s="1">
        <v>4.9152390791642513E-2</v>
      </c>
      <c r="AM107" s="2" t="s">
        <v>163</v>
      </c>
      <c r="AN107" s="1">
        <v>1.8092998009770218E-2</v>
      </c>
      <c r="AP107" s="2" t="s">
        <v>133</v>
      </c>
      <c r="AQ107" s="1">
        <v>5.0886572705760601E-2</v>
      </c>
      <c r="AR107" s="2" t="s">
        <v>133</v>
      </c>
      <c r="AS107" s="1">
        <v>5.0903623150516254E-2</v>
      </c>
      <c r="AT107" s="2" t="s">
        <v>130</v>
      </c>
      <c r="AU107" s="1">
        <v>1.1038745998454575E-2</v>
      </c>
      <c r="AV107" s="1"/>
      <c r="AW107" s="2" t="s">
        <v>87</v>
      </c>
      <c r="AX107" s="1">
        <v>4.5764374868638866E-2</v>
      </c>
      <c r="AY107" s="1">
        <v>4.6077550603091724E-2</v>
      </c>
      <c r="AZ107" s="1">
        <v>1.3577534998521018E-2</v>
      </c>
      <c r="BB107" s="2" t="s">
        <v>507</v>
      </c>
      <c r="BC107" s="5">
        <v>0.10971621895734891</v>
      </c>
      <c r="BD107" s="2" t="s">
        <v>701</v>
      </c>
      <c r="BE107" s="6">
        <v>0.12338000486467869</v>
      </c>
      <c r="BF107" s="2" t="s">
        <v>183</v>
      </c>
      <c r="BG107" s="5">
        <v>0.18145033577261066</v>
      </c>
      <c r="BH107" s="2" t="s">
        <v>651</v>
      </c>
      <c r="BI107" s="5">
        <v>0.1835908539130017</v>
      </c>
      <c r="BK107" s="2" t="s">
        <v>507</v>
      </c>
      <c r="BL107" s="5">
        <v>0.10968005639515872</v>
      </c>
      <c r="BM107" s="2" t="s">
        <v>701</v>
      </c>
      <c r="BN107" s="6">
        <v>0.12339685858154123</v>
      </c>
      <c r="BO107" s="2" t="s">
        <v>454</v>
      </c>
      <c r="BP107" s="5">
        <v>0.11068625477963373</v>
      </c>
      <c r="BQ107" s="2" t="s">
        <v>382</v>
      </c>
      <c r="BR107" s="5">
        <v>0.10903143739778302</v>
      </c>
      <c r="BS107" s="11" t="s">
        <v>712</v>
      </c>
      <c r="BT107" s="11"/>
      <c r="BU107" s="2" t="s">
        <v>183</v>
      </c>
      <c r="BV107" s="5">
        <v>0.18152388893479871</v>
      </c>
      <c r="BW107" s="2" t="s">
        <v>709</v>
      </c>
      <c r="BX107" s="5">
        <v>0.18339358807080633</v>
      </c>
      <c r="BY107" s="2" t="s">
        <v>489</v>
      </c>
      <c r="BZ107" s="5">
        <v>0.12704374723817941</v>
      </c>
      <c r="CA107" s="2" t="s">
        <v>496</v>
      </c>
      <c r="CB107" s="5">
        <v>0.26496441211932631</v>
      </c>
      <c r="CD107" s="2" t="s">
        <v>670</v>
      </c>
      <c r="CE107" s="2" t="s">
        <v>1042</v>
      </c>
      <c r="CF107" s="2"/>
      <c r="CH107" s="2" t="s">
        <v>1489</v>
      </c>
      <c r="CI107" s="2" t="s">
        <v>2641</v>
      </c>
      <c r="CJ107" s="2" t="s">
        <v>2783</v>
      </c>
      <c r="CM107" s="2" t="s">
        <v>1616</v>
      </c>
      <c r="CN107" s="2" t="s">
        <v>3113</v>
      </c>
      <c r="CO107" s="2"/>
      <c r="CP107" s="2"/>
      <c r="CT107" s="37" t="s">
        <v>924</v>
      </c>
      <c r="CU107" s="38">
        <v>4.7158688988446123E-3</v>
      </c>
      <c r="CV107" s="40"/>
      <c r="CW107" s="37" t="s">
        <v>932</v>
      </c>
      <c r="CX107" s="38">
        <v>2.2571834864456132E-3</v>
      </c>
      <c r="CY107" s="40"/>
      <c r="CZ107" s="41"/>
      <c r="DA107" s="40"/>
      <c r="DB107" s="40"/>
      <c r="DC107" s="40"/>
      <c r="DD107" s="40"/>
      <c r="DE107" s="37" t="s">
        <v>936</v>
      </c>
      <c r="DF107" s="38">
        <v>4.8648385684401706E-3</v>
      </c>
      <c r="DG107" s="37"/>
      <c r="DH107" s="41"/>
      <c r="DI107" s="40"/>
      <c r="DJ107" s="40"/>
      <c r="DK107" s="40"/>
      <c r="DL107" s="41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</row>
    <row r="108" spans="25:134" x14ac:dyDescent="0.35">
      <c r="Y108" s="2" t="s">
        <v>133</v>
      </c>
      <c r="Z108" s="1">
        <v>4.0391568991465572E-2</v>
      </c>
      <c r="AA108" s="2" t="s">
        <v>133</v>
      </c>
      <c r="AB108" s="1">
        <v>2.6669025450518954E-2</v>
      </c>
      <c r="AC108" s="1"/>
      <c r="AD108" s="2" t="s">
        <v>133</v>
      </c>
      <c r="AE108" s="1">
        <v>2.6655385055314517E-2</v>
      </c>
      <c r="AF108" s="2" t="s">
        <v>158</v>
      </c>
      <c r="AG108" s="1">
        <v>1.0039152695512499E-2</v>
      </c>
      <c r="AH108" s="1"/>
      <c r="AI108" s="2" t="s">
        <v>103</v>
      </c>
      <c r="AJ108" s="1">
        <v>3.9576671103519992E-2</v>
      </c>
      <c r="AK108" s="2" t="s">
        <v>133</v>
      </c>
      <c r="AL108" s="1">
        <v>3.6435638522874535E-2</v>
      </c>
      <c r="AM108" s="2" t="s">
        <v>164</v>
      </c>
      <c r="AN108" s="1">
        <v>1.8092998009770218E-2</v>
      </c>
      <c r="AP108" s="2" t="s">
        <v>118</v>
      </c>
      <c r="AQ108" s="1">
        <v>4.5924447273050041E-2</v>
      </c>
      <c r="AR108" s="2" t="s">
        <v>118</v>
      </c>
      <c r="AS108" s="1">
        <v>4.5934651121719454E-2</v>
      </c>
      <c r="AT108" s="2" t="s">
        <v>149</v>
      </c>
      <c r="AU108" s="1">
        <v>1.1038745998454575E-2</v>
      </c>
      <c r="AV108" s="1"/>
      <c r="AW108" s="2" t="s">
        <v>118</v>
      </c>
      <c r="AX108" s="1">
        <v>4.1932764965403838E-2</v>
      </c>
      <c r="AY108" s="1">
        <v>4.189726083918232E-2</v>
      </c>
      <c r="AZ108" s="1">
        <v>4.5581724637891986E-2</v>
      </c>
      <c r="BB108" s="2" t="s">
        <v>389</v>
      </c>
      <c r="BC108" s="5">
        <v>0.10480221265700808</v>
      </c>
      <c r="BD108" s="2" t="s">
        <v>379</v>
      </c>
      <c r="BE108" s="6">
        <v>0.1205199655881119</v>
      </c>
      <c r="BF108" s="2" t="s">
        <v>181</v>
      </c>
      <c r="BG108" s="5">
        <v>0.18099752618204631</v>
      </c>
      <c r="BH108" s="2" t="s">
        <v>709</v>
      </c>
      <c r="BI108" s="5">
        <v>0.18173063026785002</v>
      </c>
      <c r="BK108" s="2" t="s">
        <v>389</v>
      </c>
      <c r="BL108" s="5">
        <v>0.10482636629131721</v>
      </c>
      <c r="BM108" s="2" t="s">
        <v>379</v>
      </c>
      <c r="BN108" s="6">
        <v>0.12058050367534316</v>
      </c>
      <c r="BO108" s="2" t="s">
        <v>235</v>
      </c>
      <c r="BP108" s="5">
        <v>0.1006238679814852</v>
      </c>
      <c r="BQ108" s="2" t="s">
        <v>416</v>
      </c>
      <c r="BR108" s="5">
        <v>0.10903143739778302</v>
      </c>
      <c r="BS108" s="11" t="s">
        <v>586</v>
      </c>
      <c r="BT108" s="11"/>
      <c r="BU108" s="2" t="s">
        <v>181</v>
      </c>
      <c r="BV108" s="5">
        <v>0.18107565236660086</v>
      </c>
      <c r="BW108" s="2" t="s">
        <v>632</v>
      </c>
      <c r="BX108" s="5">
        <v>0.18305031509360314</v>
      </c>
      <c r="BY108" s="2" t="s">
        <v>545</v>
      </c>
      <c r="BZ108" s="5">
        <v>0.12704374723817941</v>
      </c>
      <c r="CA108" s="2" t="s">
        <v>364</v>
      </c>
      <c r="CB108" s="5">
        <v>0.26204737271984752</v>
      </c>
      <c r="CD108" s="2" t="s">
        <v>560</v>
      </c>
      <c r="CE108" s="2" t="s">
        <v>1043</v>
      </c>
      <c r="CF108" s="2"/>
      <c r="CH108" s="2" t="s">
        <v>1493</v>
      </c>
      <c r="CI108" s="2" t="s">
        <v>2642</v>
      </c>
      <c r="CJ108" s="2" t="s">
        <v>2784</v>
      </c>
      <c r="CM108" s="2" t="s">
        <v>1361</v>
      </c>
      <c r="CN108" s="2" t="s">
        <v>3114</v>
      </c>
      <c r="CO108" s="2"/>
      <c r="CP108" s="2"/>
      <c r="CT108" s="37" t="s">
        <v>889</v>
      </c>
      <c r="CU108" s="38">
        <v>4.7158688988446123E-3</v>
      </c>
      <c r="CV108" s="40"/>
      <c r="CW108" s="37" t="s">
        <v>900</v>
      </c>
      <c r="CX108" s="38">
        <v>2.2571834864456132E-3</v>
      </c>
      <c r="CY108" s="40"/>
      <c r="CZ108" s="41"/>
      <c r="DA108" s="40"/>
      <c r="DB108" s="40"/>
      <c r="DC108" s="40"/>
      <c r="DD108" s="40"/>
      <c r="DE108" s="37" t="s">
        <v>937</v>
      </c>
      <c r="DF108" s="38">
        <v>4.8648385684401706E-3</v>
      </c>
      <c r="DG108" s="37"/>
      <c r="DH108" s="41"/>
      <c r="DI108" s="40"/>
      <c r="DJ108" s="40"/>
      <c r="DK108" s="40"/>
      <c r="DL108" s="41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</row>
    <row r="109" spans="25:134" x14ac:dyDescent="0.35">
      <c r="Y109" s="2" t="s">
        <v>166</v>
      </c>
      <c r="Z109" s="1">
        <v>3.9087851996301229E-2</v>
      </c>
      <c r="AA109" s="2" t="s">
        <v>169</v>
      </c>
      <c r="AB109" s="1">
        <v>2.6166269659729267E-2</v>
      </c>
      <c r="AC109" s="1"/>
      <c r="AD109" s="2" t="s">
        <v>166</v>
      </c>
      <c r="AE109" s="1">
        <v>2.7485015408022544E-2</v>
      </c>
      <c r="AF109" s="2" t="s">
        <v>163</v>
      </c>
      <c r="AG109" s="1">
        <v>1.0039152695512499E-2</v>
      </c>
      <c r="AH109" s="1"/>
      <c r="AI109" s="2" t="s">
        <v>145</v>
      </c>
      <c r="AJ109" s="1">
        <v>3.9459849181600781E-2</v>
      </c>
      <c r="AK109" s="2" t="s">
        <v>166</v>
      </c>
      <c r="AL109" s="1">
        <v>8.3801968602611424E-2</v>
      </c>
      <c r="AM109" s="2" t="s">
        <v>77</v>
      </c>
      <c r="AN109" s="1">
        <v>1.8092998009770218E-2</v>
      </c>
      <c r="AP109" s="2" t="s">
        <v>166</v>
      </c>
      <c r="AQ109" s="1">
        <v>4.4477357410894203E-2</v>
      </c>
      <c r="AR109" s="2" t="s">
        <v>166</v>
      </c>
      <c r="AS109" s="1">
        <v>4.4494027101963728E-2</v>
      </c>
      <c r="AT109" s="2" t="s">
        <v>112</v>
      </c>
      <c r="AU109" s="1">
        <v>1.1038745998454575E-2</v>
      </c>
      <c r="AV109" s="1"/>
      <c r="AW109" s="2" t="s">
        <v>137</v>
      </c>
      <c r="AX109" s="1">
        <v>3.9979578453754758E-2</v>
      </c>
      <c r="AY109" s="1">
        <v>4.0241186677633559E-2</v>
      </c>
      <c r="AZ109" s="1">
        <v>1.3092623034288126E-2</v>
      </c>
      <c r="BB109" s="2" t="s">
        <v>261</v>
      </c>
      <c r="BC109" s="5">
        <v>0.10397124290684606</v>
      </c>
      <c r="BD109" s="2" t="s">
        <v>275</v>
      </c>
      <c r="BE109" s="6">
        <v>0.11991269697459431</v>
      </c>
      <c r="BF109" s="2" t="s">
        <v>630</v>
      </c>
      <c r="BG109" s="5">
        <v>0.16641705736587506</v>
      </c>
      <c r="BH109" s="2" t="s">
        <v>473</v>
      </c>
      <c r="BI109" s="5">
        <v>0.1791102644732836</v>
      </c>
      <c r="BK109" s="2" t="s">
        <v>261</v>
      </c>
      <c r="BL109" s="5">
        <v>0.10392591955429374</v>
      </c>
      <c r="BM109" s="2" t="s">
        <v>275</v>
      </c>
      <c r="BN109" s="6">
        <v>0.11961340268667189</v>
      </c>
      <c r="BO109" s="2" t="s">
        <v>408</v>
      </c>
      <c r="BP109" s="5">
        <v>0.1006238679814852</v>
      </c>
      <c r="BQ109" s="2" t="s">
        <v>516</v>
      </c>
      <c r="BR109" s="5">
        <v>0.10903143739778302</v>
      </c>
      <c r="BS109" s="11" t="s">
        <v>608</v>
      </c>
      <c r="BT109" s="11"/>
      <c r="BU109" s="2" t="s">
        <v>630</v>
      </c>
      <c r="BV109" s="5">
        <v>0.1664865057665873</v>
      </c>
      <c r="BW109" s="2" t="s">
        <v>473</v>
      </c>
      <c r="BX109" s="5">
        <v>0.18034704039812799</v>
      </c>
      <c r="BY109" s="2" t="s">
        <v>584</v>
      </c>
      <c r="BZ109" s="5">
        <v>0.12704374723817941</v>
      </c>
      <c r="CA109" s="2" t="s">
        <v>637</v>
      </c>
      <c r="CB109" s="5">
        <v>0.2610750262533546</v>
      </c>
      <c r="CD109" s="2" t="s">
        <v>562</v>
      </c>
      <c r="CE109" s="2" t="s">
        <v>1044</v>
      </c>
      <c r="CF109" s="2"/>
      <c r="CH109" s="2" t="s">
        <v>1495</v>
      </c>
      <c r="CI109" s="2" t="s">
        <v>2643</v>
      </c>
      <c r="CJ109" s="2" t="s">
        <v>2785</v>
      </c>
      <c r="CM109" s="2" t="s">
        <v>3008</v>
      </c>
      <c r="CN109" s="2" t="s">
        <v>3115</v>
      </c>
      <c r="CO109" s="2"/>
      <c r="CP109" s="2"/>
      <c r="CT109" s="37" t="s">
        <v>926</v>
      </c>
      <c r="CU109" s="38">
        <v>4.0421733418668105E-3</v>
      </c>
      <c r="CV109" s="40"/>
      <c r="CW109" s="37" t="s">
        <v>938</v>
      </c>
      <c r="CX109" s="38">
        <v>2.2571834864456132E-3</v>
      </c>
      <c r="CY109" s="40"/>
      <c r="CZ109" s="41"/>
      <c r="DA109" s="40"/>
      <c r="DB109" s="40"/>
      <c r="DC109" s="40"/>
      <c r="DD109" s="40"/>
      <c r="DE109" s="37" t="s">
        <v>858</v>
      </c>
      <c r="DF109" s="38">
        <v>3.2432257122934471E-3</v>
      </c>
      <c r="DG109" s="37"/>
      <c r="DH109" s="41"/>
      <c r="DI109" s="40"/>
      <c r="DJ109" s="40"/>
      <c r="DK109" s="40"/>
      <c r="DL109" s="41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</row>
    <row r="110" spans="25:134" x14ac:dyDescent="0.35">
      <c r="Y110" s="2" t="s">
        <v>129</v>
      </c>
      <c r="Z110" s="1">
        <v>3.7438561280448479E-2</v>
      </c>
      <c r="AA110" s="2" t="s">
        <v>126</v>
      </c>
      <c r="AB110" s="1">
        <v>2.5507838217984399E-2</v>
      </c>
      <c r="AC110" s="1"/>
      <c r="AD110" s="2" t="s">
        <v>129</v>
      </c>
      <c r="AE110" s="1">
        <v>3.0915856005067431E-2</v>
      </c>
      <c r="AF110" s="2" t="s">
        <v>154</v>
      </c>
      <c r="AG110" s="1">
        <v>1.0039152695512499E-2</v>
      </c>
      <c r="AH110" s="1"/>
      <c r="AI110" s="2" t="s">
        <v>126</v>
      </c>
      <c r="AJ110" s="1">
        <v>3.8369511243688127E-2</v>
      </c>
      <c r="AK110" s="2" t="s">
        <v>129</v>
      </c>
      <c r="AL110" s="1">
        <v>5.089948290619746E-2</v>
      </c>
      <c r="AM110" s="2" t="s">
        <v>137</v>
      </c>
      <c r="AN110" s="1">
        <v>1.8092998009770218E-2</v>
      </c>
      <c r="AP110" s="2" t="s">
        <v>139</v>
      </c>
      <c r="AQ110" s="1">
        <v>4.2090721439214669E-2</v>
      </c>
      <c r="AR110" s="2" t="s">
        <v>139</v>
      </c>
      <c r="AS110" s="1">
        <v>4.2108731593843596E-2</v>
      </c>
      <c r="AT110" s="2" t="s">
        <v>168</v>
      </c>
      <c r="AU110" s="1">
        <v>1.1038745998454575E-2</v>
      </c>
      <c r="AV110" s="1"/>
      <c r="AW110" s="2" t="s">
        <v>169</v>
      </c>
      <c r="AX110" s="1">
        <v>3.623674975559469E-2</v>
      </c>
      <c r="AY110" s="1">
        <v>3.6499685794134505E-2</v>
      </c>
      <c r="AZ110" s="1">
        <v>9.2133273204249768E-3</v>
      </c>
      <c r="BB110" s="2" t="s">
        <v>575</v>
      </c>
      <c r="BC110" s="5">
        <v>0.10362500551094522</v>
      </c>
      <c r="BD110" s="2" t="s">
        <v>657</v>
      </c>
      <c r="BE110" s="6">
        <v>0.1189462910089964</v>
      </c>
      <c r="BF110" s="2" t="s">
        <v>451</v>
      </c>
      <c r="BG110" s="5">
        <v>0.16638845886541836</v>
      </c>
      <c r="BH110" s="2" t="s">
        <v>657</v>
      </c>
      <c r="BI110" s="5">
        <v>0.1741717011919926</v>
      </c>
      <c r="BK110" s="2" t="s">
        <v>575</v>
      </c>
      <c r="BL110" s="5">
        <v>0.10365142439514415</v>
      </c>
      <c r="BM110" s="2" t="s">
        <v>560</v>
      </c>
      <c r="BN110" s="6">
        <v>0.11897955947112383</v>
      </c>
      <c r="BO110" s="2" t="s">
        <v>489</v>
      </c>
      <c r="BP110" s="5">
        <v>0.1006238679814852</v>
      </c>
      <c r="BQ110" s="2" t="s">
        <v>576</v>
      </c>
      <c r="BR110" s="5">
        <v>0.10903143739778302</v>
      </c>
      <c r="BS110" s="11" t="s">
        <v>275</v>
      </c>
      <c r="BT110" s="11"/>
      <c r="BU110" s="2" t="s">
        <v>451</v>
      </c>
      <c r="BV110" s="5">
        <v>0.16645789492180871</v>
      </c>
      <c r="BW110" s="2" t="s">
        <v>452</v>
      </c>
      <c r="BX110" s="5">
        <v>0.16946242641264339</v>
      </c>
      <c r="BY110" s="2" t="s">
        <v>210</v>
      </c>
      <c r="BZ110" s="5">
        <v>0.12152010605391073</v>
      </c>
      <c r="CA110" s="2" t="s">
        <v>545</v>
      </c>
      <c r="CB110" s="5">
        <v>0.25961650655361518</v>
      </c>
      <c r="CD110" s="2" t="s">
        <v>682</v>
      </c>
      <c r="CE110" s="2" t="s">
        <v>1045</v>
      </c>
      <c r="CF110" s="2"/>
      <c r="CH110" s="2" t="s">
        <v>1500</v>
      </c>
      <c r="CI110" s="2" t="s">
        <v>2644</v>
      </c>
      <c r="CJ110" s="2" t="s">
        <v>2786</v>
      </c>
      <c r="CM110" s="2" t="s">
        <v>1776</v>
      </c>
      <c r="CN110" s="2" t="s">
        <v>2006</v>
      </c>
      <c r="CO110" s="2"/>
      <c r="CP110" s="2"/>
      <c r="CT110" s="37" t="s">
        <v>930</v>
      </c>
      <c r="CU110" s="38">
        <v>3.3684777848890088E-3</v>
      </c>
      <c r="CV110" s="40"/>
      <c r="CW110" s="37" t="s">
        <v>939</v>
      </c>
      <c r="CX110" s="38">
        <v>2.2571834864456132E-3</v>
      </c>
      <c r="CY110" s="40"/>
      <c r="CZ110" s="41"/>
      <c r="DA110" s="40"/>
      <c r="DB110" s="40"/>
      <c r="DC110" s="40"/>
      <c r="DD110" s="40"/>
      <c r="DE110" s="37" t="s">
        <v>932</v>
      </c>
      <c r="DF110" s="38">
        <v>3.2432257122934471E-3</v>
      </c>
      <c r="DG110" s="37"/>
      <c r="DH110" s="41"/>
      <c r="DI110" s="40"/>
      <c r="DJ110" s="40"/>
      <c r="DK110" s="40"/>
      <c r="DL110" s="41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</row>
    <row r="111" spans="25:134" x14ac:dyDescent="0.35">
      <c r="Y111" s="2" t="s">
        <v>169</v>
      </c>
      <c r="Z111" s="1">
        <v>3.5772372094146417E-2</v>
      </c>
      <c r="AA111" s="2" t="s">
        <v>102</v>
      </c>
      <c r="AB111" s="1">
        <v>2.409144500027741E-2</v>
      </c>
      <c r="AC111" s="1"/>
      <c r="AD111" s="2" t="s">
        <v>169</v>
      </c>
      <c r="AE111" s="1">
        <v>2.6160159552467269E-2</v>
      </c>
      <c r="AF111" s="2" t="s">
        <v>70</v>
      </c>
      <c r="AG111" s="1">
        <v>1.0039152695512499E-2</v>
      </c>
      <c r="AH111" s="1"/>
      <c r="AI111" s="2" t="s">
        <v>137</v>
      </c>
      <c r="AJ111" s="1">
        <v>3.8220238787902469E-2</v>
      </c>
      <c r="AK111" s="2" t="s">
        <v>169</v>
      </c>
      <c r="AL111" s="1">
        <v>4.2248454294349168E-2</v>
      </c>
      <c r="AM111" s="2" t="s">
        <v>114</v>
      </c>
      <c r="AN111" s="1">
        <v>1.8092998009770218E-2</v>
      </c>
      <c r="AP111" s="2" t="s">
        <v>169</v>
      </c>
      <c r="AQ111" s="1">
        <v>4.2034065392409226E-2</v>
      </c>
      <c r="AR111" s="2" t="s">
        <v>169</v>
      </c>
      <c r="AS111" s="1">
        <v>4.204968962582082E-2</v>
      </c>
      <c r="AT111" s="2" t="s">
        <v>116</v>
      </c>
      <c r="AU111" s="1">
        <v>1.1038745998454575E-2</v>
      </c>
      <c r="AV111" s="1"/>
      <c r="AW111" s="2" t="s">
        <v>129</v>
      </c>
      <c r="AX111" s="1">
        <v>3.5844243375263291E-2</v>
      </c>
      <c r="AY111" s="1">
        <v>3.2569458510458955E-2</v>
      </c>
      <c r="AZ111" s="1">
        <v>0.37241238853086223</v>
      </c>
      <c r="BB111" s="2" t="s">
        <v>681</v>
      </c>
      <c r="BC111" s="5">
        <v>9.9529145353510831E-2</v>
      </c>
      <c r="BD111" s="2" t="s">
        <v>560</v>
      </c>
      <c r="BE111" s="6">
        <v>0.11890058261873161</v>
      </c>
      <c r="BF111" s="2" t="s">
        <v>292</v>
      </c>
      <c r="BG111" s="5">
        <v>0.16511105917835267</v>
      </c>
      <c r="BH111" s="2" t="s">
        <v>452</v>
      </c>
      <c r="BI111" s="5">
        <v>0.16826053366983551</v>
      </c>
      <c r="BK111" s="2" t="s">
        <v>681</v>
      </c>
      <c r="BL111" s="5">
        <v>9.9546823884495927E-2</v>
      </c>
      <c r="BM111" s="2" t="s">
        <v>657</v>
      </c>
      <c r="BN111" s="6">
        <v>0.11741782206374253</v>
      </c>
      <c r="BO111" s="2" t="s">
        <v>547</v>
      </c>
      <c r="BP111" s="5">
        <v>0.1006238679814852</v>
      </c>
      <c r="BQ111" s="2" t="s">
        <v>602</v>
      </c>
      <c r="BR111" s="5">
        <v>0.10903143739778302</v>
      </c>
      <c r="BS111" s="11" t="s">
        <v>701</v>
      </c>
      <c r="BT111" s="11"/>
      <c r="BU111" s="2" t="s">
        <v>725</v>
      </c>
      <c r="BV111" s="5">
        <v>0.16469594373086083</v>
      </c>
      <c r="BW111" s="2" t="s">
        <v>277</v>
      </c>
      <c r="BX111" s="5">
        <v>0.16878064813847593</v>
      </c>
      <c r="BY111" s="2" t="s">
        <v>354</v>
      </c>
      <c r="BZ111" s="5">
        <v>0.12152010605391073</v>
      </c>
      <c r="CA111" s="2" t="s">
        <v>204</v>
      </c>
      <c r="CB111" s="5">
        <v>0.24989304188868577</v>
      </c>
      <c r="CD111" s="2" t="s">
        <v>694</v>
      </c>
      <c r="CE111" s="2" t="s">
        <v>1046</v>
      </c>
      <c r="CF111" s="2"/>
      <c r="CH111" s="2" t="s">
        <v>1501</v>
      </c>
      <c r="CI111" s="2" t="s">
        <v>2645</v>
      </c>
      <c r="CJ111" s="2" t="s">
        <v>2787</v>
      </c>
      <c r="CM111" s="2" t="s">
        <v>1057</v>
      </c>
      <c r="CN111" s="2" t="s">
        <v>3116</v>
      </c>
      <c r="CO111" s="2"/>
      <c r="CP111" s="2"/>
      <c r="CT111" s="37" t="s">
        <v>927</v>
      </c>
      <c r="CU111" s="38">
        <v>3.3684777848890088E-3</v>
      </c>
      <c r="CV111" s="40"/>
      <c r="CW111" s="40"/>
      <c r="CX111" s="40"/>
      <c r="CY111" s="40"/>
      <c r="CZ111" s="41"/>
      <c r="DA111" s="40"/>
      <c r="DB111" s="40"/>
      <c r="DC111" s="40"/>
      <c r="DD111" s="40"/>
      <c r="DE111" s="37" t="s">
        <v>940</v>
      </c>
      <c r="DF111" s="38">
        <v>3.2432257122934471E-3</v>
      </c>
      <c r="DG111" s="37"/>
      <c r="DH111" s="41"/>
      <c r="DI111" s="40"/>
      <c r="DJ111" s="40"/>
      <c r="DK111" s="40"/>
      <c r="DL111" s="41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</row>
    <row r="112" spans="25:134" x14ac:dyDescent="0.35">
      <c r="Y112" s="2" t="s">
        <v>137</v>
      </c>
      <c r="Z112" s="1">
        <v>3.4783811572861721E-2</v>
      </c>
      <c r="AA112" s="2" t="s">
        <v>103</v>
      </c>
      <c r="AB112" s="1">
        <v>2.3861759613622222E-2</v>
      </c>
      <c r="AC112" s="1"/>
      <c r="AD112" s="2" t="s">
        <v>137</v>
      </c>
      <c r="AE112" s="1">
        <v>2.2920772113739614E-2</v>
      </c>
      <c r="AF112" s="2" t="s">
        <v>103</v>
      </c>
      <c r="AG112" s="1">
        <v>1.0039152695512499E-2</v>
      </c>
      <c r="AH112" s="1"/>
      <c r="AI112" s="2" t="s">
        <v>102</v>
      </c>
      <c r="AJ112" s="1">
        <v>3.6584731881033491E-2</v>
      </c>
      <c r="AK112" s="2" t="s">
        <v>137</v>
      </c>
      <c r="AL112" s="1">
        <v>3.8234688767230372E-2</v>
      </c>
      <c r="AM112" s="2" t="s">
        <v>111</v>
      </c>
      <c r="AN112" s="1">
        <v>1.8092998009770218E-2</v>
      </c>
      <c r="AP112" s="2" t="s">
        <v>137</v>
      </c>
      <c r="AQ112" s="1">
        <v>4.1882982600928022E-2</v>
      </c>
      <c r="AR112" s="2" t="s">
        <v>137</v>
      </c>
      <c r="AS112" s="1">
        <v>4.1898542187682512E-2</v>
      </c>
      <c r="AT112" s="2" t="s">
        <v>85</v>
      </c>
      <c r="AU112" s="1">
        <v>1.1038745998454575E-2</v>
      </c>
      <c r="AV112" s="1"/>
      <c r="AW112" s="2" t="s">
        <v>122</v>
      </c>
      <c r="AX112" s="1">
        <v>3.3900402253622113E-2</v>
      </c>
      <c r="AY112" s="1">
        <v>3.2701566990582506E-2</v>
      </c>
      <c r="AZ112" s="1">
        <v>0.15711147641145751</v>
      </c>
      <c r="BB112" s="2" t="s">
        <v>657</v>
      </c>
      <c r="BC112" s="5">
        <v>9.8700740324799932E-2</v>
      </c>
      <c r="BD112" s="2" t="s">
        <v>667</v>
      </c>
      <c r="BE112" s="6">
        <v>0.1165237463249638</v>
      </c>
      <c r="BF112" s="2" t="s">
        <v>725</v>
      </c>
      <c r="BG112" s="5">
        <v>0.16463203429570306</v>
      </c>
      <c r="BH112" s="2" t="s">
        <v>206</v>
      </c>
      <c r="BI112" s="5">
        <v>0.16732097908763963</v>
      </c>
      <c r="BK112" s="2" t="s">
        <v>657</v>
      </c>
      <c r="BL112" s="5">
        <v>9.8158955836832998E-2</v>
      </c>
      <c r="BM112" s="2" t="s">
        <v>667</v>
      </c>
      <c r="BN112" s="6">
        <v>0.11656834146558535</v>
      </c>
      <c r="BO112" s="2" t="s">
        <v>607</v>
      </c>
      <c r="BP112" s="5">
        <v>0.1006238679814852</v>
      </c>
      <c r="BQ112" s="2" t="s">
        <v>226</v>
      </c>
      <c r="BR112" s="5">
        <v>9.9945484281301109E-2</v>
      </c>
      <c r="BS112" s="11" t="s">
        <v>228</v>
      </c>
      <c r="BT112" s="11"/>
      <c r="BU112" s="2" t="s">
        <v>646</v>
      </c>
      <c r="BV112" s="5">
        <v>0.16460772695946019</v>
      </c>
      <c r="BW112" s="2" t="s">
        <v>206</v>
      </c>
      <c r="BX112" s="5">
        <v>0.16844691052175059</v>
      </c>
      <c r="BY112" s="2" t="s">
        <v>413</v>
      </c>
      <c r="BZ112" s="5">
        <v>0.11599646486964207</v>
      </c>
      <c r="CA112" s="2" t="s">
        <v>471</v>
      </c>
      <c r="CB112" s="5">
        <v>0.24697600248920695</v>
      </c>
      <c r="CD112" s="2" t="s">
        <v>305</v>
      </c>
      <c r="CE112" s="2" t="s">
        <v>1047</v>
      </c>
      <c r="CF112" s="2"/>
      <c r="CH112" s="2" t="s">
        <v>1502</v>
      </c>
      <c r="CI112" s="2" t="s">
        <v>2646</v>
      </c>
      <c r="CJ112" s="2" t="s">
        <v>2789</v>
      </c>
      <c r="CM112" s="2" t="s">
        <v>1471</v>
      </c>
      <c r="CN112" s="2" t="s">
        <v>1669</v>
      </c>
      <c r="CO112" s="2"/>
      <c r="CP112" s="2"/>
      <c r="CT112" s="37" t="s">
        <v>916</v>
      </c>
      <c r="CU112" s="38">
        <v>3.3684777848890088E-3</v>
      </c>
      <c r="CV112" s="40"/>
      <c r="CW112" s="40"/>
      <c r="CX112" s="40"/>
      <c r="CY112" s="40"/>
      <c r="CZ112" s="41"/>
      <c r="DA112" s="40"/>
      <c r="DB112" s="40"/>
      <c r="DC112" s="40"/>
      <c r="DD112" s="40"/>
      <c r="DE112" s="37" t="s">
        <v>915</v>
      </c>
      <c r="DF112" s="38">
        <v>1.6216128561467235E-3</v>
      </c>
      <c r="DG112" s="37"/>
      <c r="DH112" s="41"/>
      <c r="DI112" s="40"/>
      <c r="DJ112" s="40"/>
      <c r="DK112" s="40"/>
      <c r="DL112" s="41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</row>
    <row r="113" spans="25:134" x14ac:dyDescent="0.35">
      <c r="Y113" s="2" t="s">
        <v>145</v>
      </c>
      <c r="Z113" s="1">
        <v>3.1960077160781857E-2</v>
      </c>
      <c r="AA113" s="2" t="s">
        <v>137</v>
      </c>
      <c r="AB113" s="1">
        <v>2.2920049528335953E-2</v>
      </c>
      <c r="AC113" s="1"/>
      <c r="AD113" s="2" t="s">
        <v>145</v>
      </c>
      <c r="AE113" s="1">
        <v>2.8092560097082581E-2</v>
      </c>
      <c r="AF113" s="2" t="s">
        <v>155</v>
      </c>
      <c r="AG113" s="1">
        <v>1.0039152695512499E-2</v>
      </c>
      <c r="AH113" s="1"/>
      <c r="AI113" s="2" t="s">
        <v>133</v>
      </c>
      <c r="AJ113" s="1">
        <v>3.6480890172660853E-2</v>
      </c>
      <c r="AK113" s="2" t="s">
        <v>145</v>
      </c>
      <c r="AL113" s="1">
        <v>3.9481683882451747E-2</v>
      </c>
      <c r="AM113" s="2" t="s">
        <v>85</v>
      </c>
      <c r="AN113" s="1">
        <v>1.8092998009770218E-2</v>
      </c>
      <c r="AP113" s="2" t="s">
        <v>129</v>
      </c>
      <c r="AQ113" s="1">
        <v>3.9366509855319337E-2</v>
      </c>
      <c r="AR113" s="2" t="s">
        <v>129</v>
      </c>
      <c r="AS113" s="1">
        <v>3.9312503988284939E-2</v>
      </c>
      <c r="AT113" s="2" t="s">
        <v>163</v>
      </c>
      <c r="AU113" s="1">
        <v>5.5193729992272875E-3</v>
      </c>
      <c r="AV113" s="1"/>
      <c r="AW113" s="2" t="s">
        <v>149</v>
      </c>
      <c r="AX113" s="1">
        <v>3.3601349773369621E-2</v>
      </c>
      <c r="AY113" s="1">
        <v>3.3753716671566479E-2</v>
      </c>
      <c r="AZ113" s="1">
        <v>1.7941742676617061E-2</v>
      </c>
      <c r="BB113" s="2" t="s">
        <v>712</v>
      </c>
      <c r="BC113" s="5">
        <v>9.6723340085988443E-2</v>
      </c>
      <c r="BD113" s="2" t="s">
        <v>188</v>
      </c>
      <c r="BE113" s="6">
        <v>0.11336986739669495</v>
      </c>
      <c r="BF113" s="2" t="s">
        <v>646</v>
      </c>
      <c r="BG113" s="5">
        <v>0.16453908916921881</v>
      </c>
      <c r="BH113" s="2" t="s">
        <v>277</v>
      </c>
      <c r="BI113" s="5">
        <v>0.16724071563086912</v>
      </c>
      <c r="BK113" s="2" t="s">
        <v>712</v>
      </c>
      <c r="BL113" s="5">
        <v>9.6609469144063292E-2</v>
      </c>
      <c r="BM113" s="2" t="s">
        <v>188</v>
      </c>
      <c r="BN113" s="6">
        <v>0.11340565985398475</v>
      </c>
      <c r="BO113" s="2" t="s">
        <v>196</v>
      </c>
      <c r="BP113" s="5">
        <v>9.0561481183336692E-2</v>
      </c>
      <c r="BQ113" s="2" t="s">
        <v>233</v>
      </c>
      <c r="BR113" s="5">
        <v>9.9945484281301109E-2</v>
      </c>
      <c r="BS113" s="11" t="s">
        <v>452</v>
      </c>
      <c r="BT113" s="11"/>
      <c r="BU113" s="2" t="s">
        <v>292</v>
      </c>
      <c r="BV113" s="5">
        <v>0.16457673187761673</v>
      </c>
      <c r="BW113" s="2" t="s">
        <v>480</v>
      </c>
      <c r="BX113" s="5">
        <v>0.16844691052175059</v>
      </c>
      <c r="BY113" s="2" t="s">
        <v>632</v>
      </c>
      <c r="BZ113" s="5">
        <v>0.11047282368537341</v>
      </c>
      <c r="CA113" s="2" t="s">
        <v>513</v>
      </c>
      <c r="CB113" s="5">
        <v>0.23482167165804518</v>
      </c>
      <c r="CD113" s="2" t="s">
        <v>316</v>
      </c>
      <c r="CE113" s="2" t="s">
        <v>1048</v>
      </c>
      <c r="CF113" s="2"/>
      <c r="CH113" s="2" t="s">
        <v>1510</v>
      </c>
      <c r="CI113" s="2" t="s">
        <v>2647</v>
      </c>
      <c r="CJ113" s="2" t="s">
        <v>2790</v>
      </c>
      <c r="CM113" s="2" t="s">
        <v>1541</v>
      </c>
      <c r="CN113" s="2" t="s">
        <v>1931</v>
      </c>
      <c r="CO113" s="2"/>
      <c r="CP113" s="2"/>
      <c r="CT113" s="37" t="s">
        <v>932</v>
      </c>
      <c r="CU113" s="38">
        <v>2.694782227911207E-3</v>
      </c>
      <c r="CV113" s="40"/>
      <c r="CW113" s="40"/>
      <c r="CX113" s="40"/>
      <c r="CY113" s="40"/>
      <c r="CZ113" s="41"/>
      <c r="DA113" s="40"/>
      <c r="DB113" s="40"/>
      <c r="DC113" s="40"/>
      <c r="DD113" s="40"/>
      <c r="DE113" s="37" t="s">
        <v>889</v>
      </c>
      <c r="DF113" s="38">
        <v>1.6216128561467235E-3</v>
      </c>
      <c r="DG113" s="37"/>
      <c r="DH113" s="41"/>
      <c r="DI113" s="40"/>
      <c r="DJ113" s="40"/>
      <c r="DK113" s="40"/>
      <c r="DL113" s="41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</row>
    <row r="114" spans="25:134" x14ac:dyDescent="0.35">
      <c r="Y114" s="2" t="s">
        <v>139</v>
      </c>
      <c r="Z114" s="1">
        <v>2.883132535709193E-2</v>
      </c>
      <c r="AA114" s="2" t="s">
        <v>122</v>
      </c>
      <c r="AB114" s="1">
        <v>1.8492225685594291E-2</v>
      </c>
      <c r="AC114" s="1"/>
      <c r="AD114" s="2" t="s">
        <v>139</v>
      </c>
      <c r="AE114" s="1">
        <v>1.6651319356044494E-2</v>
      </c>
      <c r="AF114" s="2" t="s">
        <v>102</v>
      </c>
      <c r="AG114" s="1">
        <v>1.0039152695512499E-2</v>
      </c>
      <c r="AH114" s="1"/>
      <c r="AI114" s="2" t="s">
        <v>121</v>
      </c>
      <c r="AJ114" s="1">
        <v>3.2554375574820646E-2</v>
      </c>
      <c r="AK114" s="2" t="s">
        <v>139</v>
      </c>
      <c r="AL114" s="1">
        <v>3.1239825542785472E-2</v>
      </c>
      <c r="AM114" s="2" t="s">
        <v>73</v>
      </c>
      <c r="AN114" s="1">
        <v>9.0464990048851092E-3</v>
      </c>
      <c r="AP114" s="2" t="s">
        <v>119</v>
      </c>
      <c r="AQ114" s="1">
        <v>3.790525598146214E-2</v>
      </c>
      <c r="AR114" s="2" t="s">
        <v>119</v>
      </c>
      <c r="AS114" s="1">
        <v>3.7921475221668347E-2</v>
      </c>
      <c r="AT114" s="2" t="s">
        <v>77</v>
      </c>
      <c r="AU114" s="1">
        <v>5.5193729992272875E-3</v>
      </c>
      <c r="AV114" s="1"/>
      <c r="AW114" s="2" t="s">
        <v>123</v>
      </c>
      <c r="AX114" s="1">
        <v>3.341911466821576E-2</v>
      </c>
      <c r="AY114" s="1">
        <v>2.8813803146946669E-2</v>
      </c>
      <c r="AZ114" s="1">
        <v>0.50673300262337373</v>
      </c>
      <c r="BB114" s="2" t="s">
        <v>473</v>
      </c>
      <c r="BC114" s="5">
        <v>9.6161666088193737E-2</v>
      </c>
      <c r="BD114" s="2" t="s">
        <v>575</v>
      </c>
      <c r="BE114" s="6">
        <v>0.11272994993298824</v>
      </c>
      <c r="BF114" s="2" t="s">
        <v>473</v>
      </c>
      <c r="BG114" s="5">
        <v>0.16185559654303233</v>
      </c>
      <c r="BH114" s="2" t="s">
        <v>480</v>
      </c>
      <c r="BI114" s="5">
        <v>0.1670282535394178</v>
      </c>
      <c r="BK114" s="2" t="s">
        <v>473</v>
      </c>
      <c r="BL114" s="5">
        <v>9.6181051465764389E-2</v>
      </c>
      <c r="BM114" s="2" t="s">
        <v>575</v>
      </c>
      <c r="BN114" s="6">
        <v>0.11281102343527472</v>
      </c>
      <c r="BO114" s="2" t="s">
        <v>302</v>
      </c>
      <c r="BP114" s="5">
        <v>9.0561481183336692E-2</v>
      </c>
      <c r="BQ114" s="2" t="s">
        <v>415</v>
      </c>
      <c r="BR114" s="5">
        <v>9.9945484281301109E-2</v>
      </c>
      <c r="BS114" s="11" t="s">
        <v>188</v>
      </c>
      <c r="BT114" s="11"/>
      <c r="BU114" s="2" t="s">
        <v>473</v>
      </c>
      <c r="BV114" s="5">
        <v>0.16192069178733809</v>
      </c>
      <c r="BW114" s="2" t="s">
        <v>642</v>
      </c>
      <c r="BX114" s="5">
        <v>0.16758396039850368</v>
      </c>
      <c r="BY114" s="2" t="s">
        <v>708</v>
      </c>
      <c r="BZ114" s="5">
        <v>0.11047282368537341</v>
      </c>
      <c r="CA114" s="2" t="s">
        <v>254</v>
      </c>
      <c r="CB114" s="5">
        <v>0.23141845902531991</v>
      </c>
      <c r="CD114" s="2" t="s">
        <v>414</v>
      </c>
      <c r="CE114" s="2" t="s">
        <v>1049</v>
      </c>
      <c r="CF114" s="2"/>
      <c r="CH114" s="2" t="s">
        <v>1513</v>
      </c>
      <c r="CI114" s="2" t="s">
        <v>2648</v>
      </c>
      <c r="CJ114" s="2" t="s">
        <v>2791</v>
      </c>
      <c r="CM114" s="2" t="s">
        <v>1242</v>
      </c>
      <c r="CN114" s="2" t="s">
        <v>3117</v>
      </c>
      <c r="CO114" s="2"/>
      <c r="CP114" s="2"/>
      <c r="CT114" s="37" t="s">
        <v>918</v>
      </c>
      <c r="CU114" s="38">
        <v>2.694782227911207E-3</v>
      </c>
      <c r="CV114" s="40"/>
      <c r="CW114" s="40"/>
      <c r="CX114" s="40"/>
      <c r="CY114" s="40"/>
      <c r="CZ114" s="41"/>
      <c r="DA114" s="40"/>
      <c r="DB114" s="40"/>
      <c r="DC114" s="40"/>
      <c r="DD114" s="40"/>
      <c r="DE114" s="37" t="s">
        <v>916</v>
      </c>
      <c r="DF114" s="38">
        <v>1.6216128561467235E-3</v>
      </c>
      <c r="DG114" s="40"/>
      <c r="DH114" s="41"/>
      <c r="DI114" s="40"/>
      <c r="DJ114" s="40"/>
      <c r="DK114" s="40"/>
      <c r="DL114" s="41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</row>
    <row r="115" spans="25:134" x14ac:dyDescent="0.35">
      <c r="Y115" s="2" t="s">
        <v>122</v>
      </c>
      <c r="Z115" s="1">
        <v>2.8208616721034818E-2</v>
      </c>
      <c r="AA115" s="2" t="s">
        <v>123</v>
      </c>
      <c r="AB115" s="1">
        <v>1.7517338822235606E-2</v>
      </c>
      <c r="AC115" s="1"/>
      <c r="AD115" s="2" t="s">
        <v>122</v>
      </c>
      <c r="AE115" s="1">
        <v>1.8494375093445096E-2</v>
      </c>
      <c r="AF115" s="2" t="s">
        <v>122</v>
      </c>
      <c r="AG115" s="1">
        <v>1.0039152695512499E-2</v>
      </c>
      <c r="AH115" s="1"/>
      <c r="AI115" s="2" t="s">
        <v>139</v>
      </c>
      <c r="AJ115" s="1">
        <v>3.1217413579522985E-2</v>
      </c>
      <c r="AK115" s="2" t="s">
        <v>122</v>
      </c>
      <c r="AL115" s="1">
        <v>2.7122143756064893E-2</v>
      </c>
      <c r="AM115" s="2" t="s">
        <v>126</v>
      </c>
      <c r="AN115" s="1">
        <v>9.0464990048851092E-3</v>
      </c>
      <c r="AP115" s="2" t="s">
        <v>122</v>
      </c>
      <c r="AQ115" s="1">
        <v>3.4711271342804967E-2</v>
      </c>
      <c r="AR115" s="2" t="s">
        <v>122</v>
      </c>
      <c r="AS115" s="1">
        <v>3.4695422088903888E-2</v>
      </c>
      <c r="AT115" s="2" t="s">
        <v>96</v>
      </c>
      <c r="AU115" s="1">
        <v>5.5193729992272875E-3</v>
      </c>
      <c r="AV115" s="1"/>
      <c r="AW115" s="2" t="s">
        <v>145</v>
      </c>
      <c r="AX115" s="1">
        <v>3.3101371407947486E-2</v>
      </c>
      <c r="AY115" s="1">
        <v>3.2932756830798715E-2</v>
      </c>
      <c r="AZ115" s="1">
        <v>5.0430844280220925E-2</v>
      </c>
      <c r="BB115" s="2" t="s">
        <v>586</v>
      </c>
      <c r="BC115" s="5">
        <v>9.4553585738343174E-2</v>
      </c>
      <c r="BD115" s="2" t="s">
        <v>469</v>
      </c>
      <c r="BE115" s="6">
        <v>0.11256017591200482</v>
      </c>
      <c r="BF115" s="2" t="s">
        <v>314</v>
      </c>
      <c r="BG115" s="5">
        <v>0.1596463623827527</v>
      </c>
      <c r="BH115" s="2" t="s">
        <v>642</v>
      </c>
      <c r="BI115" s="5">
        <v>0.16682995558739655</v>
      </c>
      <c r="BK115" s="2" t="s">
        <v>586</v>
      </c>
      <c r="BL115" s="5">
        <v>9.4477642253845376E-2</v>
      </c>
      <c r="BM115" s="2" t="s">
        <v>469</v>
      </c>
      <c r="BN115" s="6">
        <v>0.11264112731564327</v>
      </c>
      <c r="BO115" s="2" t="s">
        <v>406</v>
      </c>
      <c r="BP115" s="5">
        <v>9.0561481183336692E-2</v>
      </c>
      <c r="BQ115" s="2" t="s">
        <v>508</v>
      </c>
      <c r="BR115" s="5">
        <v>9.9945484281301109E-2</v>
      </c>
      <c r="BS115" s="11" t="s">
        <v>461</v>
      </c>
      <c r="BT115" s="11"/>
      <c r="BU115" s="2" t="s">
        <v>314</v>
      </c>
      <c r="BV115" s="5">
        <v>0.15960321336027267</v>
      </c>
      <c r="BW115" s="2" t="s">
        <v>630</v>
      </c>
      <c r="BX115" s="5">
        <v>0.16748860679372501</v>
      </c>
      <c r="BY115" s="2" t="s">
        <v>208</v>
      </c>
      <c r="BZ115" s="5">
        <v>0.10494918250110474</v>
      </c>
      <c r="CA115" s="2" t="s">
        <v>723</v>
      </c>
      <c r="CB115" s="5">
        <v>0.22850141962584108</v>
      </c>
      <c r="CD115" s="2" t="s">
        <v>503</v>
      </c>
      <c r="CE115" s="2" t="s">
        <v>1050</v>
      </c>
      <c r="CF115" s="2"/>
      <c r="CH115" s="2" t="s">
        <v>1525</v>
      </c>
      <c r="CI115" s="2" t="s">
        <v>2649</v>
      </c>
      <c r="CJ115" s="2" t="s">
        <v>2792</v>
      </c>
      <c r="CM115" s="2" t="s">
        <v>1537</v>
      </c>
      <c r="CN115" s="2" t="s">
        <v>3118</v>
      </c>
      <c r="CO115" s="2"/>
      <c r="CP115" s="2"/>
      <c r="CT115" s="37" t="s">
        <v>931</v>
      </c>
      <c r="CU115" s="38">
        <v>2.694782227911207E-3</v>
      </c>
      <c r="CV115" s="40"/>
      <c r="CW115" s="40"/>
      <c r="CX115" s="40"/>
      <c r="CY115" s="40"/>
      <c r="CZ115" s="41"/>
      <c r="DA115" s="40"/>
      <c r="DB115" s="40"/>
      <c r="DC115" s="40"/>
      <c r="DD115" s="40"/>
      <c r="DE115" s="37" t="s">
        <v>886</v>
      </c>
      <c r="DF115" s="38">
        <v>1.6216128561467235E-3</v>
      </c>
      <c r="DG115" s="40"/>
      <c r="DH115" s="41"/>
      <c r="DI115" s="40"/>
      <c r="DJ115" s="40"/>
      <c r="DK115" s="40"/>
      <c r="DL115" s="41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</row>
    <row r="116" spans="25:134" x14ac:dyDescent="0.35">
      <c r="Y116" s="2" t="s">
        <v>123</v>
      </c>
      <c r="Z116" s="1">
        <v>2.7994006146328569E-2</v>
      </c>
      <c r="AA116" s="2" t="s">
        <v>80</v>
      </c>
      <c r="AB116" s="1">
        <v>1.6710887909090727E-2</v>
      </c>
      <c r="AC116" s="1"/>
      <c r="AD116" s="2" t="s">
        <v>123</v>
      </c>
      <c r="AE116" s="1">
        <v>1.7514134922860844E-2</v>
      </c>
      <c r="AF116" s="2" t="s">
        <v>130</v>
      </c>
      <c r="AG116" s="1">
        <v>1.0039152695512499E-2</v>
      </c>
      <c r="AH116" s="1"/>
      <c r="AI116" s="2" t="s">
        <v>123</v>
      </c>
      <c r="AJ116" s="1">
        <v>3.0529462261554289E-2</v>
      </c>
      <c r="AK116" s="2" t="s">
        <v>123</v>
      </c>
      <c r="AL116" s="1">
        <v>3.0466948361997228E-2</v>
      </c>
      <c r="AM116" s="2" t="s">
        <v>166</v>
      </c>
      <c r="AN116" s="1">
        <v>9.0464990048851092E-3</v>
      </c>
      <c r="AP116" s="2" t="s">
        <v>123</v>
      </c>
      <c r="AQ116" s="1">
        <v>3.4021956106672004E-2</v>
      </c>
      <c r="AR116" s="2" t="s">
        <v>130</v>
      </c>
      <c r="AS116" s="1">
        <v>3.4031790368327881E-2</v>
      </c>
      <c r="AT116" s="2" t="s">
        <v>103</v>
      </c>
      <c r="AU116" s="1">
        <v>5.5193729992272875E-3</v>
      </c>
      <c r="AV116" s="1"/>
      <c r="AW116" s="2" t="s">
        <v>130</v>
      </c>
      <c r="AX116" s="1">
        <v>2.9690304055067524E-2</v>
      </c>
      <c r="AY116" s="1">
        <v>2.961589034769678E-2</v>
      </c>
      <c r="AZ116" s="1">
        <v>3.73382212459328E-2</v>
      </c>
      <c r="BB116" s="2" t="s">
        <v>451</v>
      </c>
      <c r="BC116" s="5">
        <v>9.3584121029820805E-2</v>
      </c>
      <c r="BD116" s="2" t="s">
        <v>224</v>
      </c>
      <c r="BE116" s="6">
        <v>0.10995479766691316</v>
      </c>
      <c r="BF116" s="2" t="s">
        <v>269</v>
      </c>
      <c r="BG116" s="5">
        <v>0.15941995758747055</v>
      </c>
      <c r="BH116" s="2" t="s">
        <v>630</v>
      </c>
      <c r="BI116" s="5">
        <v>0.16599899274083132</v>
      </c>
      <c r="BK116" s="2" t="s">
        <v>451</v>
      </c>
      <c r="BL116" s="5">
        <v>9.3605414645332632E-2</v>
      </c>
      <c r="BM116" s="2" t="s">
        <v>224</v>
      </c>
      <c r="BN116" s="6">
        <v>0.11002080639363533</v>
      </c>
      <c r="BO116" s="2" t="s">
        <v>415</v>
      </c>
      <c r="BP116" s="5">
        <v>9.0561481183336692E-2</v>
      </c>
      <c r="BQ116" s="2" t="s">
        <v>651</v>
      </c>
      <c r="BR116" s="5">
        <v>9.9945484281301109E-2</v>
      </c>
      <c r="BS116" s="11" t="s">
        <v>372</v>
      </c>
      <c r="BT116" s="11"/>
      <c r="BU116" s="2" t="s">
        <v>269</v>
      </c>
      <c r="BV116" s="5">
        <v>0.15896185358981937</v>
      </c>
      <c r="BW116" s="2" t="s">
        <v>657</v>
      </c>
      <c r="BX116" s="5">
        <v>0.16206298668181898</v>
      </c>
      <c r="BY116" s="2" t="s">
        <v>521</v>
      </c>
      <c r="BZ116" s="5">
        <v>0.10494918250110474</v>
      </c>
      <c r="CA116" s="2" t="s">
        <v>719</v>
      </c>
      <c r="CB116" s="5">
        <v>0.22752907315934812</v>
      </c>
      <c r="CD116" s="2" t="s">
        <v>275</v>
      </c>
      <c r="CE116" s="2" t="s">
        <v>1051</v>
      </c>
      <c r="CF116" s="2"/>
      <c r="CH116" s="2" t="s">
        <v>1528</v>
      </c>
      <c r="CI116" s="2" t="s">
        <v>2650</v>
      </c>
      <c r="CJ116" s="2" t="s">
        <v>2793</v>
      </c>
      <c r="CM116" s="2" t="s">
        <v>1132</v>
      </c>
      <c r="CN116" s="2" t="s">
        <v>3119</v>
      </c>
      <c r="CO116" s="2"/>
      <c r="CP116" s="2"/>
      <c r="CT116" s="37" t="s">
        <v>935</v>
      </c>
      <c r="CU116" s="38">
        <v>2.0210866709334053E-3</v>
      </c>
      <c r="CV116" s="40"/>
      <c r="CW116" s="40"/>
      <c r="CX116" s="40"/>
      <c r="CY116" s="40"/>
      <c r="CZ116" s="41"/>
      <c r="DA116" s="40"/>
      <c r="DB116" s="40"/>
      <c r="DC116" s="40"/>
      <c r="DD116" s="40"/>
      <c r="DE116" s="37" t="s">
        <v>925</v>
      </c>
      <c r="DF116" s="38">
        <v>1.6216128561467235E-3</v>
      </c>
      <c r="DG116" s="40"/>
      <c r="DH116" s="41"/>
      <c r="DI116" s="40"/>
      <c r="DJ116" s="40"/>
      <c r="DK116" s="40"/>
      <c r="DL116" s="41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</row>
    <row r="117" spans="25:134" x14ac:dyDescent="0.35">
      <c r="Y117" s="2" t="s">
        <v>130</v>
      </c>
      <c r="Z117" s="1">
        <v>2.5708488018059261E-2</v>
      </c>
      <c r="AA117" s="2" t="s">
        <v>139</v>
      </c>
      <c r="AB117" s="1">
        <v>1.6647086412797621E-2</v>
      </c>
      <c r="AC117" s="1"/>
      <c r="AD117" s="2" t="s">
        <v>130</v>
      </c>
      <c r="AE117" s="1">
        <v>1.5543443746582081E-2</v>
      </c>
      <c r="AF117" s="2" t="s">
        <v>112</v>
      </c>
      <c r="AG117" s="1">
        <v>1.0039152695512499E-2</v>
      </c>
      <c r="AH117" s="1"/>
      <c r="AI117" s="2" t="s">
        <v>80</v>
      </c>
      <c r="AJ117" s="1">
        <v>2.7576463679707522E-2</v>
      </c>
      <c r="AK117" s="2" t="s">
        <v>130</v>
      </c>
      <c r="AL117" s="1">
        <v>2.3186315423647429E-2</v>
      </c>
      <c r="AM117" s="2" t="s">
        <v>145</v>
      </c>
      <c r="AN117" s="1">
        <v>9.0464990048851092E-3</v>
      </c>
      <c r="AP117" s="2" t="s">
        <v>130</v>
      </c>
      <c r="AQ117" s="1">
        <v>3.4021956106672004E-2</v>
      </c>
      <c r="AR117" s="2" t="s">
        <v>123</v>
      </c>
      <c r="AS117" s="1">
        <v>3.3958578327979647E-2</v>
      </c>
      <c r="AT117" s="2" t="s">
        <v>102</v>
      </c>
      <c r="AU117" s="1">
        <v>5.5193729992272875E-3</v>
      </c>
      <c r="AV117" s="1"/>
      <c r="AW117" s="2" t="s">
        <v>114</v>
      </c>
      <c r="AX117" s="1">
        <v>2.6143728547073152E-2</v>
      </c>
      <c r="AY117" s="1">
        <v>2.5897980264219793E-2</v>
      </c>
      <c r="AZ117" s="1">
        <v>5.1400668208686717E-2</v>
      </c>
      <c r="BB117" s="2" t="s">
        <v>608</v>
      </c>
      <c r="BC117" s="5">
        <v>9.3255836684077789E-2</v>
      </c>
      <c r="BD117" s="2" t="s">
        <v>507</v>
      </c>
      <c r="BE117" s="6">
        <v>0.10915816572229867</v>
      </c>
      <c r="BF117" s="2" t="s">
        <v>452</v>
      </c>
      <c r="BG117" s="5">
        <v>0.15691520558913841</v>
      </c>
      <c r="BH117" s="2" t="s">
        <v>292</v>
      </c>
      <c r="BI117" s="5">
        <v>0.1599556265839934</v>
      </c>
      <c r="BK117" s="2" t="s">
        <v>608</v>
      </c>
      <c r="BL117" s="5">
        <v>9.3277046604480773E-2</v>
      </c>
      <c r="BM117" s="2" t="s">
        <v>507</v>
      </c>
      <c r="BN117" s="6">
        <v>0.10901449860812604</v>
      </c>
      <c r="BO117" s="2" t="s">
        <v>437</v>
      </c>
      <c r="BP117" s="5">
        <v>9.0561481183336692E-2</v>
      </c>
      <c r="BQ117" s="2" t="s">
        <v>701</v>
      </c>
      <c r="BR117" s="5">
        <v>9.9945484281301109E-2</v>
      </c>
      <c r="BS117" s="11" t="s">
        <v>560</v>
      </c>
      <c r="BT117" s="11"/>
      <c r="BU117" s="2" t="s">
        <v>452</v>
      </c>
      <c r="BV117" s="5">
        <v>0.15698055258890237</v>
      </c>
      <c r="BW117" s="2" t="s">
        <v>292</v>
      </c>
      <c r="BX117" s="5">
        <v>0.15993183361501581</v>
      </c>
      <c r="BY117" s="2" t="s">
        <v>618</v>
      </c>
      <c r="BZ117" s="5">
        <v>0.10494918250110474</v>
      </c>
      <c r="CA117" s="2" t="s">
        <v>264</v>
      </c>
      <c r="CB117" s="5">
        <v>0.22558438022636226</v>
      </c>
      <c r="CD117" s="2" t="s">
        <v>607</v>
      </c>
      <c r="CE117" s="2" t="s">
        <v>1052</v>
      </c>
      <c r="CF117" s="2"/>
      <c r="CH117" s="2" t="s">
        <v>1532</v>
      </c>
      <c r="CI117" s="2" t="s">
        <v>2653</v>
      </c>
      <c r="CJ117" s="2" t="s">
        <v>2794</v>
      </c>
      <c r="CM117" s="2" t="s">
        <v>1257</v>
      </c>
      <c r="CN117" s="2" t="s">
        <v>3120</v>
      </c>
      <c r="CO117" s="2"/>
      <c r="CP117" s="2"/>
      <c r="CT117" s="37" t="s">
        <v>936</v>
      </c>
      <c r="CU117" s="38">
        <v>2.0210866709334053E-3</v>
      </c>
      <c r="CV117" s="40"/>
      <c r="CW117" s="40"/>
      <c r="CX117" s="40"/>
      <c r="CY117" s="40"/>
      <c r="CZ117" s="41"/>
      <c r="DA117" s="40"/>
      <c r="DB117" s="40"/>
      <c r="DC117" s="40"/>
      <c r="DD117" s="40"/>
      <c r="DE117" s="37" t="s">
        <v>941</v>
      </c>
      <c r="DF117" s="38">
        <v>1.6216128561467235E-3</v>
      </c>
      <c r="DG117" s="40"/>
      <c r="DH117" s="41"/>
      <c r="DI117" s="40"/>
      <c r="DJ117" s="40"/>
      <c r="DK117" s="40"/>
      <c r="DL117" s="41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</row>
    <row r="118" spans="25:134" x14ac:dyDescent="0.35">
      <c r="Y118" s="2" t="s">
        <v>80</v>
      </c>
      <c r="Z118" s="1">
        <v>2.3589419823715665E-2</v>
      </c>
      <c r="AA118" s="2" t="s">
        <v>130</v>
      </c>
      <c r="AB118" s="1">
        <v>1.5542044497000997E-2</v>
      </c>
      <c r="AC118" s="1"/>
      <c r="AD118" s="2" t="s">
        <v>80</v>
      </c>
      <c r="AE118" s="1">
        <v>1.6715137075483572E-2</v>
      </c>
      <c r="AF118" s="2" t="s">
        <v>114</v>
      </c>
      <c r="AG118" s="1">
        <v>1.0039152695512499E-2</v>
      </c>
      <c r="AH118" s="1"/>
      <c r="AI118" s="2" t="s">
        <v>122</v>
      </c>
      <c r="AJ118" s="1">
        <v>2.7135136419123827E-2</v>
      </c>
      <c r="AK118" s="2" t="s">
        <v>80</v>
      </c>
      <c r="AL118" s="1">
        <v>2.759626169049802E-2</v>
      </c>
      <c r="AM118" s="2" t="s">
        <v>130</v>
      </c>
      <c r="AN118" s="1">
        <v>9.0464990048851092E-3</v>
      </c>
      <c r="AP118" s="2" t="s">
        <v>145</v>
      </c>
      <c r="AQ118" s="1">
        <v>3.2232569295066578E-2</v>
      </c>
      <c r="AR118" s="2" t="s">
        <v>145</v>
      </c>
      <c r="AS118" s="1">
        <v>3.2241637897877332E-2</v>
      </c>
      <c r="AT118" s="2" t="s">
        <v>166</v>
      </c>
      <c r="AU118" s="1">
        <v>5.5193729992272875E-3</v>
      </c>
      <c r="AV118" s="1"/>
      <c r="AW118" s="2" t="s">
        <v>80</v>
      </c>
      <c r="AX118" s="1">
        <v>2.5639077486647073E-2</v>
      </c>
      <c r="AY118" s="1">
        <v>2.5445036903796202E-2</v>
      </c>
      <c r="AZ118" s="1">
        <v>4.5581724637891986E-2</v>
      </c>
      <c r="BB118" s="2" t="s">
        <v>275</v>
      </c>
      <c r="BC118" s="5">
        <v>9.206067648785711E-2</v>
      </c>
      <c r="BD118" s="2" t="s">
        <v>448</v>
      </c>
      <c r="BE118" s="6">
        <v>0.10879249860018055</v>
      </c>
      <c r="BF118" s="2" t="s">
        <v>642</v>
      </c>
      <c r="BG118" s="5">
        <v>0.15631225387117642</v>
      </c>
      <c r="BH118" s="2" t="s">
        <v>269</v>
      </c>
      <c r="BI118" s="5">
        <v>0.15865252575642524</v>
      </c>
      <c r="BK118" s="2" t="s">
        <v>275</v>
      </c>
      <c r="BL118" s="5">
        <v>9.2043101075967151E-2</v>
      </c>
      <c r="BM118" s="2" t="s">
        <v>448</v>
      </c>
      <c r="BN118" s="6">
        <v>0.1088642058869136</v>
      </c>
      <c r="BO118" s="2" t="s">
        <v>617</v>
      </c>
      <c r="BP118" s="5">
        <v>9.0561481183336692E-2</v>
      </c>
      <c r="BQ118" s="2" t="s">
        <v>322</v>
      </c>
      <c r="BR118" s="5">
        <v>9.0859531164819179E-2</v>
      </c>
      <c r="BS118" s="11" t="s">
        <v>508</v>
      </c>
      <c r="BT118" s="11"/>
      <c r="BU118" s="2" t="s">
        <v>642</v>
      </c>
      <c r="BV118" s="5">
        <v>0.15637495637442231</v>
      </c>
      <c r="BW118" s="2" t="s">
        <v>608</v>
      </c>
      <c r="BX118" s="5">
        <v>0.1589115500438841</v>
      </c>
      <c r="BY118" s="2" t="s">
        <v>310</v>
      </c>
      <c r="BZ118" s="5">
        <v>9.942554131683605E-2</v>
      </c>
      <c r="CA118" s="2" t="s">
        <v>487</v>
      </c>
      <c r="CB118" s="5">
        <v>0.22363968729337638</v>
      </c>
      <c r="CD118" s="2" t="s">
        <v>280</v>
      </c>
      <c r="CE118" s="2" t="s">
        <v>1053</v>
      </c>
      <c r="CF118" s="2"/>
      <c r="CH118" s="2" t="s">
        <v>1547</v>
      </c>
      <c r="CI118" s="2" t="s">
        <v>2654</v>
      </c>
      <c r="CJ118" s="2" t="s">
        <v>2795</v>
      </c>
      <c r="CM118" s="2" t="s">
        <v>1627</v>
      </c>
      <c r="CN118" s="2" t="s">
        <v>1179</v>
      </c>
      <c r="CO118" s="2"/>
      <c r="CP118" s="2"/>
      <c r="CT118" s="37" t="s">
        <v>937</v>
      </c>
      <c r="CU118" s="38">
        <v>2.0210866709334053E-3</v>
      </c>
      <c r="CV118" s="40"/>
      <c r="CW118" s="40"/>
      <c r="CX118" s="40"/>
      <c r="CY118" s="40"/>
      <c r="CZ118" s="41"/>
      <c r="DA118" s="40"/>
      <c r="DB118" s="40"/>
      <c r="DC118" s="40"/>
      <c r="DD118" s="40"/>
      <c r="DE118" s="37" t="s">
        <v>916</v>
      </c>
      <c r="DF118" s="38">
        <v>1.6216128561467235E-3</v>
      </c>
      <c r="DG118" s="40"/>
      <c r="DH118" s="41"/>
      <c r="DI118" s="40"/>
      <c r="DJ118" s="40"/>
      <c r="DK118" s="40"/>
      <c r="DL118" s="41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</row>
    <row r="119" spans="25:134" x14ac:dyDescent="0.35">
      <c r="Y119" s="2" t="s">
        <v>149</v>
      </c>
      <c r="Z119" s="1">
        <v>2.3428039430924742E-2</v>
      </c>
      <c r="AA119" s="2" t="s">
        <v>112</v>
      </c>
      <c r="AB119" s="1">
        <v>1.4870852755997506E-2</v>
      </c>
      <c r="AC119" s="1"/>
      <c r="AD119" s="2" t="s">
        <v>149</v>
      </c>
      <c r="AE119" s="1">
        <v>1.2572090729498565E-2</v>
      </c>
      <c r="AF119" s="2" t="s">
        <v>115</v>
      </c>
      <c r="AG119" s="1">
        <v>1.0039152695512499E-2</v>
      </c>
      <c r="AH119" s="1"/>
      <c r="AI119" s="2" t="s">
        <v>112</v>
      </c>
      <c r="AJ119" s="1">
        <v>2.7037784817524481E-2</v>
      </c>
      <c r="AK119" s="2" t="s">
        <v>149</v>
      </c>
      <c r="AL119" s="1">
        <v>2.0718304258105127E-2</v>
      </c>
      <c r="AM119" s="2" t="s">
        <v>112</v>
      </c>
      <c r="AN119" s="1">
        <v>9.0464990048851092E-3</v>
      </c>
      <c r="AP119" s="2" t="s">
        <v>149</v>
      </c>
      <c r="AQ119" s="1">
        <v>2.9324225559053542E-2</v>
      </c>
      <c r="AR119" s="2" t="s">
        <v>149</v>
      </c>
      <c r="AS119" s="1">
        <v>2.9332049713714944E-2</v>
      </c>
      <c r="AT119" s="2" t="s">
        <v>169</v>
      </c>
      <c r="AU119" s="1">
        <v>5.5193729992272875E-3</v>
      </c>
      <c r="AV119" s="1"/>
      <c r="AW119" s="2" t="s">
        <v>112</v>
      </c>
      <c r="AX119" s="1">
        <v>2.4765283520909329E-2</v>
      </c>
      <c r="AY119" s="1">
        <v>2.4680694983081383E-2</v>
      </c>
      <c r="AZ119" s="1">
        <v>3.3458925532069653E-2</v>
      </c>
      <c r="BB119" s="2" t="s">
        <v>701</v>
      </c>
      <c r="BC119" s="5">
        <v>8.8010981316542822E-2</v>
      </c>
      <c r="BD119" s="2" t="s">
        <v>725</v>
      </c>
      <c r="BE119" s="6">
        <v>0.10664420425773656</v>
      </c>
      <c r="BF119" s="2" t="s">
        <v>277</v>
      </c>
      <c r="BG119" s="5">
        <v>0.15596907186569611</v>
      </c>
      <c r="BH119" s="2" t="s">
        <v>608</v>
      </c>
      <c r="BI119" s="5">
        <v>0.15773185669346945</v>
      </c>
      <c r="BK119" s="2" t="s">
        <v>701</v>
      </c>
      <c r="BL119" s="5">
        <v>8.801033107425528E-2</v>
      </c>
      <c r="BM119" s="2" t="s">
        <v>725</v>
      </c>
      <c r="BN119" s="6">
        <v>0.10671436652696195</v>
      </c>
      <c r="BO119" s="2" t="s">
        <v>630</v>
      </c>
      <c r="BP119" s="5">
        <v>9.0561481183336692E-2</v>
      </c>
      <c r="BQ119" s="2" t="s">
        <v>215</v>
      </c>
      <c r="BR119" s="5">
        <v>8.1773578048337264E-2</v>
      </c>
      <c r="BS119" s="11" t="s">
        <v>540</v>
      </c>
      <c r="BT119" s="11"/>
      <c r="BU119" s="2" t="s">
        <v>277</v>
      </c>
      <c r="BV119" s="5">
        <v>0.15603639471120906</v>
      </c>
      <c r="BW119" s="2" t="s">
        <v>682</v>
      </c>
      <c r="BX119" s="5">
        <v>0.15430120325283567</v>
      </c>
      <c r="BY119" s="2" t="s">
        <v>722</v>
      </c>
      <c r="BZ119" s="5">
        <v>9.942554131683605E-2</v>
      </c>
      <c r="CA119" s="2" t="s">
        <v>697</v>
      </c>
      <c r="CB119" s="5">
        <v>0.22169499436039047</v>
      </c>
      <c r="CD119" s="2" t="s">
        <v>538</v>
      </c>
      <c r="CE119" s="2" t="s">
        <v>1054</v>
      </c>
      <c r="CF119" s="2"/>
      <c r="CH119" s="2" t="s">
        <v>1560</v>
      </c>
      <c r="CI119" s="2" t="s">
        <v>2655</v>
      </c>
      <c r="CJ119" s="2" t="s">
        <v>2796</v>
      </c>
      <c r="CM119" s="2" t="s">
        <v>1145</v>
      </c>
      <c r="CN119" s="2" t="s">
        <v>1265</v>
      </c>
      <c r="CO119" s="2"/>
      <c r="CP119" s="2"/>
      <c r="CT119" s="37" t="s">
        <v>886</v>
      </c>
      <c r="CU119" s="38">
        <v>2.0210866709334053E-3</v>
      </c>
      <c r="CV119" s="40"/>
      <c r="CW119" s="40"/>
      <c r="CX119" s="40"/>
      <c r="CY119" s="40"/>
      <c r="CZ119" s="41"/>
      <c r="DA119" s="40"/>
      <c r="DB119" s="40"/>
      <c r="DC119" s="40"/>
      <c r="DD119" s="40"/>
      <c r="DE119" s="37" t="s">
        <v>942</v>
      </c>
      <c r="DF119" s="38">
        <v>1.6216128561467235E-3</v>
      </c>
      <c r="DG119" s="40"/>
      <c r="DH119" s="41"/>
      <c r="DI119" s="40"/>
      <c r="DJ119" s="40"/>
      <c r="DK119" s="40"/>
      <c r="DL119" s="41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</row>
    <row r="120" spans="25:134" x14ac:dyDescent="0.35">
      <c r="Y120" s="2" t="s">
        <v>119</v>
      </c>
      <c r="Z120" s="1">
        <v>2.2538334961768519E-2</v>
      </c>
      <c r="AA120" s="2" t="s">
        <v>105</v>
      </c>
      <c r="AB120" s="1">
        <v>1.3827060276642267E-2</v>
      </c>
      <c r="AC120" s="1"/>
      <c r="AD120" s="2" t="s">
        <v>119</v>
      </c>
      <c r="AE120" s="1">
        <v>8.8247142440358445E-3</v>
      </c>
      <c r="AF120" s="2" t="s">
        <v>116</v>
      </c>
      <c r="AG120" s="1">
        <v>1.0039152695512499E-2</v>
      </c>
      <c r="AH120" s="1"/>
      <c r="AI120" s="2" t="s">
        <v>130</v>
      </c>
      <c r="AJ120" s="1">
        <v>2.3176171287417169E-2</v>
      </c>
      <c r="AK120" s="2" t="s">
        <v>119</v>
      </c>
      <c r="AL120" s="1">
        <v>1.5288679693912059E-2</v>
      </c>
      <c r="AM120" s="2" t="s">
        <v>115</v>
      </c>
      <c r="AN120" s="1">
        <v>9.0464990048851092E-3</v>
      </c>
      <c r="AP120" s="2" t="s">
        <v>80</v>
      </c>
      <c r="AQ120" s="1">
        <v>2.7466379357558201E-2</v>
      </c>
      <c r="AR120" s="2" t="s">
        <v>80</v>
      </c>
      <c r="AS120" s="1">
        <v>2.7475770239078875E-2</v>
      </c>
      <c r="AT120" s="2" t="s">
        <v>137</v>
      </c>
      <c r="AU120" s="1">
        <v>5.5193729992272875E-3</v>
      </c>
      <c r="AV120" s="1"/>
      <c r="AW120" s="2" t="s">
        <v>139</v>
      </c>
      <c r="AX120" s="1">
        <v>2.3176567219567974E-2</v>
      </c>
      <c r="AY120" s="1">
        <v>2.3359610181845909E-2</v>
      </c>
      <c r="AZ120" s="1">
        <v>4.3642076780960413E-3</v>
      </c>
      <c r="BB120" s="2" t="s">
        <v>224</v>
      </c>
      <c r="BC120" s="5">
        <v>8.700561050770482E-2</v>
      </c>
      <c r="BD120" s="2" t="s">
        <v>227</v>
      </c>
      <c r="BE120" s="6">
        <v>0.10533172048013399</v>
      </c>
      <c r="BF120" s="2" t="s">
        <v>586</v>
      </c>
      <c r="BG120" s="5">
        <v>0.15482751505579972</v>
      </c>
      <c r="BH120" s="2" t="s">
        <v>586</v>
      </c>
      <c r="BI120" s="5">
        <v>0.15529562471149419</v>
      </c>
      <c r="BK120" s="2" t="s">
        <v>224</v>
      </c>
      <c r="BL120" s="5">
        <v>8.7027792327018863E-2</v>
      </c>
      <c r="BM120" s="2" t="s">
        <v>227</v>
      </c>
      <c r="BN120" s="6">
        <v>0.10540093883288815</v>
      </c>
      <c r="BO120" s="2" t="s">
        <v>701</v>
      </c>
      <c r="BP120" s="5">
        <v>9.0561481183336692E-2</v>
      </c>
      <c r="BQ120" s="2" t="s">
        <v>344</v>
      </c>
      <c r="BR120" s="5">
        <v>8.1773578048337264E-2</v>
      </c>
      <c r="BS120" s="11" t="s">
        <v>227</v>
      </c>
      <c r="BT120" s="11"/>
      <c r="BU120" s="2" t="s">
        <v>586</v>
      </c>
      <c r="BV120" s="5">
        <v>0.15466068992477208</v>
      </c>
      <c r="BW120" s="2" t="s">
        <v>670</v>
      </c>
      <c r="BX120" s="5">
        <v>0.15339534400743834</v>
      </c>
      <c r="BY120" s="2" t="s">
        <v>187</v>
      </c>
      <c r="BZ120" s="5">
        <v>9.3901900132567384E-2</v>
      </c>
      <c r="CA120" s="2" t="s">
        <v>520</v>
      </c>
      <c r="CB120" s="5">
        <v>0.2168332620279258</v>
      </c>
      <c r="CD120" s="2" t="s">
        <v>428</v>
      </c>
      <c r="CE120" s="2" t="s">
        <v>1055</v>
      </c>
      <c r="CF120" s="2"/>
      <c r="CH120" s="2" t="s">
        <v>1563</v>
      </c>
      <c r="CI120" s="2" t="s">
        <v>2656</v>
      </c>
      <c r="CJ120" s="2" t="s">
        <v>2797</v>
      </c>
      <c r="CM120" s="2" t="s">
        <v>1275</v>
      </c>
      <c r="CN120" s="2" t="s">
        <v>1900</v>
      </c>
      <c r="CO120" s="2"/>
      <c r="CP120" s="2"/>
      <c r="CT120" s="37" t="s">
        <v>925</v>
      </c>
      <c r="CU120" s="38">
        <v>2.0210866709334053E-3</v>
      </c>
      <c r="CV120" s="40"/>
      <c r="CW120" s="40"/>
      <c r="CX120" s="40"/>
      <c r="CY120" s="40"/>
      <c r="CZ120" s="41"/>
      <c r="DA120" s="40"/>
      <c r="DB120" s="40"/>
      <c r="DC120" s="40"/>
      <c r="DD120" s="40"/>
      <c r="DE120" s="37" t="s">
        <v>943</v>
      </c>
      <c r="DF120" s="38">
        <v>1.6216128561467235E-3</v>
      </c>
      <c r="DG120" s="40"/>
      <c r="DH120" s="41"/>
      <c r="DI120" s="40"/>
      <c r="DJ120" s="40"/>
      <c r="DK120" s="40"/>
      <c r="DL120" s="41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</row>
    <row r="121" spans="25:134" x14ac:dyDescent="0.35">
      <c r="Y121" s="2" t="s">
        <v>112</v>
      </c>
      <c r="Z121" s="1">
        <v>2.1870000455498268E-2</v>
      </c>
      <c r="AA121" s="2" t="s">
        <v>115</v>
      </c>
      <c r="AB121" s="1">
        <v>1.306909850068015E-2</v>
      </c>
      <c r="AC121" s="1"/>
      <c r="AD121" s="2" t="s">
        <v>112</v>
      </c>
      <c r="AE121" s="1">
        <v>1.487208133808297E-2</v>
      </c>
      <c r="AF121" s="2" t="s">
        <v>157</v>
      </c>
      <c r="AG121" s="1">
        <v>1.0039152695512499E-2</v>
      </c>
      <c r="AH121" s="1"/>
      <c r="AI121" s="2" t="s">
        <v>115</v>
      </c>
      <c r="AJ121" s="1">
        <v>2.2046892708864778E-2</v>
      </c>
      <c r="AK121" s="2" t="s">
        <v>112</v>
      </c>
      <c r="AL121" s="1">
        <v>2.7050701327588671E-2</v>
      </c>
      <c r="AM121" s="2" t="s">
        <v>98</v>
      </c>
      <c r="AN121" s="1">
        <v>9.0464990048851092E-3</v>
      </c>
      <c r="AP121" s="2" t="s">
        <v>114</v>
      </c>
      <c r="AQ121" s="1">
        <v>2.6696801388450854E-2</v>
      </c>
      <c r="AR121" s="2" t="s">
        <v>114</v>
      </c>
      <c r="AS121" s="1">
        <v>2.6705862976061884E-2</v>
      </c>
      <c r="AT121" s="2" t="s">
        <v>80</v>
      </c>
      <c r="AU121" s="1">
        <v>5.5193729992272875E-3</v>
      </c>
      <c r="AV121" s="1"/>
      <c r="AW121" s="2" t="s">
        <v>119</v>
      </c>
      <c r="AX121" s="1">
        <v>2.2461644883964366E-2</v>
      </c>
      <c r="AY121" s="1">
        <v>2.2633013541166393E-2</v>
      </c>
      <c r="AZ121" s="1">
        <v>4.8491196423289347E-3</v>
      </c>
      <c r="BB121" s="2" t="s">
        <v>642</v>
      </c>
      <c r="BC121" s="5">
        <v>8.6797868070164319E-2</v>
      </c>
      <c r="BD121" s="2" t="s">
        <v>589</v>
      </c>
      <c r="BE121" s="6">
        <v>0.10408453440290967</v>
      </c>
      <c r="BF121" s="2" t="s">
        <v>712</v>
      </c>
      <c r="BG121" s="5">
        <v>0.14814499878241885</v>
      </c>
      <c r="BH121" s="2" t="s">
        <v>682</v>
      </c>
      <c r="BI121" s="5">
        <v>0.15286883548913896</v>
      </c>
      <c r="BK121" s="2" t="s">
        <v>642</v>
      </c>
      <c r="BL121" s="5">
        <v>8.6817431550848145E-2</v>
      </c>
      <c r="BM121" s="2" t="s">
        <v>589</v>
      </c>
      <c r="BN121" s="6">
        <v>0.10411364900337301</v>
      </c>
      <c r="BO121" s="2" t="s">
        <v>724</v>
      </c>
      <c r="BP121" s="5">
        <v>9.0561481183336692E-2</v>
      </c>
      <c r="BQ121" s="2" t="s">
        <v>453</v>
      </c>
      <c r="BR121" s="5">
        <v>8.1773578048337264E-2</v>
      </c>
      <c r="BS121" s="11" t="s">
        <v>630</v>
      </c>
      <c r="BT121" s="11"/>
      <c r="BU121" s="2" t="s">
        <v>712</v>
      </c>
      <c r="BV121" s="5">
        <v>0.1481970232418767</v>
      </c>
      <c r="BW121" s="2" t="s">
        <v>227</v>
      </c>
      <c r="BX121" s="5">
        <v>0.15147396887114822</v>
      </c>
      <c r="BY121" s="2" t="s">
        <v>556</v>
      </c>
      <c r="BZ121" s="5">
        <v>9.3901900132567384E-2</v>
      </c>
      <c r="CA121" s="2" t="s">
        <v>372</v>
      </c>
      <c r="CB121" s="5">
        <v>0.21002683676247519</v>
      </c>
      <c r="CD121" s="2" t="s">
        <v>225</v>
      </c>
      <c r="CE121" s="2" t="s">
        <v>1056</v>
      </c>
      <c r="CF121" s="2"/>
      <c r="CH121" s="2" t="s">
        <v>1569</v>
      </c>
      <c r="CI121" s="2" t="s">
        <v>2657</v>
      </c>
      <c r="CJ121" s="2" t="s">
        <v>2798</v>
      </c>
      <c r="CM121" s="2" t="s">
        <v>3009</v>
      </c>
      <c r="CN121" s="2" t="s">
        <v>2068</v>
      </c>
      <c r="CO121" s="2"/>
      <c r="CP121" s="2"/>
      <c r="CT121" s="37" t="s">
        <v>919</v>
      </c>
      <c r="CU121" s="38">
        <v>1.3473911139556035E-3</v>
      </c>
      <c r="CV121" s="40"/>
      <c r="CW121" s="40"/>
      <c r="CX121" s="40"/>
      <c r="CY121" s="40"/>
      <c r="CZ121" s="41"/>
      <c r="DA121" s="40"/>
      <c r="DB121" s="40"/>
      <c r="DC121" s="40"/>
      <c r="DD121" s="40"/>
      <c r="DE121" s="37" t="s">
        <v>944</v>
      </c>
      <c r="DF121" s="38">
        <v>1.6216128561467235E-3</v>
      </c>
      <c r="DG121" s="40"/>
      <c r="DH121" s="41"/>
      <c r="DI121" s="40"/>
      <c r="DJ121" s="40"/>
      <c r="DK121" s="40"/>
      <c r="DL121" s="41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</row>
    <row r="122" spans="25:134" x14ac:dyDescent="0.35">
      <c r="Y122" s="2" t="s">
        <v>114</v>
      </c>
      <c r="Z122" s="1">
        <v>2.0579802236693378E-2</v>
      </c>
      <c r="AA122" s="2" t="s">
        <v>149</v>
      </c>
      <c r="AB122" s="1">
        <v>1.2568894769742186E-2</v>
      </c>
      <c r="AC122" s="1"/>
      <c r="AD122" s="2" t="s">
        <v>114</v>
      </c>
      <c r="AE122" s="1">
        <v>1.1770540173343731E-2</v>
      </c>
      <c r="AF122" s="2" t="s">
        <v>111</v>
      </c>
      <c r="AG122" s="1">
        <v>1.0039152695512499E-2</v>
      </c>
      <c r="AH122" s="1"/>
      <c r="AI122" s="2" t="s">
        <v>149</v>
      </c>
      <c r="AJ122" s="1">
        <v>2.070344060679383E-2</v>
      </c>
      <c r="AK122" s="2" t="s">
        <v>114</v>
      </c>
      <c r="AL122" s="1">
        <v>1.8438641313091052E-2</v>
      </c>
      <c r="AM122" s="2" t="s">
        <v>157</v>
      </c>
      <c r="AN122" s="1">
        <v>9.0464990048851092E-3</v>
      </c>
      <c r="AP122" s="2" t="s">
        <v>112</v>
      </c>
      <c r="AQ122" s="1">
        <v>2.5001841321521178E-2</v>
      </c>
      <c r="AR122" s="2" t="s">
        <v>112</v>
      </c>
      <c r="AS122" s="1">
        <v>2.5007815975726856E-2</v>
      </c>
      <c r="AT122" s="2" t="s">
        <v>114</v>
      </c>
      <c r="AU122" s="1">
        <v>5.5193729992272875E-3</v>
      </c>
      <c r="AV122" s="1"/>
      <c r="AW122" s="2" t="s">
        <v>157</v>
      </c>
      <c r="AX122" s="1">
        <v>1.8807597390879255E-2</v>
      </c>
      <c r="AY122" s="1">
        <v>1.8896230817671757E-2</v>
      </c>
      <c r="AZ122" s="1">
        <v>9.6982392846578693E-3</v>
      </c>
      <c r="BB122" s="2" t="s">
        <v>228</v>
      </c>
      <c r="BC122" s="5">
        <v>8.6369559587827716E-2</v>
      </c>
      <c r="BD122" s="2" t="s">
        <v>285</v>
      </c>
      <c r="BE122" s="6">
        <v>0.10383640314147237</v>
      </c>
      <c r="BF122" s="2" t="s">
        <v>480</v>
      </c>
      <c r="BG122" s="5">
        <v>0.14636950854573241</v>
      </c>
      <c r="BH122" s="2" t="s">
        <v>670</v>
      </c>
      <c r="BI122" s="5">
        <v>0.15200954436371356</v>
      </c>
      <c r="BK122" s="2" t="s">
        <v>228</v>
      </c>
      <c r="BL122" s="5">
        <v>8.638388312191092E-2</v>
      </c>
      <c r="BM122" s="2" t="s">
        <v>285</v>
      </c>
      <c r="BN122" s="6">
        <v>0.10389801162076388</v>
      </c>
      <c r="BO122" s="2" t="s">
        <v>206</v>
      </c>
      <c r="BP122" s="5">
        <v>8.0499094385188166E-2</v>
      </c>
      <c r="BQ122" s="2" t="s">
        <v>710</v>
      </c>
      <c r="BR122" s="5">
        <v>8.1773578048337264E-2</v>
      </c>
      <c r="BS122" s="11" t="s">
        <v>235</v>
      </c>
      <c r="BT122" s="11"/>
      <c r="BU122" s="2" t="s">
        <v>480</v>
      </c>
      <c r="BV122" s="5">
        <v>0.14643268781386395</v>
      </c>
      <c r="BW122" s="2" t="s">
        <v>562</v>
      </c>
      <c r="BX122" s="5">
        <v>0.14939049260673443</v>
      </c>
      <c r="BY122" s="2" t="s">
        <v>581</v>
      </c>
      <c r="BZ122" s="5">
        <v>9.3901900132567384E-2</v>
      </c>
      <c r="CA122" s="2" t="s">
        <v>644</v>
      </c>
      <c r="CB122" s="5">
        <v>0.20516510443001051</v>
      </c>
      <c r="CD122" s="2" t="s">
        <v>711</v>
      </c>
      <c r="CE122" s="2" t="s">
        <v>1057</v>
      </c>
      <c r="CF122" s="2"/>
      <c r="CH122" s="2" t="s">
        <v>1574</v>
      </c>
      <c r="CI122" s="2" t="s">
        <v>2658</v>
      </c>
      <c r="CJ122" s="2" t="s">
        <v>2799</v>
      </c>
      <c r="CM122" s="2" t="s">
        <v>2005</v>
      </c>
      <c r="CN122" s="2" t="s">
        <v>2619</v>
      </c>
      <c r="CO122" s="2"/>
      <c r="CP122" s="2"/>
      <c r="CT122" s="37" t="s">
        <v>900</v>
      </c>
      <c r="CU122" s="38">
        <v>1.3473911139556035E-3</v>
      </c>
      <c r="CV122" s="40"/>
      <c r="CW122" s="40"/>
      <c r="CX122" s="40"/>
      <c r="CY122" s="40"/>
      <c r="CZ122" s="41"/>
      <c r="DA122" s="40"/>
      <c r="DB122" s="40"/>
      <c r="DC122" s="40"/>
      <c r="DD122" s="40"/>
      <c r="DE122" s="40"/>
      <c r="DF122" s="41"/>
      <c r="DG122" s="40"/>
      <c r="DH122" s="41"/>
      <c r="DI122" s="18"/>
      <c r="DJ122" s="18"/>
      <c r="DK122" s="18"/>
      <c r="DL122" s="21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</row>
    <row r="123" spans="25:134" x14ac:dyDescent="0.35">
      <c r="Y123" s="2" t="s">
        <v>121</v>
      </c>
      <c r="Z123" s="1">
        <v>1.7655521925440114E-2</v>
      </c>
      <c r="AA123" s="2" t="s">
        <v>121</v>
      </c>
      <c r="AB123" s="1">
        <v>1.2369834101307689E-2</v>
      </c>
      <c r="AC123" s="1"/>
      <c r="AD123" s="2" t="s">
        <v>121</v>
      </c>
      <c r="AE123" s="1">
        <v>1.2372979444848638E-2</v>
      </c>
      <c r="AF123" s="2" t="s">
        <v>85</v>
      </c>
      <c r="AG123" s="1">
        <v>1.0039152695512499E-2</v>
      </c>
      <c r="AH123" s="1"/>
      <c r="AI123" s="2" t="s">
        <v>114</v>
      </c>
      <c r="AJ123" s="1">
        <v>1.8438393342915759E-2</v>
      </c>
      <c r="AK123" s="2" t="s">
        <v>121</v>
      </c>
      <c r="AL123" s="1">
        <v>3.2577747385158409E-2</v>
      </c>
      <c r="AM123" s="2" t="s">
        <v>148</v>
      </c>
      <c r="AN123" s="1">
        <v>9.0464990048851092E-3</v>
      </c>
      <c r="AP123" s="2" t="s">
        <v>168</v>
      </c>
      <c r="AQ123" s="1">
        <v>2.2414548517405684E-2</v>
      </c>
      <c r="AR123" s="2" t="s">
        <v>168</v>
      </c>
      <c r="AS123" s="1">
        <v>2.241941609760837E-2</v>
      </c>
      <c r="AT123" s="2" t="s">
        <v>157</v>
      </c>
      <c r="AU123" s="1">
        <v>5.5193729992272875E-3</v>
      </c>
      <c r="AV123" s="1"/>
      <c r="AW123" s="2" t="s">
        <v>166</v>
      </c>
      <c r="AX123" s="1">
        <v>1.7522606264794335E-2</v>
      </c>
      <c r="AY123" s="1">
        <v>1.7410010416281842E-2</v>
      </c>
      <c r="AZ123" s="1">
        <v>2.9094717853973613E-2</v>
      </c>
      <c r="BB123" s="2" t="s">
        <v>452</v>
      </c>
      <c r="BC123" s="5">
        <v>8.5964333598551171E-2</v>
      </c>
      <c r="BD123" s="2" t="s">
        <v>375</v>
      </c>
      <c r="BE123" s="6">
        <v>0.10233455603277293</v>
      </c>
      <c r="BF123" s="2" t="s">
        <v>657</v>
      </c>
      <c r="BG123" s="5">
        <v>0.14259688969382014</v>
      </c>
      <c r="BH123" s="2" t="s">
        <v>507</v>
      </c>
      <c r="BI123" s="5">
        <v>0.15018709175704215</v>
      </c>
      <c r="BK123" s="2" t="s">
        <v>452</v>
      </c>
      <c r="BL123" s="5">
        <v>8.5981119196803554E-2</v>
      </c>
      <c r="BM123" s="2" t="s">
        <v>375</v>
      </c>
      <c r="BN123" s="6">
        <v>0.1024016188747793</v>
      </c>
      <c r="BO123" s="2" t="s">
        <v>524</v>
      </c>
      <c r="BP123" s="5">
        <v>8.0499094385188166E-2</v>
      </c>
      <c r="BQ123" s="2" t="s">
        <v>234</v>
      </c>
      <c r="BR123" s="5">
        <v>7.2687624931855349E-2</v>
      </c>
      <c r="BS123" s="11" t="s">
        <v>670</v>
      </c>
      <c r="BT123" s="11"/>
      <c r="BU123" s="2" t="s">
        <v>657</v>
      </c>
      <c r="BV123" s="5">
        <v>0.14241047988540784</v>
      </c>
      <c r="BW123" s="2" t="s">
        <v>712</v>
      </c>
      <c r="BX123" s="5">
        <v>0.14751202659259471</v>
      </c>
      <c r="BY123" s="2" t="s">
        <v>445</v>
      </c>
      <c r="BZ123" s="5">
        <v>8.8378258948298719E-2</v>
      </c>
      <c r="CA123" s="2" t="s">
        <v>510</v>
      </c>
      <c r="CB123" s="5">
        <v>0.19981719886429933</v>
      </c>
      <c r="CD123" s="2" t="s">
        <v>411</v>
      </c>
      <c r="CE123" s="2" t="s">
        <v>1058</v>
      </c>
      <c r="CF123" s="2"/>
      <c r="CH123" s="2" t="s">
        <v>1576</v>
      </c>
      <c r="CI123" s="2" t="s">
        <v>2659</v>
      </c>
      <c r="CJ123" s="2" t="s">
        <v>2800</v>
      </c>
      <c r="CM123" s="2" t="s">
        <v>2347</v>
      </c>
      <c r="CN123" s="2" t="s">
        <v>1957</v>
      </c>
      <c r="CO123" s="2"/>
      <c r="CP123" s="2"/>
      <c r="CT123" s="37" t="s">
        <v>940</v>
      </c>
      <c r="CU123" s="38">
        <v>1.3473911139556035E-3</v>
      </c>
      <c r="CV123" s="40"/>
      <c r="CW123" s="40"/>
      <c r="CX123" s="40"/>
      <c r="CY123" s="40"/>
      <c r="CZ123" s="41"/>
      <c r="DA123" s="40"/>
      <c r="DB123" s="40"/>
      <c r="DC123" s="40"/>
      <c r="DD123" s="40"/>
      <c r="DE123" s="40"/>
      <c r="DF123" s="41"/>
      <c r="DG123" s="40"/>
      <c r="DH123" s="41"/>
      <c r="DI123" s="18"/>
      <c r="DJ123" s="18"/>
      <c r="DK123" s="18"/>
      <c r="DL123" s="21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</row>
    <row r="124" spans="25:134" x14ac:dyDescent="0.35">
      <c r="Y124" s="2" t="s">
        <v>115</v>
      </c>
      <c r="Z124" s="1">
        <v>1.5987642892093118E-2</v>
      </c>
      <c r="AA124" s="2" t="s">
        <v>114</v>
      </c>
      <c r="AB124" s="1">
        <v>1.1770100036152479E-2</v>
      </c>
      <c r="AC124" s="1"/>
      <c r="AD124" s="2" t="s">
        <v>115</v>
      </c>
      <c r="AE124" s="1">
        <v>1.3069868941123381E-2</v>
      </c>
      <c r="AI124" s="2" t="s">
        <v>84</v>
      </c>
      <c r="AJ124" s="1">
        <v>1.6569242592208353E-2</v>
      </c>
      <c r="AK124" s="2" t="s">
        <v>115</v>
      </c>
      <c r="AL124" s="1">
        <v>2.2056226100478062E-2</v>
      </c>
      <c r="AM124" s="2" t="s">
        <v>72</v>
      </c>
      <c r="AN124" s="1">
        <v>9.0464990048851092E-3</v>
      </c>
      <c r="AP124" s="2" t="s">
        <v>121</v>
      </c>
      <c r="AQ124" s="1">
        <v>2.1297952261614961E-2</v>
      </c>
      <c r="AR124" s="2" t="s">
        <v>121</v>
      </c>
      <c r="AS124" s="1">
        <v>2.1307065420059279E-2</v>
      </c>
      <c r="AT124" s="2" t="s">
        <v>148</v>
      </c>
      <c r="AU124" s="1">
        <v>5.5193729992272875E-3</v>
      </c>
      <c r="AV124" s="1"/>
      <c r="AW124" s="2" t="s">
        <v>168</v>
      </c>
      <c r="AX124" s="1">
        <v>1.7419806974707543E-2</v>
      </c>
      <c r="AY124" s="1">
        <v>1.7466628336334791E-2</v>
      </c>
      <c r="AZ124" s="1">
        <v>1.2607711070055231E-2</v>
      </c>
      <c r="BB124" s="2" t="s">
        <v>188</v>
      </c>
      <c r="BC124" s="5">
        <v>8.5838662247446421E-2</v>
      </c>
      <c r="BD124" s="2" t="s">
        <v>608</v>
      </c>
      <c r="BE124" s="6">
        <v>0.10187094236008742</v>
      </c>
      <c r="BF124" s="2" t="s">
        <v>608</v>
      </c>
      <c r="BG124" s="5">
        <v>0.13910310622136068</v>
      </c>
      <c r="BH124" s="2" t="s">
        <v>227</v>
      </c>
      <c r="BI124" s="5">
        <v>0.15003600760312119</v>
      </c>
      <c r="BK124" s="2" t="s">
        <v>188</v>
      </c>
      <c r="BL124" s="5">
        <v>8.5852850430845812E-2</v>
      </c>
      <c r="BM124" s="2" t="s">
        <v>608</v>
      </c>
      <c r="BN124" s="6">
        <v>0.10192460284658336</v>
      </c>
      <c r="BO124" s="2" t="s">
        <v>546</v>
      </c>
      <c r="BP124" s="5">
        <v>8.0499094385188166E-2</v>
      </c>
      <c r="BQ124" s="2" t="s">
        <v>311</v>
      </c>
      <c r="BR124" s="5">
        <v>7.2687624931855349E-2</v>
      </c>
      <c r="BS124" s="11" t="s">
        <v>355</v>
      </c>
      <c r="BT124" s="11"/>
      <c r="BU124" s="2" t="s">
        <v>608</v>
      </c>
      <c r="BV124" s="5">
        <v>0.13916314900303842</v>
      </c>
      <c r="BW124" s="2" t="s">
        <v>666</v>
      </c>
      <c r="BX124" s="5">
        <v>0.14695420800463951</v>
      </c>
      <c r="BY124" s="2" t="s">
        <v>524</v>
      </c>
      <c r="BZ124" s="5">
        <v>8.8378258948298719E-2</v>
      </c>
      <c r="CA124" s="2" t="s">
        <v>579</v>
      </c>
      <c r="CB124" s="5">
        <v>0.1920384271323558</v>
      </c>
      <c r="CD124" s="2" t="s">
        <v>628</v>
      </c>
      <c r="CE124" s="2" t="s">
        <v>1059</v>
      </c>
      <c r="CF124" s="2"/>
      <c r="CH124" s="2" t="s">
        <v>1577</v>
      </c>
      <c r="CI124" s="2" t="s">
        <v>2660</v>
      </c>
      <c r="CJ124" s="2" t="s">
        <v>2801</v>
      </c>
      <c r="CM124" s="2" t="s">
        <v>3010</v>
      </c>
      <c r="CN124" s="2" t="s">
        <v>2435</v>
      </c>
      <c r="CO124" s="2"/>
      <c r="CP124" s="2"/>
      <c r="CT124" s="37" t="s">
        <v>941</v>
      </c>
      <c r="CU124" s="38">
        <v>6.7369555697780175E-4</v>
      </c>
      <c r="CV124" s="40"/>
      <c r="CW124" s="40"/>
      <c r="CX124" s="40"/>
      <c r="CY124" s="40"/>
      <c r="CZ124" s="41"/>
      <c r="DA124" s="40"/>
      <c r="DB124" s="40"/>
      <c r="DC124" s="40"/>
      <c r="DD124" s="40"/>
      <c r="DE124" s="40"/>
      <c r="DF124" s="41"/>
      <c r="DG124" s="40"/>
      <c r="DH124" s="41"/>
      <c r="DI124" s="18"/>
      <c r="DJ124" s="18"/>
      <c r="DK124" s="18"/>
      <c r="DL124" s="21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</row>
    <row r="125" spans="25:134" x14ac:dyDescent="0.35">
      <c r="Y125" s="2" t="s">
        <v>168</v>
      </c>
      <c r="Z125" s="1">
        <v>1.5653898100719228E-2</v>
      </c>
      <c r="AA125" s="2" t="s">
        <v>116</v>
      </c>
      <c r="AB125" s="1">
        <v>1.0560423666435162E-2</v>
      </c>
      <c r="AC125" s="1"/>
      <c r="AD125" s="2" t="s">
        <v>168</v>
      </c>
      <c r="AE125" s="1">
        <v>8.840030496701224E-3</v>
      </c>
      <c r="AI125" s="2" t="s">
        <v>119</v>
      </c>
      <c r="AJ125" s="1">
        <v>1.5277711344323725E-2</v>
      </c>
      <c r="AK125" s="2" t="s">
        <v>168</v>
      </c>
      <c r="AL125" s="1">
        <v>1.1917896023079282E-2</v>
      </c>
      <c r="AP125" s="2" t="s">
        <v>98</v>
      </c>
      <c r="AQ125" s="1">
        <v>1.9855583736692911E-2</v>
      </c>
      <c r="AR125" s="2" t="s">
        <v>98</v>
      </c>
      <c r="AS125" s="1">
        <v>1.9864079721582641E-2</v>
      </c>
      <c r="AT125" s="2" t="s">
        <v>92</v>
      </c>
      <c r="AU125" s="1">
        <v>5.5193729992272875E-3</v>
      </c>
      <c r="AV125" s="1"/>
      <c r="AW125" s="2" t="s">
        <v>98</v>
      </c>
      <c r="AX125" s="1">
        <v>1.7331025769632583E-2</v>
      </c>
      <c r="AY125" s="1">
        <v>1.7419446736290665E-2</v>
      </c>
      <c r="AZ125" s="1">
        <v>8.24350339195919E-3</v>
      </c>
      <c r="BB125" s="2" t="s">
        <v>667</v>
      </c>
      <c r="BC125" s="5">
        <v>7.6338933992507782E-2</v>
      </c>
      <c r="BD125" s="2" t="s">
        <v>473</v>
      </c>
      <c r="BE125" s="6">
        <v>0.10132897144694807</v>
      </c>
      <c r="BF125" s="2" t="s">
        <v>670</v>
      </c>
      <c r="BG125" s="5">
        <v>0.13837861087645778</v>
      </c>
      <c r="BH125" s="2" t="s">
        <v>562</v>
      </c>
      <c r="BI125" s="5">
        <v>0.14810024188100904</v>
      </c>
      <c r="BK125" s="2" t="s">
        <v>667</v>
      </c>
      <c r="BL125" s="5">
        <v>7.6358396374652651E-2</v>
      </c>
      <c r="BM125" s="2" t="s">
        <v>473</v>
      </c>
      <c r="BN125" s="6">
        <v>0.10140184555540968</v>
      </c>
      <c r="BO125" s="2" t="s">
        <v>626</v>
      </c>
      <c r="BP125" s="5">
        <v>8.0499094385188166E-2</v>
      </c>
      <c r="BQ125" s="2" t="s">
        <v>343</v>
      </c>
      <c r="BR125" s="5">
        <v>7.2687624931855349E-2</v>
      </c>
      <c r="BS125" s="11" t="s">
        <v>709</v>
      </c>
      <c r="BT125" s="11"/>
      <c r="BU125" s="2" t="s">
        <v>670</v>
      </c>
      <c r="BV125" s="5">
        <v>0.13843595669824937</v>
      </c>
      <c r="BW125" s="2" t="s">
        <v>414</v>
      </c>
      <c r="BX125" s="5">
        <v>0.14503283286834945</v>
      </c>
      <c r="BY125" s="2" t="s">
        <v>484</v>
      </c>
      <c r="BZ125" s="5">
        <v>8.2854617764030053E-2</v>
      </c>
      <c r="CA125" s="2" t="s">
        <v>443</v>
      </c>
      <c r="CB125" s="5">
        <v>0.19057990743261638</v>
      </c>
      <c r="CD125" s="2" t="s">
        <v>297</v>
      </c>
      <c r="CE125" s="2" t="s">
        <v>1060</v>
      </c>
      <c r="CF125" s="2"/>
      <c r="CH125" s="2" t="s">
        <v>1581</v>
      </c>
      <c r="CI125" s="2" t="s">
        <v>2661</v>
      </c>
      <c r="CJ125" s="2" t="s">
        <v>2802</v>
      </c>
      <c r="CM125" s="2" t="s">
        <v>1120</v>
      </c>
      <c r="CN125" s="2" t="s">
        <v>1969</v>
      </c>
      <c r="CO125" s="2"/>
      <c r="CP125" s="2"/>
      <c r="CT125" s="37" t="s">
        <v>933</v>
      </c>
      <c r="CU125" s="38">
        <v>6.7369555697780175E-4</v>
      </c>
      <c r="CV125" s="40"/>
      <c r="CW125" s="40"/>
      <c r="CX125" s="40"/>
      <c r="CY125" s="40"/>
      <c r="CZ125" s="41"/>
      <c r="DA125" s="40"/>
      <c r="DB125" s="40"/>
      <c r="DC125" s="40"/>
      <c r="DD125" s="40"/>
      <c r="DE125" s="40"/>
      <c r="DF125" s="41"/>
      <c r="DG125" s="40"/>
      <c r="DH125" s="41"/>
      <c r="DI125" s="18"/>
      <c r="DJ125" s="18"/>
      <c r="DK125" s="18"/>
      <c r="DL125" s="21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</row>
    <row r="126" spans="25:134" x14ac:dyDescent="0.35">
      <c r="Y126" s="2" t="s">
        <v>110</v>
      </c>
      <c r="Z126" s="1">
        <v>1.4145709613118222E-2</v>
      </c>
      <c r="AA126" s="2" t="s">
        <v>84</v>
      </c>
      <c r="AB126" s="1">
        <v>1.0154646150010996E-2</v>
      </c>
      <c r="AC126" s="1"/>
      <c r="AD126" s="2" t="s">
        <v>110</v>
      </c>
      <c r="AE126" s="1">
        <v>9.603290421192609E-3</v>
      </c>
      <c r="AI126" s="2" t="s">
        <v>116</v>
      </c>
      <c r="AJ126" s="1">
        <v>1.4206843726730938E-2</v>
      </c>
      <c r="AK126" s="2" t="s">
        <v>110</v>
      </c>
      <c r="AL126" s="1">
        <v>1.3197364969426214E-2</v>
      </c>
      <c r="AP126" s="2" t="s">
        <v>110</v>
      </c>
      <c r="AQ126" s="1">
        <v>1.7086519449076604E-2</v>
      </c>
      <c r="AR126" s="2" t="s">
        <v>110</v>
      </c>
      <c r="AS126" s="1">
        <v>1.7048958686256697E-2</v>
      </c>
      <c r="AT126" s="2" t="s">
        <v>111</v>
      </c>
      <c r="AU126" s="1">
        <v>5.5193729992272875E-3</v>
      </c>
      <c r="AV126" s="1"/>
      <c r="AW126" s="2" t="s">
        <v>110</v>
      </c>
      <c r="AX126" s="1">
        <v>1.7307662294612856E-2</v>
      </c>
      <c r="AY126" s="1">
        <v>1.5239656814252127E-2</v>
      </c>
      <c r="AZ126" s="1">
        <v>0.22984827104639152</v>
      </c>
      <c r="BB126" s="2" t="s">
        <v>461</v>
      </c>
      <c r="BC126" s="5">
        <v>7.5751612780201913E-2</v>
      </c>
      <c r="BD126" s="2" t="s">
        <v>181</v>
      </c>
      <c r="BE126" s="6">
        <v>9.749599643474556E-2</v>
      </c>
      <c r="BF126" s="2" t="s">
        <v>560</v>
      </c>
      <c r="BG126" s="5">
        <v>0.13671513143322672</v>
      </c>
      <c r="BH126" s="2" t="s">
        <v>712</v>
      </c>
      <c r="BI126" s="5">
        <v>0.1479208294482279</v>
      </c>
      <c r="BK126" s="2" t="s">
        <v>461</v>
      </c>
      <c r="BL126" s="5">
        <v>7.576066392528949E-2</v>
      </c>
      <c r="BM126" s="2" t="s">
        <v>181</v>
      </c>
      <c r="BN126" s="6">
        <v>9.7553044999143648E-2</v>
      </c>
      <c r="BO126" s="2" t="s">
        <v>722</v>
      </c>
      <c r="BP126" s="5">
        <v>8.0499094385188166E-2</v>
      </c>
      <c r="BQ126" s="2" t="s">
        <v>437</v>
      </c>
      <c r="BR126" s="5">
        <v>7.2687624931855349E-2</v>
      </c>
      <c r="BS126" s="11" t="s">
        <v>607</v>
      </c>
      <c r="BT126" s="11"/>
      <c r="BU126" s="2" t="s">
        <v>560</v>
      </c>
      <c r="BV126" s="5">
        <v>0.1367693749898968</v>
      </c>
      <c r="BW126" s="2" t="s">
        <v>538</v>
      </c>
      <c r="BX126" s="5">
        <v>0.14317343757516546</v>
      </c>
      <c r="BY126" s="2" t="s">
        <v>549</v>
      </c>
      <c r="BZ126" s="5">
        <v>8.2854617764030053E-2</v>
      </c>
      <c r="CA126" s="2" t="s">
        <v>712</v>
      </c>
      <c r="CB126" s="5">
        <v>0.18960756096612347</v>
      </c>
      <c r="CD126" s="2" t="s">
        <v>690</v>
      </c>
      <c r="CE126" s="2" t="s">
        <v>1061</v>
      </c>
      <c r="CF126" s="2"/>
      <c r="CH126" s="2" t="s">
        <v>1582</v>
      </c>
      <c r="CI126" s="2" t="s">
        <v>2662</v>
      </c>
      <c r="CJ126" s="2" t="s">
        <v>2803</v>
      </c>
      <c r="CM126" s="2" t="s">
        <v>1469</v>
      </c>
      <c r="CN126" s="2" t="s">
        <v>1596</v>
      </c>
      <c r="CO126" s="2"/>
      <c r="CP126" s="2"/>
      <c r="CT126" s="37" t="s">
        <v>928</v>
      </c>
      <c r="CU126" s="38">
        <v>6.7369555697780175E-4</v>
      </c>
      <c r="CV126" s="40"/>
      <c r="CW126" s="40"/>
      <c r="CX126" s="40"/>
      <c r="CY126" s="40"/>
      <c r="CZ126" s="41"/>
      <c r="DA126" s="40"/>
      <c r="DB126" s="40"/>
      <c r="DC126" s="40"/>
      <c r="DD126" s="40"/>
      <c r="DE126" s="40"/>
      <c r="DF126" s="41"/>
      <c r="DG126" s="40"/>
      <c r="DH126" s="41"/>
      <c r="DI126" s="18"/>
      <c r="DJ126" s="18"/>
      <c r="DK126" s="18"/>
      <c r="DL126" s="21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</row>
    <row r="127" spans="25:134" x14ac:dyDescent="0.35">
      <c r="Y127" s="2" t="s">
        <v>98</v>
      </c>
      <c r="Z127" s="1">
        <v>1.4112757595742065E-2</v>
      </c>
      <c r="AA127" s="2" t="s">
        <v>110</v>
      </c>
      <c r="AB127" s="1">
        <v>9.6059532818902719E-3</v>
      </c>
      <c r="AC127" s="1"/>
      <c r="AD127" s="2" t="s">
        <v>98</v>
      </c>
      <c r="AE127" s="1">
        <v>7.801078024233017E-3</v>
      </c>
      <c r="AI127" s="2" t="s">
        <v>110</v>
      </c>
      <c r="AJ127" s="1">
        <v>1.3213857390417631E-2</v>
      </c>
      <c r="AK127" s="2" t="s">
        <v>98</v>
      </c>
      <c r="AL127" s="1">
        <v>9.9110132595198828E-3</v>
      </c>
      <c r="AP127" s="2" t="s">
        <v>84</v>
      </c>
      <c r="AQ127" s="1">
        <v>1.6796157209198678E-2</v>
      </c>
      <c r="AR127" s="2" t="s">
        <v>84</v>
      </c>
      <c r="AS127" s="1">
        <v>1.6803344099281952E-2</v>
      </c>
      <c r="AV127" s="1"/>
      <c r="AW127" s="2" t="s">
        <v>148</v>
      </c>
      <c r="AX127" s="1">
        <v>1.711140910444716E-2</v>
      </c>
      <c r="AY127" s="1">
        <v>1.6839113055747937E-2</v>
      </c>
      <c r="AZ127" s="1">
        <v>4.5096812673659101E-2</v>
      </c>
      <c r="BB127" s="2" t="s">
        <v>372</v>
      </c>
      <c r="BC127" s="5">
        <v>7.4492334547703293E-2</v>
      </c>
      <c r="BD127" s="2" t="s">
        <v>533</v>
      </c>
      <c r="BE127" s="6">
        <v>9.5974560015932631E-2</v>
      </c>
      <c r="BF127" s="2" t="s">
        <v>562</v>
      </c>
      <c r="BG127" s="5">
        <v>0.13444155064691951</v>
      </c>
      <c r="BH127" s="2" t="s">
        <v>666</v>
      </c>
      <c r="BI127" s="5">
        <v>0.14572538783656414</v>
      </c>
      <c r="BK127" s="2" t="s">
        <v>628</v>
      </c>
      <c r="BL127" s="5">
        <v>7.4480541641031087E-2</v>
      </c>
      <c r="BM127" s="2" t="s">
        <v>533</v>
      </c>
      <c r="BN127" s="6">
        <v>9.6037048854740056E-2</v>
      </c>
      <c r="BO127" s="2" t="s">
        <v>187</v>
      </c>
      <c r="BP127" s="5">
        <v>7.043670758703964E-2</v>
      </c>
      <c r="BQ127" s="2" t="s">
        <v>527</v>
      </c>
      <c r="BR127" s="5">
        <v>7.2687624931855349E-2</v>
      </c>
      <c r="BS127" s="11" t="s">
        <v>285</v>
      </c>
      <c r="BT127" s="11"/>
      <c r="BU127" s="2" t="s">
        <v>562</v>
      </c>
      <c r="BV127" s="5">
        <v>0.13449719706706414</v>
      </c>
      <c r="BW127" s="2" t="s">
        <v>507</v>
      </c>
      <c r="BX127" s="5">
        <v>0.14246782089980334</v>
      </c>
      <c r="BY127" s="2" t="s">
        <v>612</v>
      </c>
      <c r="BZ127" s="5">
        <v>8.2854617764030053E-2</v>
      </c>
      <c r="CA127" s="2" t="s">
        <v>624</v>
      </c>
      <c r="CB127" s="5">
        <v>0.1886352144996305</v>
      </c>
      <c r="CD127" s="2" t="s">
        <v>375</v>
      </c>
      <c r="CE127" s="2" t="s">
        <v>1062</v>
      </c>
      <c r="CF127" s="2"/>
      <c r="CH127" s="2" t="s">
        <v>1583</v>
      </c>
      <c r="CI127" s="2" t="s">
        <v>2663</v>
      </c>
      <c r="CJ127" s="2" t="s">
        <v>2804</v>
      </c>
      <c r="CM127" s="2" t="s">
        <v>2116</v>
      </c>
      <c r="CN127" s="2" t="s">
        <v>1607</v>
      </c>
      <c r="CO127" s="2"/>
      <c r="CP127" s="2"/>
      <c r="CT127" s="37" t="s">
        <v>916</v>
      </c>
      <c r="CU127" s="38">
        <v>6.7369555697780175E-4</v>
      </c>
      <c r="CV127" s="40"/>
      <c r="CW127" s="40"/>
      <c r="CX127" s="40"/>
      <c r="CY127" s="40"/>
      <c r="CZ127" s="41"/>
      <c r="DA127" s="40"/>
      <c r="DB127" s="40"/>
      <c r="DC127" s="40"/>
      <c r="DD127" s="40"/>
      <c r="DE127" s="40"/>
      <c r="DF127" s="41"/>
      <c r="DG127" s="40"/>
      <c r="DH127" s="41"/>
      <c r="DI127" s="18"/>
      <c r="DJ127" s="18"/>
      <c r="DK127" s="18"/>
      <c r="DL127" s="21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</row>
    <row r="128" spans="25:134" x14ac:dyDescent="0.35">
      <c r="Y128" s="2" t="s">
        <v>84</v>
      </c>
      <c r="Z128" s="1">
        <v>1.3971655367490319E-2</v>
      </c>
      <c r="AA128" s="2" t="s">
        <v>168</v>
      </c>
      <c r="AB128" s="1">
        <v>8.8454394460764293E-3</v>
      </c>
      <c r="AC128" s="1"/>
      <c r="AD128" s="2" t="s">
        <v>84</v>
      </c>
      <c r="AE128" s="1">
        <v>1.0152122808368689E-2</v>
      </c>
      <c r="AI128" s="2" t="s">
        <v>105</v>
      </c>
      <c r="AJ128" s="1">
        <v>1.3187896963324472E-2</v>
      </c>
      <c r="AK128" s="2" t="s">
        <v>84</v>
      </c>
      <c r="AL128" s="1">
        <v>1.6542169575358544E-2</v>
      </c>
      <c r="AP128" s="2" t="s">
        <v>115</v>
      </c>
      <c r="AQ128" s="1">
        <v>1.656953302197688E-2</v>
      </c>
      <c r="AR128" s="2" t="s">
        <v>115</v>
      </c>
      <c r="AS128" s="1">
        <v>1.6550644476144471E-2</v>
      </c>
      <c r="AV128" s="1"/>
      <c r="AW128" s="2" t="s">
        <v>116</v>
      </c>
      <c r="AX128" s="1">
        <v>1.613014315361868E-2</v>
      </c>
      <c r="AY128" s="1">
        <v>1.6112516415068424E-2</v>
      </c>
      <c r="AZ128" s="1">
        <v>1.7941742676617061E-2</v>
      </c>
      <c r="BB128" s="2" t="s">
        <v>628</v>
      </c>
      <c r="BC128" s="5">
        <v>7.4461557890289881E-2</v>
      </c>
      <c r="BD128" s="2" t="s">
        <v>451</v>
      </c>
      <c r="BE128" s="6">
        <v>9.5164868531242494E-2</v>
      </c>
      <c r="BF128" s="2" t="s">
        <v>682</v>
      </c>
      <c r="BG128" s="5">
        <v>0.13401733955681189</v>
      </c>
      <c r="BH128" s="2" t="s">
        <v>414</v>
      </c>
      <c r="BI128" s="5">
        <v>0.14371880141730156</v>
      </c>
      <c r="BK128" s="2" t="s">
        <v>372</v>
      </c>
      <c r="BL128" s="5">
        <v>7.4447191761882067E-2</v>
      </c>
      <c r="BM128" s="2" t="s">
        <v>451</v>
      </c>
      <c r="BN128" s="6">
        <v>9.5233309519560563E-2</v>
      </c>
      <c r="BO128" s="2" t="s">
        <v>240</v>
      </c>
      <c r="BP128" s="5">
        <v>7.043670758703964E-2</v>
      </c>
      <c r="BQ128" s="2" t="s">
        <v>624</v>
      </c>
      <c r="BR128" s="5">
        <v>7.2687624931855349E-2</v>
      </c>
      <c r="BS128" s="11" t="s">
        <v>500</v>
      </c>
      <c r="BT128" s="11"/>
      <c r="BU128" s="2" t="s">
        <v>682</v>
      </c>
      <c r="BV128" s="5">
        <v>0.13407280286951512</v>
      </c>
      <c r="BW128" s="2" t="s">
        <v>713</v>
      </c>
      <c r="BX128" s="5">
        <v>0.14126159779935321</v>
      </c>
      <c r="BY128" s="2" t="s">
        <v>631</v>
      </c>
      <c r="BZ128" s="5">
        <v>8.2854617764030053E-2</v>
      </c>
      <c r="CA128" s="2" t="s">
        <v>621</v>
      </c>
      <c r="CB128" s="5">
        <v>0.18523200186690522</v>
      </c>
      <c r="CD128" s="2" t="s">
        <v>680</v>
      </c>
      <c r="CE128" s="2" t="s">
        <v>1063</v>
      </c>
      <c r="CF128" s="2"/>
      <c r="CH128" s="2" t="s">
        <v>1584</v>
      </c>
      <c r="CI128" s="2" t="s">
        <v>2664</v>
      </c>
      <c r="CJ128" s="2" t="s">
        <v>2805</v>
      </c>
      <c r="CM128" s="2" t="s">
        <v>2517</v>
      </c>
      <c r="CN128" s="2" t="s">
        <v>1744</v>
      </c>
      <c r="CO128" s="2"/>
      <c r="CP128" s="2"/>
      <c r="CT128" s="37" t="s">
        <v>942</v>
      </c>
      <c r="CU128" s="38">
        <v>6.7369555697780175E-4</v>
      </c>
      <c r="CV128" s="40"/>
      <c r="CW128" s="40"/>
      <c r="CX128" s="40"/>
      <c r="CY128" s="40"/>
      <c r="CZ128" s="41"/>
      <c r="DA128" s="40"/>
      <c r="DB128" s="40"/>
      <c r="DC128" s="40"/>
      <c r="DD128" s="40"/>
      <c r="DE128" s="40"/>
      <c r="DF128" s="41"/>
      <c r="DG128" s="40"/>
      <c r="DH128" s="41"/>
      <c r="DI128" s="18"/>
      <c r="DJ128" s="18"/>
      <c r="DK128" s="18"/>
      <c r="DL128" s="21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</row>
    <row r="129" spans="25:134" x14ac:dyDescent="0.35">
      <c r="Y129" s="2" t="s">
        <v>116</v>
      </c>
      <c r="Z129" s="1">
        <v>1.3808585127654467E-2</v>
      </c>
      <c r="AA129" s="2" t="s">
        <v>119</v>
      </c>
      <c r="AB129" s="1">
        <v>8.822470907410911E-3</v>
      </c>
      <c r="AC129" s="1"/>
      <c r="AD129" s="2" t="s">
        <v>116</v>
      </c>
      <c r="AE129" s="1">
        <v>1.0560556212778793E-2</v>
      </c>
      <c r="AI129" s="2" t="s">
        <v>157</v>
      </c>
      <c r="AJ129" s="1">
        <v>1.2779020236607227E-2</v>
      </c>
      <c r="AK129" s="2" t="s">
        <v>116</v>
      </c>
      <c r="AL129" s="1">
        <v>1.4217043266768693E-2</v>
      </c>
      <c r="AP129" s="2" t="s">
        <v>148</v>
      </c>
      <c r="AQ129" s="1">
        <v>1.6345269503371979E-2</v>
      </c>
      <c r="AR129" s="2" t="s">
        <v>148</v>
      </c>
      <c r="AS129" s="1">
        <v>1.6349901784867032E-2</v>
      </c>
      <c r="AT129" s="1"/>
      <c r="AU129" s="1"/>
      <c r="AV129" s="1"/>
      <c r="AW129" s="2" t="s">
        <v>115</v>
      </c>
      <c r="AX129" s="1">
        <v>1.5817072588354356E-2</v>
      </c>
      <c r="AY129" s="1">
        <v>1.3819490652923988E-2</v>
      </c>
      <c r="AZ129" s="1">
        <v>0.22111985569019943</v>
      </c>
      <c r="BB129" s="2" t="s">
        <v>480</v>
      </c>
      <c r="BC129" s="5">
        <v>7.4310239324673955E-2</v>
      </c>
      <c r="BD129" s="2" t="s">
        <v>280</v>
      </c>
      <c r="BE129" s="6">
        <v>9.2912097868193336E-2</v>
      </c>
      <c r="BF129" s="2" t="s">
        <v>666</v>
      </c>
      <c r="BG129" s="5">
        <v>0.13263031228466221</v>
      </c>
      <c r="BH129" s="2" t="s">
        <v>538</v>
      </c>
      <c r="BI129" s="5">
        <v>0.14183497087309974</v>
      </c>
      <c r="BK129" s="2" t="s">
        <v>480</v>
      </c>
      <c r="BL129" s="5">
        <v>7.432918449720094E-2</v>
      </c>
      <c r="BM129" s="2" t="s">
        <v>280</v>
      </c>
      <c r="BN129" s="6">
        <v>9.2959315302955162E-2</v>
      </c>
      <c r="BO129" s="2" t="s">
        <v>255</v>
      </c>
      <c r="BP129" s="5">
        <v>7.043670758703964E-2</v>
      </c>
      <c r="BQ129" s="2" t="s">
        <v>664</v>
      </c>
      <c r="BR129" s="5">
        <v>7.2687624931855349E-2</v>
      </c>
      <c r="BS129" s="11" t="s">
        <v>503</v>
      </c>
      <c r="BT129" s="11"/>
      <c r="BU129" s="2" t="s">
        <v>666</v>
      </c>
      <c r="BV129" s="5">
        <v>0.13268756113481864</v>
      </c>
      <c r="BW129" s="2" t="s">
        <v>305</v>
      </c>
      <c r="BX129" s="5">
        <v>0.14100414306645082</v>
      </c>
      <c r="BY129" s="2" t="s">
        <v>322</v>
      </c>
      <c r="BZ129" s="5">
        <v>7.7330976579761387E-2</v>
      </c>
      <c r="CA129" s="2" t="s">
        <v>504</v>
      </c>
      <c r="CB129" s="5">
        <v>0.18328730893391934</v>
      </c>
      <c r="CD129" s="2" t="s">
        <v>372</v>
      </c>
      <c r="CE129" s="2" t="s">
        <v>1064</v>
      </c>
      <c r="CF129" s="2"/>
      <c r="CH129" s="2" t="s">
        <v>1588</v>
      </c>
      <c r="CI129" s="2" t="s">
        <v>2665</v>
      </c>
      <c r="CJ129" s="2" t="s">
        <v>2806</v>
      </c>
      <c r="CM129" s="2" t="s">
        <v>3013</v>
      </c>
      <c r="CN129" s="2" t="s">
        <v>2176</v>
      </c>
      <c r="CO129" s="2"/>
      <c r="CP129" s="2"/>
      <c r="CT129" s="37" t="s">
        <v>938</v>
      </c>
      <c r="CU129" s="38">
        <v>6.7369555697780175E-4</v>
      </c>
      <c r="CV129" s="40"/>
      <c r="CW129" s="40"/>
      <c r="CX129" s="40"/>
      <c r="CY129" s="40"/>
      <c r="CZ129" s="41"/>
      <c r="DA129" s="40"/>
      <c r="DB129" s="40"/>
      <c r="DC129" s="40"/>
      <c r="DD129" s="40"/>
      <c r="DE129" s="40"/>
      <c r="DF129" s="41"/>
      <c r="DG129" s="40"/>
      <c r="DH129" s="41"/>
      <c r="DI129" s="18"/>
      <c r="DJ129" s="18"/>
      <c r="DK129" s="18"/>
      <c r="DL129" s="21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</row>
    <row r="130" spans="25:134" x14ac:dyDescent="0.35">
      <c r="Y130" s="2" t="s">
        <v>157</v>
      </c>
      <c r="Z130" s="1">
        <v>1.3620167182144651E-2</v>
      </c>
      <c r="AA130" s="2" t="s">
        <v>72</v>
      </c>
      <c r="AB130" s="1">
        <v>8.7969503088936672E-3</v>
      </c>
      <c r="AC130" s="1"/>
      <c r="AD130" s="2" t="s">
        <v>157</v>
      </c>
      <c r="AE130" s="1">
        <v>8.5796542013897806E-3</v>
      </c>
      <c r="AI130" s="2" t="s">
        <v>148</v>
      </c>
      <c r="AJ130" s="1">
        <v>1.2688158741781173E-2</v>
      </c>
      <c r="AK130" s="2" t="s">
        <v>157</v>
      </c>
      <c r="AL130" s="1">
        <v>1.2781699931019089E-2</v>
      </c>
      <c r="AP130" s="2" t="s">
        <v>92</v>
      </c>
      <c r="AQ130" s="1">
        <v>1.614225200231912E-2</v>
      </c>
      <c r="AR130" s="2" t="s">
        <v>92</v>
      </c>
      <c r="AS130" s="1">
        <v>1.6146797414868685E-2</v>
      </c>
      <c r="AT130" s="1"/>
      <c r="AU130" s="1"/>
      <c r="AV130" s="1"/>
      <c r="AW130" s="2" t="s">
        <v>92</v>
      </c>
      <c r="AX130" s="1">
        <v>1.4634880752356229E-2</v>
      </c>
      <c r="AY130" s="1">
        <v>1.4678195773727047E-2</v>
      </c>
      <c r="AZ130" s="1">
        <v>1.0183151248890764E-2</v>
      </c>
      <c r="BB130" s="2" t="s">
        <v>560</v>
      </c>
      <c r="BC130" s="5">
        <v>7.1917354210781478E-2</v>
      </c>
      <c r="BD130" s="2" t="s">
        <v>372</v>
      </c>
      <c r="BE130" s="6">
        <v>9.234400787490267E-2</v>
      </c>
      <c r="BF130" s="2" t="s">
        <v>694</v>
      </c>
      <c r="BG130" s="5">
        <v>0.13195109789881573</v>
      </c>
      <c r="BH130" s="2" t="s">
        <v>713</v>
      </c>
      <c r="BI130" s="5">
        <v>0.14006917482414866</v>
      </c>
      <c r="BK130" s="2" t="s">
        <v>560</v>
      </c>
      <c r="BL130" s="5">
        <v>7.1927993198471721E-2</v>
      </c>
      <c r="BM130" s="2" t="s">
        <v>277</v>
      </c>
      <c r="BN130" s="6">
        <v>9.2390816748803811E-2</v>
      </c>
      <c r="BO130" s="2" t="s">
        <v>311</v>
      </c>
      <c r="BP130" s="5">
        <v>7.043670758703964E-2</v>
      </c>
      <c r="BQ130" s="2" t="s">
        <v>721</v>
      </c>
      <c r="BR130" s="5">
        <v>7.2687624931855349E-2</v>
      </c>
      <c r="BS130" s="11" t="s">
        <v>506</v>
      </c>
      <c r="BT130" s="11"/>
      <c r="BU130" s="2" t="s">
        <v>694</v>
      </c>
      <c r="BV130" s="5">
        <v>0.13200090086013261</v>
      </c>
      <c r="BW130" s="2" t="s">
        <v>694</v>
      </c>
      <c r="BX130" s="5">
        <v>0.13902078808705462</v>
      </c>
      <c r="BY130" s="2" t="s">
        <v>385</v>
      </c>
      <c r="BZ130" s="5">
        <v>7.7330976579761387E-2</v>
      </c>
      <c r="CA130" s="2" t="s">
        <v>260</v>
      </c>
      <c r="CB130" s="5">
        <v>0.18182878923417992</v>
      </c>
      <c r="CD130" s="2" t="s">
        <v>720</v>
      </c>
      <c r="CE130" s="2" t="s">
        <v>1065</v>
      </c>
      <c r="CF130" s="2"/>
      <c r="CH130" s="2" t="s">
        <v>1589</v>
      </c>
      <c r="CI130" s="2" t="s">
        <v>2667</v>
      </c>
      <c r="CJ130" s="2" t="s">
        <v>2807</v>
      </c>
      <c r="CM130" s="2" t="s">
        <v>1470</v>
      </c>
      <c r="CN130" s="2" t="s">
        <v>3121</v>
      </c>
      <c r="CO130" s="2"/>
      <c r="CP130" s="2"/>
      <c r="CT130" s="37" t="s">
        <v>943</v>
      </c>
      <c r="CU130" s="38">
        <v>6.7369555697780175E-4</v>
      </c>
      <c r="CV130" s="40"/>
      <c r="CW130" s="40"/>
      <c r="CX130" s="40"/>
      <c r="CY130" s="40"/>
      <c r="CZ130" s="41"/>
      <c r="DA130" s="40"/>
      <c r="DB130" s="40"/>
      <c r="DC130" s="40"/>
      <c r="DD130" s="40"/>
      <c r="DE130" s="40"/>
      <c r="DF130" s="41"/>
      <c r="DG130" s="40"/>
      <c r="DH130" s="41"/>
      <c r="DI130" s="18"/>
      <c r="DJ130" s="18"/>
      <c r="DK130" s="18"/>
      <c r="DL130" s="21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</row>
    <row r="131" spans="25:134" x14ac:dyDescent="0.35">
      <c r="Y131" s="2" t="s">
        <v>148</v>
      </c>
      <c r="Z131" s="1">
        <v>1.3419920307320315E-2</v>
      </c>
      <c r="AA131" s="2" t="s">
        <v>157</v>
      </c>
      <c r="AB131" s="1">
        <v>8.5800252214971017E-3</v>
      </c>
      <c r="AC131" s="1"/>
      <c r="AD131" s="2" t="s">
        <v>148</v>
      </c>
      <c r="AE131" s="1">
        <v>8.5260473170609558E-3</v>
      </c>
      <c r="AI131" s="2" t="s">
        <v>92</v>
      </c>
      <c r="AJ131" s="1">
        <v>1.2292262228610507E-2</v>
      </c>
      <c r="AK131" s="2" t="s">
        <v>148</v>
      </c>
      <c r="AL131" s="1">
        <v>1.2690773203867531E-2</v>
      </c>
      <c r="AP131" s="2" t="s">
        <v>157</v>
      </c>
      <c r="AQ131" s="1">
        <v>1.5967562524668986E-2</v>
      </c>
      <c r="AR131" s="2" t="s">
        <v>157</v>
      </c>
      <c r="AS131" s="1">
        <v>1.597203318952127E-2</v>
      </c>
      <c r="AT131" s="1"/>
      <c r="AU131" s="1"/>
      <c r="AV131" s="1"/>
      <c r="AW131" s="2" t="s">
        <v>84</v>
      </c>
      <c r="AX131" s="1">
        <v>1.3499415866397555E-2</v>
      </c>
      <c r="AY131" s="1">
        <v>1.3475064972601881E-2</v>
      </c>
      <c r="AZ131" s="1">
        <v>1.6002094819685484E-2</v>
      </c>
      <c r="BB131" s="2" t="s">
        <v>508</v>
      </c>
      <c r="BC131" s="5">
        <v>7.0096401980488166E-2</v>
      </c>
      <c r="BD131" s="2" t="s">
        <v>277</v>
      </c>
      <c r="BE131" s="6">
        <v>9.2330948334827009E-2</v>
      </c>
      <c r="BF131" s="2" t="s">
        <v>305</v>
      </c>
      <c r="BG131" s="5">
        <v>0.13072612879592066</v>
      </c>
      <c r="BH131" s="2" t="s">
        <v>305</v>
      </c>
      <c r="BI131" s="5">
        <v>0.13968202167972624</v>
      </c>
      <c r="BK131" s="2" t="s">
        <v>508</v>
      </c>
      <c r="BL131" s="5">
        <v>7.008348834399919E-2</v>
      </c>
      <c r="BM131" s="2" t="s">
        <v>372</v>
      </c>
      <c r="BN131" s="6">
        <v>9.2312403155127759E-2</v>
      </c>
      <c r="BO131" s="2" t="s">
        <v>373</v>
      </c>
      <c r="BP131" s="5">
        <v>7.043670758703964E-2</v>
      </c>
      <c r="BQ131" s="2" t="s">
        <v>722</v>
      </c>
      <c r="BR131" s="5">
        <v>7.2687624931855349E-2</v>
      </c>
      <c r="BS131" s="11" t="s">
        <v>226</v>
      </c>
      <c r="BT131" s="11"/>
      <c r="BU131" s="2" t="s">
        <v>305</v>
      </c>
      <c r="BV131" s="5">
        <v>0.1307777872458481</v>
      </c>
      <c r="BW131" s="2" t="s">
        <v>316</v>
      </c>
      <c r="BX131" s="5">
        <v>0.13759525169561357</v>
      </c>
      <c r="BY131" s="2" t="s">
        <v>463</v>
      </c>
      <c r="BZ131" s="5">
        <v>7.7330976579761387E-2</v>
      </c>
      <c r="CA131" s="2" t="s">
        <v>433</v>
      </c>
      <c r="CB131" s="5">
        <v>0.17891174983470109</v>
      </c>
      <c r="CD131" s="2" t="s">
        <v>319</v>
      </c>
      <c r="CE131" s="2" t="s">
        <v>1066</v>
      </c>
      <c r="CF131" s="2"/>
      <c r="CH131" s="2" t="s">
        <v>1591</v>
      </c>
      <c r="CI131" s="2" t="s">
        <v>2668</v>
      </c>
      <c r="CJ131" s="2" t="s">
        <v>2808</v>
      </c>
      <c r="CM131" s="2" t="s">
        <v>2282</v>
      </c>
      <c r="CN131" s="2" t="s">
        <v>3122</v>
      </c>
      <c r="CO131" s="2"/>
      <c r="CP131" s="2"/>
      <c r="CT131" s="37" t="s">
        <v>908</v>
      </c>
      <c r="CU131" s="38">
        <v>6.7369555697780175E-4</v>
      </c>
      <c r="CV131" s="40"/>
      <c r="CW131" s="40"/>
      <c r="CX131" s="40"/>
      <c r="CY131" s="40"/>
      <c r="CZ131" s="41"/>
      <c r="DA131" s="40"/>
      <c r="DB131" s="40"/>
      <c r="DC131" s="40"/>
      <c r="DD131" s="40"/>
      <c r="DE131" s="40"/>
      <c r="DF131" s="41"/>
      <c r="DG131" s="40"/>
      <c r="DH131" s="41"/>
      <c r="DI131" s="18"/>
      <c r="DJ131" s="18"/>
      <c r="DK131" s="18"/>
      <c r="DL131" s="21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</row>
    <row r="132" spans="25:134" x14ac:dyDescent="0.35">
      <c r="Y132" s="2" t="s">
        <v>105</v>
      </c>
      <c r="Z132" s="1">
        <v>1.3098004445260943E-2</v>
      </c>
      <c r="AA132" s="2" t="s">
        <v>148</v>
      </c>
      <c r="AB132" s="1">
        <v>8.5289840244626176E-3</v>
      </c>
      <c r="AC132" s="1"/>
      <c r="AD132" s="2" t="s">
        <v>105</v>
      </c>
      <c r="AE132" s="1">
        <v>1.3830576156837204E-2</v>
      </c>
      <c r="AF132" s="1"/>
      <c r="AG132" s="1"/>
      <c r="AH132" s="1"/>
      <c r="AI132" s="2" t="s">
        <v>168</v>
      </c>
      <c r="AJ132" s="1">
        <v>1.1928816249306287E-2</v>
      </c>
      <c r="AK132" s="2" t="s">
        <v>105</v>
      </c>
      <c r="AL132" s="1">
        <v>1.3197364969426214E-2</v>
      </c>
      <c r="AP132" s="2" t="s">
        <v>116</v>
      </c>
      <c r="AQ132" s="1">
        <v>1.5495428801290246E-2</v>
      </c>
      <c r="AR132" s="2" t="s">
        <v>116</v>
      </c>
      <c r="AS132" s="1">
        <v>1.5497335766618154E-2</v>
      </c>
      <c r="AT132" s="1"/>
      <c r="AU132" s="1"/>
      <c r="AV132" s="1"/>
      <c r="AW132" s="2" t="s">
        <v>111</v>
      </c>
      <c r="AX132" s="1">
        <v>1.2214424740312639E-2</v>
      </c>
      <c r="AY132" s="1">
        <v>1.2069053291286979E-2</v>
      </c>
      <c r="AZ132" s="1">
        <v>2.7155069997042036E-2</v>
      </c>
      <c r="BB132" s="2" t="s">
        <v>540</v>
      </c>
      <c r="BC132" s="5">
        <v>6.8498580516442059E-2</v>
      </c>
      <c r="BD132" s="2" t="s">
        <v>540</v>
      </c>
      <c r="BE132" s="6">
        <v>9.1651852250893354E-2</v>
      </c>
      <c r="BF132" s="2" t="s">
        <v>316</v>
      </c>
      <c r="BG132" s="5">
        <v>0.12959648802788123</v>
      </c>
      <c r="BH132" s="2" t="s">
        <v>694</v>
      </c>
      <c r="BI132" s="5">
        <v>0.13784540493362471</v>
      </c>
      <c r="BK132" s="2" t="s">
        <v>540</v>
      </c>
      <c r="BL132" s="5">
        <v>6.8508347898037933E-2</v>
      </c>
      <c r="BM132" s="2" t="s">
        <v>540</v>
      </c>
      <c r="BN132" s="6">
        <v>9.1691628871859054E-2</v>
      </c>
      <c r="BO132" s="2" t="s">
        <v>500</v>
      </c>
      <c r="BP132" s="5">
        <v>7.043670758703964E-2</v>
      </c>
      <c r="BQ132" s="2" t="s">
        <v>724</v>
      </c>
      <c r="BR132" s="5">
        <v>7.2687624931855349E-2</v>
      </c>
      <c r="BS132" s="11" t="s">
        <v>277</v>
      </c>
      <c r="BT132" s="11"/>
      <c r="BU132" s="2" t="s">
        <v>316</v>
      </c>
      <c r="BV132" s="5">
        <v>0.12965004311415884</v>
      </c>
      <c r="BW132" s="2" t="s">
        <v>232</v>
      </c>
      <c r="BX132" s="5">
        <v>0.13718046351482638</v>
      </c>
      <c r="BY132" s="2" t="s">
        <v>466</v>
      </c>
      <c r="BZ132" s="5">
        <v>7.7330976579761387E-2</v>
      </c>
      <c r="CA132" s="2" t="s">
        <v>466</v>
      </c>
      <c r="CB132" s="5">
        <v>0.17891174983470109</v>
      </c>
      <c r="CD132" s="2" t="s">
        <v>413</v>
      </c>
      <c r="CE132" s="2" t="s">
        <v>1067</v>
      </c>
      <c r="CF132" s="2"/>
      <c r="CH132" s="2" t="s">
        <v>1592</v>
      </c>
      <c r="CI132" s="2" t="s">
        <v>2669</v>
      </c>
      <c r="CJ132" s="2" t="s">
        <v>2809</v>
      </c>
      <c r="CM132" s="2" t="s">
        <v>1197</v>
      </c>
      <c r="CN132" s="2" t="s">
        <v>1580</v>
      </c>
      <c r="CO132" s="2"/>
      <c r="CP132" s="2"/>
      <c r="CT132" s="37" t="s">
        <v>944</v>
      </c>
      <c r="CU132" s="38">
        <v>6.7369555697780175E-4</v>
      </c>
      <c r="CV132" s="40"/>
      <c r="CW132" s="40"/>
      <c r="CX132" s="40"/>
      <c r="CY132" s="40"/>
      <c r="CZ132" s="41"/>
      <c r="DA132" s="40"/>
      <c r="DB132" s="40"/>
      <c r="DC132" s="40"/>
      <c r="DD132" s="40"/>
      <c r="DE132" s="40"/>
      <c r="DF132" s="41"/>
      <c r="DG132" s="40"/>
      <c r="DH132" s="41"/>
      <c r="DI132" s="18"/>
      <c r="DJ132" s="18"/>
      <c r="DK132" s="18"/>
      <c r="DL132" s="21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</row>
    <row r="133" spans="25:134" x14ac:dyDescent="0.35">
      <c r="Y133" s="2" t="s">
        <v>92</v>
      </c>
      <c r="Z133" s="1">
        <v>1.2592740178826544E-2</v>
      </c>
      <c r="AA133" s="2" t="s">
        <v>127</v>
      </c>
      <c r="AB133" s="1">
        <v>7.9420102585660273E-3</v>
      </c>
      <c r="AC133" s="1"/>
      <c r="AD133" s="2" t="s">
        <v>92</v>
      </c>
      <c r="AE133" s="1">
        <v>7.7602346837920069E-3</v>
      </c>
      <c r="AF133" s="1"/>
      <c r="AG133" s="1"/>
      <c r="AH133" s="1"/>
      <c r="AI133" s="2" t="s">
        <v>127</v>
      </c>
      <c r="AJ133" s="1">
        <v>1.1072122155232062E-2</v>
      </c>
      <c r="AK133" s="2" t="s">
        <v>92</v>
      </c>
      <c r="AL133" s="1">
        <v>1.2301087230360851E-2</v>
      </c>
      <c r="AP133" s="2" t="s">
        <v>111</v>
      </c>
      <c r="AQ133" s="1">
        <v>1.402945359019926E-2</v>
      </c>
      <c r="AR133" s="2" t="s">
        <v>111</v>
      </c>
      <c r="AS133" s="1">
        <v>1.4033094959653316E-2</v>
      </c>
      <c r="AT133" s="1"/>
      <c r="AU133" s="1"/>
      <c r="AV133" s="1"/>
      <c r="AW133" s="2" t="s">
        <v>127</v>
      </c>
      <c r="AX133" s="1">
        <v>1.1121014109389472E-2</v>
      </c>
      <c r="AY133" s="1">
        <v>1.1205630010479506E-2</v>
      </c>
      <c r="AZ133" s="1">
        <v>2.4245598211644673E-3</v>
      </c>
      <c r="BB133" s="2" t="s">
        <v>316</v>
      </c>
      <c r="BC133" s="5">
        <v>6.7300855598770262E-2</v>
      </c>
      <c r="BD133" s="2" t="s">
        <v>452</v>
      </c>
      <c r="BE133" s="6">
        <v>8.9803927330189257E-2</v>
      </c>
      <c r="BF133" s="2" t="s">
        <v>227</v>
      </c>
      <c r="BG133" s="5">
        <v>0.12799735521067776</v>
      </c>
      <c r="BH133" s="2" t="s">
        <v>316</v>
      </c>
      <c r="BI133" s="5">
        <v>0.13663673170225715</v>
      </c>
      <c r="BK133" s="2" t="s">
        <v>316</v>
      </c>
      <c r="BL133" s="5">
        <v>6.7318013749949945E-2</v>
      </c>
      <c r="BM133" s="2" t="s">
        <v>452</v>
      </c>
      <c r="BN133" s="6">
        <v>8.9855443886611597E-2</v>
      </c>
      <c r="BO133" s="2" t="s">
        <v>718</v>
      </c>
      <c r="BP133" s="5">
        <v>7.043670758703964E-2</v>
      </c>
      <c r="BQ133" s="2" t="s">
        <v>187</v>
      </c>
      <c r="BR133" s="5">
        <v>6.3601671815373434E-2</v>
      </c>
      <c r="BS133" s="11" t="s">
        <v>694</v>
      </c>
      <c r="BT133" s="11"/>
      <c r="BU133" s="2" t="s">
        <v>227</v>
      </c>
      <c r="BV133" s="5">
        <v>0.12805260428068785</v>
      </c>
      <c r="BW133" s="2" t="s">
        <v>503</v>
      </c>
      <c r="BX133" s="5">
        <v>0.13681335213642851</v>
      </c>
      <c r="BY133" s="2" t="s">
        <v>548</v>
      </c>
      <c r="BZ133" s="5">
        <v>7.7330976579761387E-2</v>
      </c>
      <c r="CA133" s="2" t="s">
        <v>617</v>
      </c>
      <c r="CB133" s="5">
        <v>0.17842557660145464</v>
      </c>
      <c r="CD133" s="2" t="s">
        <v>507</v>
      </c>
      <c r="CE133" s="2" t="s">
        <v>1068</v>
      </c>
      <c r="CF133" s="2"/>
      <c r="CH133" s="2" t="s">
        <v>1593</v>
      </c>
      <c r="CI133" s="2" t="s">
        <v>2670</v>
      </c>
      <c r="CJ133" s="2" t="s">
        <v>2810</v>
      </c>
      <c r="CM133" s="2" t="s">
        <v>1905</v>
      </c>
      <c r="CN133" s="2" t="s">
        <v>2316</v>
      </c>
      <c r="CO133" s="2"/>
      <c r="CP133" s="2"/>
      <c r="CT133" s="37" t="s">
        <v>929</v>
      </c>
      <c r="CU133" s="38">
        <v>6.7369555697780175E-4</v>
      </c>
      <c r="CV133" s="40"/>
      <c r="CW133" s="40"/>
      <c r="CX133" s="40"/>
      <c r="CY133" s="40"/>
      <c r="CZ133" s="41"/>
      <c r="DA133" s="40"/>
      <c r="DB133" s="40"/>
      <c r="DC133" s="40"/>
      <c r="DD133" s="40"/>
      <c r="DE133" s="40"/>
      <c r="DF133" s="41"/>
      <c r="DG133" s="40"/>
      <c r="DH133" s="41"/>
      <c r="DI133" s="18"/>
      <c r="DJ133" s="18"/>
      <c r="DK133" s="18"/>
      <c r="DL133" s="21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</row>
    <row r="134" spans="25:134" x14ac:dyDescent="0.35">
      <c r="Y134" s="2" t="s">
        <v>127</v>
      </c>
      <c r="Z134" s="1">
        <v>1.1092156002927726E-2</v>
      </c>
      <c r="AA134" s="2" t="s">
        <v>98</v>
      </c>
      <c r="AB134" s="1">
        <v>7.7990949068694661E-3</v>
      </c>
      <c r="AC134" s="1"/>
      <c r="AD134" s="2" t="s">
        <v>127</v>
      </c>
      <c r="AE134" s="1">
        <v>7.9389242982214284E-3</v>
      </c>
      <c r="AF134" s="1"/>
      <c r="AG134" s="1"/>
      <c r="AH134" s="1"/>
      <c r="AI134" s="2" t="s">
        <v>111</v>
      </c>
      <c r="AJ134" s="1">
        <v>1.043609169144968E-2</v>
      </c>
      <c r="AK134" s="2" t="s">
        <v>127</v>
      </c>
      <c r="AL134" s="1">
        <v>1.0969660154213027E-2</v>
      </c>
      <c r="AP134" s="2" t="s">
        <v>127</v>
      </c>
      <c r="AQ134" s="1">
        <v>1.3998764898179642E-2</v>
      </c>
      <c r="AR134" s="2" t="s">
        <v>127</v>
      </c>
      <c r="AS134" s="1">
        <v>1.4004754815002384E-2</v>
      </c>
      <c r="AT134" s="1"/>
      <c r="AU134" s="1"/>
      <c r="AV134" s="1"/>
      <c r="AW134" s="2" t="s">
        <v>72</v>
      </c>
      <c r="AX134" s="1">
        <v>1.105559637933424E-2</v>
      </c>
      <c r="AY134" s="1">
        <v>1.0752686650055913E-2</v>
      </c>
      <c r="AZ134" s="1">
        <v>4.2187340888261732E-2</v>
      </c>
      <c r="BB134" s="2" t="s">
        <v>375</v>
      </c>
      <c r="BC134" s="5">
        <v>6.5115712922418273E-2</v>
      </c>
      <c r="BD134" s="2" t="s">
        <v>226</v>
      </c>
      <c r="BE134" s="6">
        <v>8.8295550451451973E-2</v>
      </c>
      <c r="BF134" s="2" t="s">
        <v>414</v>
      </c>
      <c r="BG134" s="5">
        <v>0.12608363888845064</v>
      </c>
      <c r="BH134" s="2" t="s">
        <v>232</v>
      </c>
      <c r="BI134" s="5">
        <v>0.13605600198562351</v>
      </c>
      <c r="BK134" s="2" t="s">
        <v>375</v>
      </c>
      <c r="BL134" s="5">
        <v>6.5132313978029766E-2</v>
      </c>
      <c r="BM134" s="2" t="s">
        <v>226</v>
      </c>
      <c r="BN134" s="6">
        <v>8.8287172013090637E-2</v>
      </c>
      <c r="BO134" s="2" t="s">
        <v>721</v>
      </c>
      <c r="BP134" s="5">
        <v>7.043670758703964E-2</v>
      </c>
      <c r="BQ134" s="2" t="s">
        <v>188</v>
      </c>
      <c r="BR134" s="5">
        <v>6.3601671815373434E-2</v>
      </c>
      <c r="BS134" s="11" t="s">
        <v>181</v>
      </c>
      <c r="BT134" s="11"/>
      <c r="BU134" s="2" t="s">
        <v>414</v>
      </c>
      <c r="BV134" s="5">
        <v>0.12613567768052261</v>
      </c>
      <c r="BW134" s="2" t="s">
        <v>586</v>
      </c>
      <c r="BX134" s="5">
        <v>0.13594086665270372</v>
      </c>
      <c r="BY134" s="2" t="s">
        <v>577</v>
      </c>
      <c r="BZ134" s="5">
        <v>7.7330976579761387E-2</v>
      </c>
      <c r="CA134" s="2" t="s">
        <v>523</v>
      </c>
      <c r="CB134" s="5">
        <v>0.17113297810275757</v>
      </c>
      <c r="CD134" s="2" t="s">
        <v>232</v>
      </c>
      <c r="CE134" s="2" t="s">
        <v>1069</v>
      </c>
      <c r="CF134" s="2"/>
      <c r="CH134" s="2" t="s">
        <v>1597</v>
      </c>
      <c r="CI134" s="2" t="s">
        <v>2671</v>
      </c>
      <c r="CJ134" s="2" t="s">
        <v>2811</v>
      </c>
      <c r="CM134" s="2" t="s">
        <v>3015</v>
      </c>
      <c r="CN134" s="2" t="s">
        <v>2389</v>
      </c>
      <c r="CO134" s="2"/>
      <c r="CP134" s="2"/>
      <c r="CT134" s="37" t="s">
        <v>939</v>
      </c>
      <c r="CU134" s="38">
        <v>6.7369555697780175E-4</v>
      </c>
      <c r="CV134" s="40"/>
      <c r="CW134" s="40"/>
      <c r="CX134" s="40"/>
      <c r="CY134" s="40"/>
      <c r="CZ134" s="41"/>
      <c r="DA134" s="40"/>
      <c r="DB134" s="40"/>
      <c r="DC134" s="40"/>
      <c r="DD134" s="40"/>
      <c r="DE134" s="40"/>
      <c r="DF134" s="41"/>
      <c r="DG134" s="40"/>
      <c r="DH134" s="41"/>
      <c r="DI134" s="18"/>
      <c r="DJ134" s="18"/>
      <c r="DK134" s="18"/>
      <c r="DL134" s="21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</row>
    <row r="135" spans="25:134" x14ac:dyDescent="0.35">
      <c r="Y135" s="2" t="s">
        <v>111</v>
      </c>
      <c r="Z135" s="1">
        <v>1.1090466155882796E-2</v>
      </c>
      <c r="AA135" s="2" t="s">
        <v>92</v>
      </c>
      <c r="AB135" s="1">
        <v>7.7582619492418776E-3</v>
      </c>
      <c r="AC135" s="1"/>
      <c r="AD135" s="2" t="s">
        <v>111</v>
      </c>
      <c r="AE135" s="1">
        <v>7.556017981586954E-3</v>
      </c>
      <c r="AF135" s="1"/>
      <c r="AG135" s="1"/>
      <c r="AH135" s="1"/>
      <c r="AI135" s="2" t="s">
        <v>98</v>
      </c>
      <c r="AJ135" s="1">
        <v>9.9103930428132217E-3</v>
      </c>
      <c r="AK135" s="2" t="s">
        <v>111</v>
      </c>
      <c r="AL135" s="1">
        <v>1.0430594557528788E-2</v>
      </c>
      <c r="AP135" s="2" t="s">
        <v>105</v>
      </c>
      <c r="AQ135" s="1">
        <v>1.355731986682052E-2</v>
      </c>
      <c r="AR135" s="2" t="s">
        <v>105</v>
      </c>
      <c r="AS135" s="1">
        <v>1.3563120894192024E-2</v>
      </c>
      <c r="AT135" s="1"/>
      <c r="AU135" s="1"/>
      <c r="AV135" s="1"/>
      <c r="AW135" s="2" t="s">
        <v>105</v>
      </c>
      <c r="AX135" s="1">
        <v>1.0789252764109367E-2</v>
      </c>
      <c r="AY135" s="1">
        <v>1.0880076970175049E-2</v>
      </c>
      <c r="AZ135" s="1">
        <v>1.4547358926986806E-3</v>
      </c>
      <c r="BB135" s="2" t="s">
        <v>533</v>
      </c>
      <c r="BC135" s="5">
        <v>6.164308007760539E-2</v>
      </c>
      <c r="BD135" s="2" t="s">
        <v>557</v>
      </c>
      <c r="BE135" s="6">
        <v>8.7975591719598609E-2</v>
      </c>
      <c r="BF135" s="2" t="s">
        <v>503</v>
      </c>
      <c r="BG135" s="5">
        <v>0.12550451925420258</v>
      </c>
      <c r="BH135" s="2" t="s">
        <v>503</v>
      </c>
      <c r="BI135" s="5">
        <v>0.13557914262481049</v>
      </c>
      <c r="BK135" s="2" t="s">
        <v>533</v>
      </c>
      <c r="BL135" s="5">
        <v>6.1658795795893714E-2</v>
      </c>
      <c r="BM135" s="2" t="s">
        <v>557</v>
      </c>
      <c r="BN135" s="6">
        <v>8.8038862299783138E-2</v>
      </c>
      <c r="BO135" s="2" t="s">
        <v>207</v>
      </c>
      <c r="BP135" s="5">
        <v>6.0374320788891128E-2</v>
      </c>
      <c r="BQ135" s="2" t="s">
        <v>214</v>
      </c>
      <c r="BR135" s="5">
        <v>6.3601671815373434E-2</v>
      </c>
      <c r="BS135" s="11" t="s">
        <v>195</v>
      </c>
      <c r="BT135" s="11"/>
      <c r="BU135" s="2" t="s">
        <v>503</v>
      </c>
      <c r="BV135" s="5">
        <v>0.12555630807375628</v>
      </c>
      <c r="BW135" s="2" t="s">
        <v>607</v>
      </c>
      <c r="BX135" s="5">
        <v>0.12831257827041054</v>
      </c>
      <c r="BY135" s="2" t="s">
        <v>597</v>
      </c>
      <c r="BZ135" s="5">
        <v>7.7330976579761387E-2</v>
      </c>
      <c r="CA135" s="2" t="s">
        <v>699</v>
      </c>
      <c r="CB135" s="5">
        <v>0.16918828516977169</v>
      </c>
      <c r="CD135" s="2" t="s">
        <v>611</v>
      </c>
      <c r="CE135" s="2" t="s">
        <v>1070</v>
      </c>
      <c r="CF135" s="2"/>
      <c r="CH135" s="2" t="s">
        <v>1598</v>
      </c>
      <c r="CI135" s="2" t="s">
        <v>2672</v>
      </c>
      <c r="CJ135" s="2" t="s">
        <v>2812</v>
      </c>
      <c r="CM135" s="2" t="s">
        <v>1505</v>
      </c>
      <c r="CN135" s="2" t="s">
        <v>3123</v>
      </c>
      <c r="CO135" s="2"/>
      <c r="CP135" s="2"/>
      <c r="CT135" s="37" t="s">
        <v>934</v>
      </c>
      <c r="CU135" s="38">
        <v>6.7369555697780175E-4</v>
      </c>
      <c r="CV135" s="40"/>
      <c r="CW135" s="40"/>
      <c r="CX135" s="40"/>
      <c r="CY135" s="40"/>
      <c r="CZ135" s="41"/>
      <c r="DA135" s="40"/>
      <c r="DB135" s="40"/>
      <c r="DC135" s="40"/>
      <c r="DD135" s="40"/>
      <c r="DE135" s="40"/>
      <c r="DF135" s="41"/>
      <c r="DG135" s="40"/>
      <c r="DH135" s="41"/>
      <c r="DI135" s="18"/>
      <c r="DJ135" s="18"/>
      <c r="DK135" s="18"/>
      <c r="DL135" s="21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</row>
    <row r="136" spans="25:134" x14ac:dyDescent="0.35">
      <c r="Y136" s="2" t="s">
        <v>72</v>
      </c>
      <c r="Z136" s="1">
        <v>1.087332081060915E-2</v>
      </c>
      <c r="AA136" s="2" t="s">
        <v>111</v>
      </c>
      <c r="AB136" s="1">
        <v>7.5566492209556578E-3</v>
      </c>
      <c r="AC136" s="1"/>
      <c r="AD136" s="2" t="s">
        <v>72</v>
      </c>
      <c r="AE136" s="1">
        <v>8.7940817387050872E-3</v>
      </c>
      <c r="AF136" s="1"/>
      <c r="AG136" s="1"/>
      <c r="AH136" s="1"/>
      <c r="AI136" s="2" t="s">
        <v>72</v>
      </c>
      <c r="AJ136" s="1">
        <v>9.4820459957761088E-3</v>
      </c>
      <c r="AK136" s="2" t="s">
        <v>72</v>
      </c>
      <c r="AL136" s="1">
        <v>9.4823586886625347E-3</v>
      </c>
      <c r="AP136" s="2" t="s">
        <v>72</v>
      </c>
      <c r="AQ136" s="1">
        <v>1.3207940911520253E-2</v>
      </c>
      <c r="AR136" s="2" t="s">
        <v>72</v>
      </c>
      <c r="AS136" s="1">
        <v>1.3204145728613548E-2</v>
      </c>
      <c r="AT136" s="1"/>
      <c r="AU136" s="1"/>
      <c r="AV136" s="1"/>
      <c r="AW136" s="2" t="s">
        <v>85</v>
      </c>
      <c r="AX136" s="1">
        <v>9.5836974530915161E-3</v>
      </c>
      <c r="AY136" s="1">
        <v>9.1768212085821636E-3</v>
      </c>
      <c r="AZ136" s="1">
        <v>5.1400668208686717E-2</v>
      </c>
      <c r="BB136" s="2" t="s">
        <v>227</v>
      </c>
      <c r="BC136" s="5">
        <v>6.156100899116964E-2</v>
      </c>
      <c r="BD136" s="2" t="s">
        <v>642</v>
      </c>
      <c r="BE136" s="6">
        <v>8.6728405642374287E-2</v>
      </c>
      <c r="BF136" s="2" t="s">
        <v>275</v>
      </c>
      <c r="BG136" s="5">
        <v>0.12455123590564611</v>
      </c>
      <c r="BH136" s="2" t="s">
        <v>607</v>
      </c>
      <c r="BI136" s="5">
        <v>0.12966325372284337</v>
      </c>
      <c r="BK136" s="2" t="s">
        <v>227</v>
      </c>
      <c r="BL136" s="5">
        <v>6.1574138410361592E-2</v>
      </c>
      <c r="BM136" s="2" t="s">
        <v>642</v>
      </c>
      <c r="BN136" s="6">
        <v>8.6790779267106044E-2</v>
      </c>
      <c r="BO136" s="2" t="s">
        <v>229</v>
      </c>
      <c r="BP136" s="5">
        <v>6.0374320788891128E-2</v>
      </c>
      <c r="BQ136" s="2" t="s">
        <v>240</v>
      </c>
      <c r="BR136" s="5">
        <v>6.3601671815373434E-2</v>
      </c>
      <c r="BS136" s="11" t="s">
        <v>513</v>
      </c>
      <c r="BT136" s="11"/>
      <c r="BU136" s="2" t="s">
        <v>275</v>
      </c>
      <c r="BV136" s="5">
        <v>0.12460261324780343</v>
      </c>
      <c r="BW136" s="2" t="s">
        <v>560</v>
      </c>
      <c r="BX136" s="5">
        <v>0.12777859808365</v>
      </c>
      <c r="BY136" s="2" t="s">
        <v>487</v>
      </c>
      <c r="BZ136" s="5">
        <v>7.1807335395492708E-2</v>
      </c>
      <c r="CA136" s="2" t="s">
        <v>281</v>
      </c>
      <c r="CB136" s="5">
        <v>0.16529889930379993</v>
      </c>
      <c r="CD136" s="2" t="s">
        <v>539</v>
      </c>
      <c r="CE136" s="2" t="s">
        <v>1071</v>
      </c>
      <c r="CF136" s="2"/>
      <c r="CH136" s="2" t="s">
        <v>1604</v>
      </c>
      <c r="CI136" s="2" t="s">
        <v>2673</v>
      </c>
      <c r="CJ136" s="2" t="s">
        <v>2813</v>
      </c>
      <c r="CM136" s="2" t="s">
        <v>1310</v>
      </c>
      <c r="CN136" s="2" t="s">
        <v>1726</v>
      </c>
      <c r="CO136" s="2"/>
      <c r="CP136" s="2"/>
      <c r="DI136" s="26"/>
      <c r="DJ136" s="26"/>
      <c r="DK136" s="26"/>
      <c r="DL136" s="27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</row>
    <row r="137" spans="25:134" x14ac:dyDescent="0.35">
      <c r="Y137" s="2" t="s">
        <v>85</v>
      </c>
      <c r="Z137" s="1">
        <v>9.2950036706435056E-3</v>
      </c>
      <c r="AA137" s="2" t="s">
        <v>85</v>
      </c>
      <c r="AB137" s="1">
        <v>6.8675930609900966E-3</v>
      </c>
      <c r="AC137" s="1"/>
      <c r="AD137" s="2" t="s">
        <v>85</v>
      </c>
      <c r="AE137" s="1">
        <v>6.8667866116449011E-3</v>
      </c>
      <c r="AF137" s="1"/>
      <c r="AG137" s="1"/>
      <c r="AH137" s="1"/>
      <c r="AI137" s="2" t="s">
        <v>85</v>
      </c>
      <c r="AJ137" s="1">
        <v>7.7621677008543636E-3</v>
      </c>
      <c r="AK137" s="2" t="s">
        <v>85</v>
      </c>
      <c r="AL137" s="1">
        <v>7.7547508727829227E-3</v>
      </c>
      <c r="AP137" s="2" t="s">
        <v>85</v>
      </c>
      <c r="AQ137" s="1">
        <v>1.1952065207332803E-2</v>
      </c>
      <c r="AR137" s="2" t="s">
        <v>85</v>
      </c>
      <c r="AS137" s="1">
        <v>1.1952456006530703E-2</v>
      </c>
      <c r="AT137" s="1"/>
      <c r="AU137" s="1"/>
      <c r="AV137" s="1"/>
      <c r="AW137" s="2" t="s">
        <v>121</v>
      </c>
      <c r="AX137" s="1">
        <v>9.3967896529337097E-3</v>
      </c>
      <c r="AY137" s="1">
        <v>9.4080110487983724E-3</v>
      </c>
      <c r="AZ137" s="1">
        <v>8.24350339195919E-3</v>
      </c>
      <c r="BB137" s="2" t="s">
        <v>630</v>
      </c>
      <c r="BC137" s="5">
        <v>6.087366364227019E-2</v>
      </c>
      <c r="BD137" s="2" t="s">
        <v>298</v>
      </c>
      <c r="BE137" s="6">
        <v>8.4260152568076938E-2</v>
      </c>
      <c r="BF137" s="2" t="s">
        <v>607</v>
      </c>
      <c r="BG137" s="5">
        <v>0.12200120294825753</v>
      </c>
      <c r="BH137" s="2" t="s">
        <v>560</v>
      </c>
      <c r="BI137" s="5">
        <v>0.12705705206770704</v>
      </c>
      <c r="BK137" s="2" t="s">
        <v>630</v>
      </c>
      <c r="BL137" s="5">
        <v>6.0866094822274772E-2</v>
      </c>
      <c r="BM137" s="2" t="s">
        <v>298</v>
      </c>
      <c r="BN137" s="6">
        <v>8.4314216600170855E-2</v>
      </c>
      <c r="BO137" s="2" t="s">
        <v>234</v>
      </c>
      <c r="BP137" s="5">
        <v>6.0374320788891128E-2</v>
      </c>
      <c r="BQ137" s="2" t="s">
        <v>252</v>
      </c>
      <c r="BR137" s="5">
        <v>6.3601671815373434E-2</v>
      </c>
      <c r="BS137" s="11" t="s">
        <v>539</v>
      </c>
      <c r="BT137" s="11"/>
      <c r="BU137" s="2" t="s">
        <v>607</v>
      </c>
      <c r="BV137" s="5">
        <v>0.12204194264012005</v>
      </c>
      <c r="BW137" s="2" t="s">
        <v>381</v>
      </c>
      <c r="BX137" s="5">
        <v>0.12659621338439456</v>
      </c>
      <c r="BY137" s="2" t="s">
        <v>495</v>
      </c>
      <c r="BZ137" s="5">
        <v>7.1807335395492708E-2</v>
      </c>
      <c r="CA137" s="2" t="s">
        <v>292</v>
      </c>
      <c r="CB137" s="5">
        <v>0.16238185990432111</v>
      </c>
      <c r="CD137" s="2" t="s">
        <v>226</v>
      </c>
      <c r="CE137" s="2" t="s">
        <v>1072</v>
      </c>
      <c r="CF137" s="2"/>
      <c r="CH137" s="2" t="s">
        <v>1612</v>
      </c>
      <c r="CI137" s="2" t="s">
        <v>2674</v>
      </c>
      <c r="CJ137" s="2" t="s">
        <v>2814</v>
      </c>
      <c r="CM137" s="2" t="s">
        <v>1628</v>
      </c>
      <c r="CN137" s="2" t="s">
        <v>2921</v>
      </c>
      <c r="CO137" s="2"/>
      <c r="CP137" s="2"/>
      <c r="DI137" s="26"/>
      <c r="DJ137" s="26"/>
      <c r="DK137" s="26"/>
      <c r="DL137" s="27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</row>
    <row r="138" spans="25:134" x14ac:dyDescent="0.35">
      <c r="Y138" s="2" t="s">
        <v>134</v>
      </c>
      <c r="Z138" s="1">
        <v>6.23384574875082E-3</v>
      </c>
      <c r="AA138" s="2" t="s">
        <v>134</v>
      </c>
      <c r="AB138" s="1">
        <v>5.0479743867106689E-3</v>
      </c>
      <c r="AC138" s="1"/>
      <c r="AD138" s="2" t="s">
        <v>134</v>
      </c>
      <c r="AE138" s="1">
        <v>5.0492579620199304E-3</v>
      </c>
      <c r="AF138" s="1"/>
      <c r="AG138" s="1"/>
      <c r="AH138" s="1"/>
      <c r="AI138" s="2" t="s">
        <v>134</v>
      </c>
      <c r="AJ138" s="1">
        <v>6.0487795127059088E-3</v>
      </c>
      <c r="AK138" s="2" t="s">
        <v>134</v>
      </c>
      <c r="AL138" s="1">
        <v>6.0531221218037548E-3</v>
      </c>
      <c r="AP138" s="2" t="s">
        <v>120</v>
      </c>
      <c r="AQ138" s="1">
        <v>7.9648959133993436E-3</v>
      </c>
      <c r="AR138" s="2" t="s">
        <v>120</v>
      </c>
      <c r="AS138" s="1">
        <v>7.968304004353801E-3</v>
      </c>
      <c r="AT138" s="1"/>
      <c r="AU138" s="1"/>
      <c r="AV138" s="1"/>
      <c r="AW138" s="2" t="s">
        <v>134</v>
      </c>
      <c r="AX138" s="1">
        <v>7.2613680361307727E-3</v>
      </c>
      <c r="AY138" s="1">
        <v>7.2518119267818938E-3</v>
      </c>
      <c r="AZ138" s="1">
        <v>8.24350339195919E-3</v>
      </c>
      <c r="BB138" s="2" t="s">
        <v>235</v>
      </c>
      <c r="BC138" s="5">
        <v>6.0314554365926608E-2</v>
      </c>
      <c r="BD138" s="2" t="s">
        <v>183</v>
      </c>
      <c r="BE138" s="6">
        <v>8.4083848777055686E-2</v>
      </c>
      <c r="BF138" s="2" t="s">
        <v>667</v>
      </c>
      <c r="BG138" s="5">
        <v>0.12147213068980869</v>
      </c>
      <c r="BH138" s="2" t="s">
        <v>593</v>
      </c>
      <c r="BI138" s="5">
        <v>0.12623081060095187</v>
      </c>
      <c r="BK138" s="2" t="s">
        <v>235</v>
      </c>
      <c r="BL138" s="5">
        <v>6.0304277627379797E-2</v>
      </c>
      <c r="BM138" s="2" t="s">
        <v>183</v>
      </c>
      <c r="BN138" s="6">
        <v>8.4131251548260066E-2</v>
      </c>
      <c r="BO138" s="2" t="s">
        <v>257</v>
      </c>
      <c r="BP138" s="5">
        <v>6.0374320788891128E-2</v>
      </c>
      <c r="BQ138" s="2" t="s">
        <v>373</v>
      </c>
      <c r="BR138" s="5">
        <v>6.3601671815373434E-2</v>
      </c>
      <c r="BS138" s="11" t="s">
        <v>460</v>
      </c>
      <c r="BT138" s="11"/>
      <c r="BU138" s="2" t="s">
        <v>667</v>
      </c>
      <c r="BV138" s="5">
        <v>0.12152456319704065</v>
      </c>
      <c r="BW138" s="2" t="s">
        <v>428</v>
      </c>
      <c r="BX138" s="5">
        <v>0.12635306169220895</v>
      </c>
      <c r="BY138" s="2" t="s">
        <v>578</v>
      </c>
      <c r="BZ138" s="5">
        <v>7.1807335395492708E-2</v>
      </c>
      <c r="CA138" s="2" t="s">
        <v>197</v>
      </c>
      <c r="CB138" s="5">
        <v>0.16140951343782817</v>
      </c>
      <c r="CD138" s="2" t="s">
        <v>209</v>
      </c>
      <c r="CE138" s="2" t="s">
        <v>1073</v>
      </c>
      <c r="CF138" s="2"/>
      <c r="CH138" s="2" t="s">
        <v>1616</v>
      </c>
      <c r="CI138" s="2" t="s">
        <v>2675</v>
      </c>
      <c r="CJ138" s="2" t="s">
        <v>2815</v>
      </c>
      <c r="CM138" s="2" t="s">
        <v>1599</v>
      </c>
      <c r="CN138" s="2" t="s">
        <v>1345</v>
      </c>
      <c r="CO138" s="2"/>
      <c r="CP138" s="2"/>
      <c r="DI138" s="26"/>
      <c r="DJ138" s="26"/>
      <c r="DK138" s="26"/>
      <c r="DL138" s="27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</row>
    <row r="139" spans="25:134" x14ac:dyDescent="0.35">
      <c r="Y139" s="2" t="s">
        <v>120</v>
      </c>
      <c r="Z139" s="1">
        <v>5.9845933096234838E-3</v>
      </c>
      <c r="AA139" s="2" t="s">
        <v>120</v>
      </c>
      <c r="AB139" s="1">
        <v>3.7821527002554153E-3</v>
      </c>
      <c r="AC139" s="1"/>
      <c r="AD139" s="2" t="s">
        <v>120</v>
      </c>
      <c r="AE139" s="1">
        <v>3.7831144083486034E-3</v>
      </c>
      <c r="AF139" s="1"/>
      <c r="AG139" s="1"/>
      <c r="AH139" s="1"/>
      <c r="AI139" s="2" t="s">
        <v>120</v>
      </c>
      <c r="AJ139" s="1">
        <v>5.3478479811906324E-3</v>
      </c>
      <c r="AK139" s="2" t="s">
        <v>120</v>
      </c>
      <c r="AL139" s="1">
        <v>5.3516873694917314E-3</v>
      </c>
      <c r="AP139" s="2" t="s">
        <v>134</v>
      </c>
      <c r="AQ139" s="1">
        <v>6.8789883496282421E-3</v>
      </c>
      <c r="AR139" s="2" t="s">
        <v>134</v>
      </c>
      <c r="AS139" s="1">
        <v>6.8819317927347294E-3</v>
      </c>
      <c r="AT139" s="1"/>
      <c r="AU139" s="1"/>
      <c r="AV139" s="1"/>
      <c r="AW139" s="2" t="s">
        <v>120</v>
      </c>
      <c r="AX139" s="1">
        <v>6.5557910905350552E-3</v>
      </c>
      <c r="AY139" s="1">
        <v>6.5723968861465046E-3</v>
      </c>
      <c r="AZ139" s="1">
        <v>4.8491196423289347E-3</v>
      </c>
      <c r="BB139" s="2" t="s">
        <v>670</v>
      </c>
      <c r="BC139" s="5">
        <v>5.9450243236900062E-2</v>
      </c>
      <c r="BD139" s="2" t="s">
        <v>508</v>
      </c>
      <c r="BE139" s="6">
        <v>8.3972842686412696E-2</v>
      </c>
      <c r="BF139" s="2" t="s">
        <v>280</v>
      </c>
      <c r="BG139" s="5">
        <v>0.12023286233668529</v>
      </c>
      <c r="BH139" s="2" t="s">
        <v>381</v>
      </c>
      <c r="BI139" s="5">
        <v>0.12539040499476659</v>
      </c>
      <c r="BK139" s="2" t="s">
        <v>670</v>
      </c>
      <c r="BL139" s="5">
        <v>5.9460269147377759E-2</v>
      </c>
      <c r="BM139" s="2" t="s">
        <v>508</v>
      </c>
      <c r="BN139" s="6">
        <v>8.3961355428628634E-2</v>
      </c>
      <c r="BO139" s="2" t="s">
        <v>259</v>
      </c>
      <c r="BP139" s="5">
        <v>6.0374320788891128E-2</v>
      </c>
      <c r="BQ139" s="2" t="s">
        <v>406</v>
      </c>
      <c r="BR139" s="5">
        <v>6.3601671815373434E-2</v>
      </c>
      <c r="BS139" s="11" t="s">
        <v>230</v>
      </c>
      <c r="BT139" s="11"/>
      <c r="BU139" s="2" t="s">
        <v>280</v>
      </c>
      <c r="BV139" s="5">
        <v>0.1193572917050628</v>
      </c>
      <c r="BW139" s="2" t="s">
        <v>280</v>
      </c>
      <c r="BX139" s="5">
        <v>0.12355920107219406</v>
      </c>
      <c r="BY139" s="2" t="s">
        <v>583</v>
      </c>
      <c r="BZ139" s="5">
        <v>7.1807335395492708E-2</v>
      </c>
      <c r="CA139" s="2" t="s">
        <v>445</v>
      </c>
      <c r="CB139" s="5">
        <v>0.15849247403834935</v>
      </c>
      <c r="CD139" s="2" t="s">
        <v>506</v>
      </c>
      <c r="CE139" s="2" t="s">
        <v>1074</v>
      </c>
      <c r="CF139" s="2"/>
      <c r="CH139" s="2" t="s">
        <v>1621</v>
      </c>
      <c r="CI139" s="2" t="s">
        <v>2676</v>
      </c>
      <c r="CJ139" s="2" t="s">
        <v>2816</v>
      </c>
      <c r="CM139" s="2" t="s">
        <v>3018</v>
      </c>
      <c r="CN139" s="2" t="s">
        <v>1504</v>
      </c>
      <c r="CO139" s="2"/>
      <c r="CP139" s="2"/>
      <c r="DI139" s="26"/>
      <c r="DJ139" s="26"/>
      <c r="DK139" s="26"/>
      <c r="DL139" s="27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</row>
    <row r="140" spans="25:134" x14ac:dyDescent="0.35">
      <c r="Y140" s="2" t="s">
        <v>71</v>
      </c>
      <c r="Z140" s="1">
        <v>4.0970341604354473E-3</v>
      </c>
      <c r="AA140" s="2" t="s">
        <v>71</v>
      </c>
      <c r="AB140" s="1">
        <v>2.8710673331898396E-3</v>
      </c>
      <c r="AC140" s="1"/>
      <c r="AD140" s="2" t="s">
        <v>71</v>
      </c>
      <c r="AE140" s="1">
        <v>2.8717973747585551E-3</v>
      </c>
      <c r="AF140" s="1"/>
      <c r="AG140" s="1"/>
      <c r="AH140" s="1"/>
      <c r="AI140" s="2" t="s">
        <v>71</v>
      </c>
      <c r="AJ140" s="1">
        <v>5.0103624289795723E-3</v>
      </c>
      <c r="AK140" s="2" t="s">
        <v>71</v>
      </c>
      <c r="AL140" s="1">
        <v>5.0139595257859427E-3</v>
      </c>
      <c r="AP140" s="2" t="s">
        <v>71</v>
      </c>
      <c r="AQ140" s="1">
        <v>4.7189765651705065E-3</v>
      </c>
      <c r="AR140" s="2" t="s">
        <v>71</v>
      </c>
      <c r="AS140" s="1">
        <v>4.7209957631011408E-3</v>
      </c>
      <c r="AT140" s="1"/>
      <c r="AU140" s="1"/>
      <c r="AV140" s="1"/>
      <c r="AW140" s="2" t="s">
        <v>71</v>
      </c>
      <c r="AX140" s="1">
        <v>4.4530783387597339E-3</v>
      </c>
      <c r="AY140" s="1">
        <v>4.4303522441432657E-3</v>
      </c>
      <c r="AZ140" s="1">
        <v>6.788767499260509E-3</v>
      </c>
      <c r="BB140" s="2" t="s">
        <v>355</v>
      </c>
      <c r="BC140" s="5">
        <v>5.9422031300937775E-2</v>
      </c>
      <c r="BD140" s="2" t="s">
        <v>666</v>
      </c>
      <c r="BE140" s="6">
        <v>8.2921549710323075E-2</v>
      </c>
      <c r="BF140" s="2" t="s">
        <v>538</v>
      </c>
      <c r="BG140" s="5">
        <v>0.1164673931098872</v>
      </c>
      <c r="BH140" s="2" t="s">
        <v>428</v>
      </c>
      <c r="BI140" s="5">
        <v>0.12520154980236539</v>
      </c>
      <c r="BK140" s="2" t="s">
        <v>355</v>
      </c>
      <c r="BL140" s="5">
        <v>5.9432050018867047E-2</v>
      </c>
      <c r="BM140" s="2" t="s">
        <v>666</v>
      </c>
      <c r="BN140" s="6">
        <v>8.2968116575398695E-2</v>
      </c>
      <c r="BO140" s="2" t="s">
        <v>265</v>
      </c>
      <c r="BP140" s="5">
        <v>6.0374320788891128E-2</v>
      </c>
      <c r="BQ140" s="2" t="s">
        <v>470</v>
      </c>
      <c r="BR140" s="5">
        <v>6.3601671815373434E-2</v>
      </c>
      <c r="BS140" s="11" t="s">
        <v>611</v>
      </c>
      <c r="BT140" s="11"/>
      <c r="BU140" s="2" t="s">
        <v>538</v>
      </c>
      <c r="BV140" s="5">
        <v>0.11651528112372335</v>
      </c>
      <c r="BW140" s="2" t="s">
        <v>225</v>
      </c>
      <c r="BX140" s="5">
        <v>0.12042683515521492</v>
      </c>
      <c r="BY140" s="2" t="s">
        <v>637</v>
      </c>
      <c r="BZ140" s="5">
        <v>7.1807335395492708E-2</v>
      </c>
      <c r="CA140" s="2" t="s">
        <v>577</v>
      </c>
      <c r="CB140" s="5">
        <v>0.15752012757185641</v>
      </c>
      <c r="CD140" s="2" t="s">
        <v>322</v>
      </c>
      <c r="CE140" s="2" t="s">
        <v>1075</v>
      </c>
      <c r="CF140" s="2"/>
      <c r="CH140" s="2" t="s">
        <v>1622</v>
      </c>
      <c r="CI140" s="2" t="s">
        <v>2677</v>
      </c>
      <c r="CJ140" s="2" t="s">
        <v>2817</v>
      </c>
      <c r="CM140" s="2" t="s">
        <v>3019</v>
      </c>
      <c r="CN140" s="2" t="s">
        <v>1834</v>
      </c>
      <c r="CO140" s="2"/>
      <c r="CP140" s="2"/>
      <c r="DI140" s="26"/>
      <c r="DJ140" s="26"/>
      <c r="DK140" s="26"/>
      <c r="DL140" s="27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</row>
    <row r="141" spans="25:134" x14ac:dyDescent="0.35">
      <c r="Y141" s="2" t="s">
        <v>165</v>
      </c>
      <c r="Z141" s="1">
        <v>2.1841273055734443E-3</v>
      </c>
      <c r="AA141" s="2" t="s">
        <v>165</v>
      </c>
      <c r="AB141" s="1">
        <v>1.2198846091242162E-3</v>
      </c>
      <c r="AC141" s="1"/>
      <c r="AD141" s="2" t="s">
        <v>165</v>
      </c>
      <c r="AE141" s="1">
        <v>1.2201947956751906E-3</v>
      </c>
      <c r="AF141" s="1"/>
      <c r="AG141" s="1"/>
      <c r="AH141" s="1"/>
      <c r="AI141" s="2" t="s">
        <v>165</v>
      </c>
      <c r="AJ141" s="1">
        <v>1.8172298965210886E-3</v>
      </c>
      <c r="AK141" s="2" t="s">
        <v>165</v>
      </c>
      <c r="AL141" s="1">
        <v>1.8185345430311712E-3</v>
      </c>
      <c r="AP141" s="2" t="s">
        <v>165</v>
      </c>
      <c r="AQ141" s="1">
        <v>2.9295897535650817E-3</v>
      </c>
      <c r="AR141" s="2" t="s">
        <v>165</v>
      </c>
      <c r="AS141" s="1">
        <v>2.9308432926505833E-3</v>
      </c>
      <c r="AT141" s="1"/>
      <c r="AU141" s="1"/>
      <c r="AV141" s="1"/>
      <c r="AW141" s="2" t="s">
        <v>165</v>
      </c>
      <c r="AX141" s="1">
        <v>2.7381992723118616E-3</v>
      </c>
      <c r="AY141" s="1">
        <v>2.7506872825724428E-3</v>
      </c>
      <c r="AZ141" s="1">
        <v>1.4547358926986806E-3</v>
      </c>
      <c r="BB141" s="2" t="s">
        <v>709</v>
      </c>
      <c r="BC141" s="5">
        <v>5.7636985170960102E-2</v>
      </c>
      <c r="BD141" s="2" t="s">
        <v>670</v>
      </c>
      <c r="BE141" s="6">
        <v>8.2777894769490962E-2</v>
      </c>
      <c r="BF141" s="2" t="s">
        <v>381</v>
      </c>
      <c r="BG141" s="5">
        <v>0.11588589026726777</v>
      </c>
      <c r="BH141" s="2" t="s">
        <v>280</v>
      </c>
      <c r="BI141" s="5">
        <v>0.12382762827764678</v>
      </c>
      <c r="BK141" s="2" t="s">
        <v>709</v>
      </c>
      <c r="BL141" s="5">
        <v>5.7638852670777604E-2</v>
      </c>
      <c r="BM141" s="2" t="s">
        <v>670</v>
      </c>
      <c r="BN141" s="6">
        <v>8.2824358320325933E-2</v>
      </c>
      <c r="BO141" s="2" t="s">
        <v>285</v>
      </c>
      <c r="BP141" s="5">
        <v>6.0374320788891128E-2</v>
      </c>
      <c r="BQ141" s="2" t="s">
        <v>487</v>
      </c>
      <c r="BR141" s="5">
        <v>6.3601671815373434E-2</v>
      </c>
      <c r="BS141" s="11" t="s">
        <v>297</v>
      </c>
      <c r="BT141" s="11"/>
      <c r="BU141" s="2" t="s">
        <v>381</v>
      </c>
      <c r="BV141" s="5">
        <v>0.11593591151695701</v>
      </c>
      <c r="BW141" s="2" t="s">
        <v>269</v>
      </c>
      <c r="BX141" s="5">
        <v>0.11857220754226988</v>
      </c>
      <c r="BY141" s="2" t="s">
        <v>249</v>
      </c>
      <c r="BZ141" s="5">
        <v>6.6283694211224042E-2</v>
      </c>
      <c r="CA141" s="2" t="s">
        <v>521</v>
      </c>
      <c r="CB141" s="5">
        <v>0.15654778110536346</v>
      </c>
      <c r="CD141" s="2" t="s">
        <v>310</v>
      </c>
      <c r="CE141" s="2" t="s">
        <v>1076</v>
      </c>
      <c r="CF141" s="2"/>
      <c r="CH141" s="2" t="s">
        <v>1624</v>
      </c>
      <c r="CI141" s="2" t="s">
        <v>2678</v>
      </c>
      <c r="CJ141" s="2" t="s">
        <v>2818</v>
      </c>
      <c r="CM141" s="2" t="s">
        <v>3020</v>
      </c>
      <c r="CN141" s="2" t="s">
        <v>3124</v>
      </c>
      <c r="CO141" s="2"/>
      <c r="CP141" s="2"/>
      <c r="DI141" s="26"/>
      <c r="DJ141" s="26"/>
      <c r="DK141" s="26"/>
      <c r="DL141" s="27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</row>
    <row r="142" spans="25:134" x14ac:dyDescent="0.35">
      <c r="BB142" s="2" t="s">
        <v>607</v>
      </c>
      <c r="BC142" s="5">
        <v>5.7354865811337197E-2</v>
      </c>
      <c r="BD142" s="2" t="s">
        <v>628</v>
      </c>
      <c r="BE142" s="6">
        <v>8.2425287187448473E-2</v>
      </c>
      <c r="BF142" s="2" t="s">
        <v>448</v>
      </c>
      <c r="BG142" s="5">
        <v>0.11217761804138307</v>
      </c>
      <c r="BH142" s="2" t="s">
        <v>225</v>
      </c>
      <c r="BI142" s="5">
        <v>0.11932343193887852</v>
      </c>
      <c r="BK142" s="2" t="s">
        <v>607</v>
      </c>
      <c r="BL142" s="5">
        <v>5.7343834509074779E-2</v>
      </c>
      <c r="BM142" s="2" t="s">
        <v>628</v>
      </c>
      <c r="BN142" s="6">
        <v>8.2478031614923383E-2</v>
      </c>
      <c r="BO142" s="2" t="s">
        <v>322</v>
      </c>
      <c r="BP142" s="5">
        <v>6.0374320788891128E-2</v>
      </c>
      <c r="BQ142" s="2" t="s">
        <v>727</v>
      </c>
      <c r="BR142" s="5">
        <v>6.3601671815373434E-2</v>
      </c>
      <c r="BS142" s="11" t="s">
        <v>183</v>
      </c>
      <c r="BT142" s="11"/>
      <c r="BU142" s="2" t="s">
        <v>448</v>
      </c>
      <c r="BV142" s="5">
        <v>0.11222603864400045</v>
      </c>
      <c r="BW142" s="2" t="s">
        <v>634</v>
      </c>
      <c r="BX142" s="5">
        <v>0.11729446923823578</v>
      </c>
      <c r="BY142" s="2" t="s">
        <v>394</v>
      </c>
      <c r="BZ142" s="5">
        <v>6.6283694211224042E-2</v>
      </c>
      <c r="CA142" s="2" t="s">
        <v>286</v>
      </c>
      <c r="CB142" s="5">
        <v>0.15508926140562404</v>
      </c>
      <c r="CD142" s="2" t="s">
        <v>513</v>
      </c>
      <c r="CE142" s="2" t="s">
        <v>1077</v>
      </c>
      <c r="CF142" s="2"/>
      <c r="CH142" s="2" t="s">
        <v>1631</v>
      </c>
      <c r="CI142" s="2" t="s">
        <v>2679</v>
      </c>
      <c r="CJ142" s="2" t="s">
        <v>2819</v>
      </c>
      <c r="CM142" s="2" t="s">
        <v>1460</v>
      </c>
      <c r="CN142" s="2" t="s">
        <v>1157</v>
      </c>
      <c r="CO142" s="2"/>
      <c r="CP142" s="2"/>
      <c r="DI142" s="26"/>
      <c r="DJ142" s="26"/>
      <c r="DK142" s="26"/>
      <c r="DL142" s="27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</row>
    <row r="143" spans="25:134" x14ac:dyDescent="0.35">
      <c r="BB143" s="2" t="s">
        <v>285</v>
      </c>
      <c r="BC143" s="5">
        <v>5.7218935574427969E-2</v>
      </c>
      <c r="BD143" s="2" t="s">
        <v>480</v>
      </c>
      <c r="BE143" s="6">
        <v>8.1726601793401341E-2</v>
      </c>
      <c r="BF143" s="2" t="s">
        <v>428</v>
      </c>
      <c r="BG143" s="5">
        <v>0.11174864053453268</v>
      </c>
      <c r="BH143" s="2" t="s">
        <v>634</v>
      </c>
      <c r="BI143" s="5">
        <v>0.11620259988444895</v>
      </c>
      <c r="BK143" s="2" t="s">
        <v>285</v>
      </c>
      <c r="BL143" s="5">
        <v>5.7218131118436162E-2</v>
      </c>
      <c r="BM143" s="2" t="s">
        <v>480</v>
      </c>
      <c r="BN143" s="6">
        <v>8.1778843737978626E-2</v>
      </c>
      <c r="BO143" s="2" t="s">
        <v>730</v>
      </c>
      <c r="BP143" s="5">
        <v>6.0374320788891128E-2</v>
      </c>
      <c r="BQ143" s="2" t="s">
        <v>589</v>
      </c>
      <c r="BR143" s="5">
        <v>6.3601671815373434E-2</v>
      </c>
      <c r="BS143" s="11" t="s">
        <v>724</v>
      </c>
      <c r="BT143" s="11"/>
      <c r="BU143" s="2" t="s">
        <v>428</v>
      </c>
      <c r="BV143" s="5">
        <v>0.11179449173525678</v>
      </c>
      <c r="BW143" s="2" t="s">
        <v>460</v>
      </c>
      <c r="BX143" s="5">
        <v>0.11622174118447581</v>
      </c>
      <c r="BY143" s="2" t="s">
        <v>570</v>
      </c>
      <c r="BZ143" s="5">
        <v>6.6283694211224042E-2</v>
      </c>
      <c r="CA143" s="2" t="s">
        <v>280</v>
      </c>
      <c r="CB143" s="5">
        <v>0.15119987553965231</v>
      </c>
      <c r="CD143" s="2" t="s">
        <v>404</v>
      </c>
      <c r="CE143" s="2" t="s">
        <v>1078</v>
      </c>
      <c r="CF143" s="2"/>
      <c r="CH143" s="2" t="s">
        <v>1639</v>
      </c>
      <c r="CI143" s="2" t="s">
        <v>2680</v>
      </c>
      <c r="CJ143" s="2" t="s">
        <v>2820</v>
      </c>
      <c r="CM143" s="2" t="s">
        <v>1826</v>
      </c>
      <c r="CN143" s="2" t="s">
        <v>1334</v>
      </c>
      <c r="CO143" s="2"/>
      <c r="CP143" s="2"/>
      <c r="DI143" s="26"/>
      <c r="DJ143" s="26"/>
      <c r="DK143" s="26"/>
      <c r="DL143" s="27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</row>
    <row r="144" spans="25:134" x14ac:dyDescent="0.35">
      <c r="BB144" s="2" t="s">
        <v>500</v>
      </c>
      <c r="BC144" s="5">
        <v>5.7111217273481042E-2</v>
      </c>
      <c r="BD144" s="2" t="s">
        <v>709</v>
      </c>
      <c r="BE144" s="6">
        <v>8.1106273639808102E-2</v>
      </c>
      <c r="BF144" s="2" t="s">
        <v>563</v>
      </c>
      <c r="BG144" s="5">
        <v>0.11012090921687248</v>
      </c>
      <c r="BH144" s="2" t="s">
        <v>460</v>
      </c>
      <c r="BI144" s="5">
        <v>0.11515445356662238</v>
      </c>
      <c r="BK144" s="2" t="s">
        <v>500</v>
      </c>
      <c r="BL144" s="5">
        <v>5.7107819979712496E-2</v>
      </c>
      <c r="BM144" s="2" t="s">
        <v>709</v>
      </c>
      <c r="BN144" s="6">
        <v>8.1131931590151224E-2</v>
      </c>
      <c r="BO144" s="2" t="s">
        <v>387</v>
      </c>
      <c r="BP144" s="5">
        <v>6.0374320788891128E-2</v>
      </c>
      <c r="BQ144" s="2" t="s">
        <v>607</v>
      </c>
      <c r="BR144" s="5">
        <v>6.3601671815373434E-2</v>
      </c>
      <c r="BS144" s="11" t="s">
        <v>562</v>
      </c>
      <c r="BT144" s="11"/>
      <c r="BU144" s="2" t="s">
        <v>563</v>
      </c>
      <c r="BV144" s="5">
        <v>0.1101684420570072</v>
      </c>
      <c r="BW144" s="2" t="s">
        <v>186</v>
      </c>
      <c r="BX144" s="5">
        <v>0.11598812485276808</v>
      </c>
      <c r="BY144" s="2" t="s">
        <v>621</v>
      </c>
      <c r="BZ144" s="5">
        <v>6.6283694211224042E-2</v>
      </c>
      <c r="CA144" s="2" t="s">
        <v>596</v>
      </c>
      <c r="CB144" s="5">
        <v>0.14682431644043406</v>
      </c>
      <c r="CD144" s="2" t="s">
        <v>196</v>
      </c>
      <c r="CE144" s="2" t="s">
        <v>1079</v>
      </c>
      <c r="CF144" s="2"/>
      <c r="CH144" s="2" t="s">
        <v>1646</v>
      </c>
      <c r="CI144" s="2" t="s">
        <v>2681</v>
      </c>
      <c r="CJ144" s="2" t="s">
        <v>2821</v>
      </c>
      <c r="CM144" s="2" t="s">
        <v>2088</v>
      </c>
      <c r="CN144" s="2" t="s">
        <v>1484</v>
      </c>
      <c r="CO144" s="2"/>
      <c r="CP144" s="2"/>
      <c r="DI144" s="26"/>
      <c r="DJ144" s="26"/>
      <c r="DK144" s="26"/>
      <c r="DL144" s="27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</row>
    <row r="145" spans="54:134" x14ac:dyDescent="0.35">
      <c r="BB145" s="2" t="s">
        <v>503</v>
      </c>
      <c r="BC145" s="5">
        <v>5.650594301101735E-2</v>
      </c>
      <c r="BD145" s="2" t="s">
        <v>630</v>
      </c>
      <c r="BE145" s="6">
        <v>8.0531653876479606E-2</v>
      </c>
      <c r="BF145" s="2" t="s">
        <v>225</v>
      </c>
      <c r="BG145" s="5">
        <v>0.1074946135915994</v>
      </c>
      <c r="BH145" s="2" t="s">
        <v>186</v>
      </c>
      <c r="BI145" s="5">
        <v>0.11489005629726071</v>
      </c>
      <c r="BK145" s="2" t="s">
        <v>503</v>
      </c>
      <c r="BL145" s="5">
        <v>5.6507522155030195E-2</v>
      </c>
      <c r="BM145" s="2" t="s">
        <v>630</v>
      </c>
      <c r="BN145" s="6">
        <v>8.0563433035999873E-2</v>
      </c>
      <c r="BO145" s="2" t="s">
        <v>443</v>
      </c>
      <c r="BP145" s="5">
        <v>6.0374320788891128E-2</v>
      </c>
      <c r="BQ145" s="2" t="s">
        <v>637</v>
      </c>
      <c r="BR145" s="5">
        <v>6.3601671815373434E-2</v>
      </c>
      <c r="BS145" s="11" t="s">
        <v>196</v>
      </c>
      <c r="BT145" s="11"/>
      <c r="BU145" s="2" t="s">
        <v>225</v>
      </c>
      <c r="BV145" s="5">
        <v>0.10753862857444225</v>
      </c>
      <c r="BW145" s="2" t="s">
        <v>563</v>
      </c>
      <c r="BX145" s="5">
        <v>0.11428129532722997</v>
      </c>
      <c r="BY145" s="2" t="s">
        <v>369</v>
      </c>
      <c r="BZ145" s="5">
        <v>6.0760053026955363E-2</v>
      </c>
      <c r="CA145" s="2" t="s">
        <v>394</v>
      </c>
      <c r="CB145" s="5">
        <v>0.14536579674069464</v>
      </c>
      <c r="CD145" s="2" t="s">
        <v>672</v>
      </c>
      <c r="CE145" s="2" t="s">
        <v>1080</v>
      </c>
      <c r="CF145" s="2"/>
      <c r="CH145" s="2" t="s">
        <v>1648</v>
      </c>
      <c r="CI145" s="2" t="s">
        <v>2682</v>
      </c>
      <c r="CJ145" s="2" t="s">
        <v>2822</v>
      </c>
      <c r="CM145" s="2" t="s">
        <v>1192</v>
      </c>
      <c r="CN145" s="2" t="s">
        <v>1810</v>
      </c>
      <c r="CO145" s="2"/>
      <c r="CP145" s="2"/>
      <c r="DI145" s="26"/>
      <c r="DJ145" s="26"/>
      <c r="DK145" s="26"/>
      <c r="DL145" s="27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</row>
    <row r="146" spans="54:134" x14ac:dyDescent="0.35">
      <c r="BB146" s="2" t="s">
        <v>666</v>
      </c>
      <c r="BC146" s="5">
        <v>5.6421307203130482E-2</v>
      </c>
      <c r="BD146" s="2" t="s">
        <v>562</v>
      </c>
      <c r="BE146" s="6">
        <v>7.9708902851713809E-2</v>
      </c>
      <c r="BF146" s="2" t="s">
        <v>711</v>
      </c>
      <c r="BG146" s="5">
        <v>0.10388166970057038</v>
      </c>
      <c r="BH146" s="2" t="s">
        <v>667</v>
      </c>
      <c r="BI146" s="5">
        <v>0.11382774584000406</v>
      </c>
      <c r="BK146" s="2" t="s">
        <v>666</v>
      </c>
      <c r="BL146" s="5">
        <v>5.6435691646093848E-2</v>
      </c>
      <c r="BM146" s="2" t="s">
        <v>562</v>
      </c>
      <c r="BN146" s="6">
        <v>7.9740090302401367E-2</v>
      </c>
      <c r="BO146" s="2" t="s">
        <v>471</v>
      </c>
      <c r="BP146" s="5">
        <v>6.0374320788891128E-2</v>
      </c>
      <c r="BQ146" s="2" t="s">
        <v>665</v>
      </c>
      <c r="BR146" s="5">
        <v>6.3601671815373434E-2</v>
      </c>
      <c r="BS146" s="11" t="s">
        <v>322</v>
      </c>
      <c r="BT146" s="11"/>
      <c r="BU146" s="2" t="s">
        <v>711</v>
      </c>
      <c r="BV146" s="5">
        <v>0.10391697247288635</v>
      </c>
      <c r="BW146" s="2" t="s">
        <v>667</v>
      </c>
      <c r="BX146" s="5">
        <v>0.11426222460627425</v>
      </c>
      <c r="BY146" s="2" t="s">
        <v>462</v>
      </c>
      <c r="BZ146" s="5">
        <v>6.0760053026955363E-2</v>
      </c>
      <c r="CA146" s="2" t="s">
        <v>430</v>
      </c>
      <c r="CB146" s="5">
        <v>0.14536579674069464</v>
      </c>
      <c r="CD146" s="2" t="s">
        <v>263</v>
      </c>
      <c r="CE146" s="2" t="s">
        <v>1081</v>
      </c>
      <c r="CF146" s="2"/>
      <c r="CH146" s="2" t="s">
        <v>1649</v>
      </c>
      <c r="CI146" s="2" t="s">
        <v>2683</v>
      </c>
      <c r="CJ146" s="2" t="s">
        <v>2823</v>
      </c>
      <c r="CM146" s="2" t="s">
        <v>1579</v>
      </c>
      <c r="CN146" s="2" t="s">
        <v>2087</v>
      </c>
      <c r="CO146" s="2"/>
      <c r="CP146" s="2"/>
      <c r="DI146" s="26"/>
      <c r="DJ146" s="26"/>
      <c r="DK146" s="26"/>
      <c r="DL146" s="27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</row>
    <row r="147" spans="54:134" x14ac:dyDescent="0.35">
      <c r="BB147" s="2" t="s">
        <v>506</v>
      </c>
      <c r="BC147" s="5">
        <v>5.602377537820729E-2</v>
      </c>
      <c r="BD147" s="2" t="s">
        <v>694</v>
      </c>
      <c r="BE147" s="6">
        <v>7.9304057109368747E-2</v>
      </c>
      <c r="BF147" s="2" t="s">
        <v>411</v>
      </c>
      <c r="BG147" s="5">
        <v>0.10385307120011367</v>
      </c>
      <c r="BH147" s="2" t="s">
        <v>563</v>
      </c>
      <c r="BI147" s="5">
        <v>0.11323757336375036</v>
      </c>
      <c r="BK147" s="2" t="s">
        <v>506</v>
      </c>
      <c r="BL147" s="5">
        <v>5.603549309630565E-2</v>
      </c>
      <c r="BM147" s="2" t="s">
        <v>694</v>
      </c>
      <c r="BN147" s="6">
        <v>7.9334953401741792E-2</v>
      </c>
      <c r="BO147" s="2" t="s">
        <v>499</v>
      </c>
      <c r="BP147" s="5">
        <v>6.0374320788891128E-2</v>
      </c>
      <c r="BQ147" s="2" t="s">
        <v>265</v>
      </c>
      <c r="BR147" s="5">
        <v>5.4515718698891512E-2</v>
      </c>
      <c r="BS147" s="11" t="s">
        <v>414</v>
      </c>
      <c r="BT147" s="11"/>
      <c r="BU147" s="2" t="s">
        <v>411</v>
      </c>
      <c r="BV147" s="5">
        <v>0.1038955143393024</v>
      </c>
      <c r="BW147" s="2" t="s">
        <v>690</v>
      </c>
      <c r="BX147" s="5">
        <v>0.11283192053459427</v>
      </c>
      <c r="BY147" s="2" t="s">
        <v>475</v>
      </c>
      <c r="BZ147" s="5">
        <v>6.0760053026955363E-2</v>
      </c>
      <c r="CA147" s="2" t="s">
        <v>494</v>
      </c>
      <c r="CB147" s="5">
        <v>0.14390727704095524</v>
      </c>
      <c r="CD147" s="2" t="s">
        <v>211</v>
      </c>
      <c r="CE147" s="2" t="s">
        <v>1082</v>
      </c>
      <c r="CF147" s="2"/>
      <c r="CH147" s="2" t="s">
        <v>1650</v>
      </c>
      <c r="CI147" s="2" t="s">
        <v>2684</v>
      </c>
      <c r="CJ147" s="2" t="s">
        <v>2824</v>
      </c>
      <c r="CM147" s="2" t="s">
        <v>1662</v>
      </c>
      <c r="CN147" s="2"/>
      <c r="CO147" s="2"/>
      <c r="CP147" s="2"/>
      <c r="DI147" s="26"/>
      <c r="DJ147" s="26"/>
      <c r="DK147" s="26"/>
      <c r="DL147" s="27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</row>
    <row r="148" spans="54:134" x14ac:dyDescent="0.35">
      <c r="BB148" s="2" t="s">
        <v>226</v>
      </c>
      <c r="BC148" s="5">
        <v>5.5615984667479634E-2</v>
      </c>
      <c r="BD148" s="2" t="s">
        <v>503</v>
      </c>
      <c r="BE148" s="6">
        <v>7.8729437346040265E-2</v>
      </c>
      <c r="BF148" s="2" t="s">
        <v>628</v>
      </c>
      <c r="BG148" s="5">
        <v>0.1029236199352711</v>
      </c>
      <c r="BH148" s="2" t="s">
        <v>690</v>
      </c>
      <c r="BI148" s="5">
        <v>0.11181643804093143</v>
      </c>
      <c r="BK148" s="2" t="s">
        <v>226</v>
      </c>
      <c r="BL148" s="5">
        <v>5.5622467669921676E-2</v>
      </c>
      <c r="BM148" s="2" t="s">
        <v>503</v>
      </c>
      <c r="BN148" s="6">
        <v>7.8779523779869784E-2</v>
      </c>
      <c r="BO148" s="2" t="s">
        <v>727</v>
      </c>
      <c r="BP148" s="5">
        <v>6.0374320788891128E-2</v>
      </c>
      <c r="BQ148" s="2" t="s">
        <v>272</v>
      </c>
      <c r="BR148" s="5">
        <v>5.4515718698891512E-2</v>
      </c>
      <c r="BS148" s="11" t="s">
        <v>404</v>
      </c>
      <c r="BT148" s="11"/>
      <c r="BU148" s="2" t="s">
        <v>628</v>
      </c>
      <c r="BV148" s="5">
        <v>0.10296566188399837</v>
      </c>
      <c r="BW148" s="2" t="s">
        <v>411</v>
      </c>
      <c r="BX148" s="5">
        <v>0.11163523279462202</v>
      </c>
      <c r="BY148" s="2" t="s">
        <v>520</v>
      </c>
      <c r="BZ148" s="5">
        <v>6.0760053026955363E-2</v>
      </c>
      <c r="CA148" s="2" t="s">
        <v>651</v>
      </c>
      <c r="CB148" s="5">
        <v>0.14390727704095524</v>
      </c>
      <c r="CD148" s="2" t="s">
        <v>481</v>
      </c>
      <c r="CE148" s="2" t="s">
        <v>1083</v>
      </c>
      <c r="CF148" s="2"/>
      <c r="CH148" s="2" t="s">
        <v>1651</v>
      </c>
      <c r="CI148" s="2" t="s">
        <v>2685</v>
      </c>
      <c r="CJ148" s="2" t="s">
        <v>2825</v>
      </c>
      <c r="CM148" s="2" t="s">
        <v>2774</v>
      </c>
      <c r="CN148" s="2"/>
      <c r="CO148" s="2"/>
      <c r="CP148" s="2"/>
      <c r="DI148" s="26"/>
      <c r="DJ148" s="26"/>
      <c r="DK148" s="26"/>
      <c r="DL148" s="27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</row>
    <row r="149" spans="54:134" x14ac:dyDescent="0.35">
      <c r="BB149" s="2" t="s">
        <v>277</v>
      </c>
      <c r="BC149" s="5">
        <v>5.548005443057042E-2</v>
      </c>
      <c r="BD149" s="2" t="s">
        <v>310</v>
      </c>
      <c r="BE149" s="6">
        <v>7.823970459320348E-2</v>
      </c>
      <c r="BF149" s="2" t="s">
        <v>186</v>
      </c>
      <c r="BG149" s="5">
        <v>0.10240169730193643</v>
      </c>
      <c r="BH149" s="2" t="s">
        <v>411</v>
      </c>
      <c r="BI149" s="5">
        <v>0.11060304342975383</v>
      </c>
      <c r="BK149" s="2" t="s">
        <v>277</v>
      </c>
      <c r="BL149" s="5">
        <v>5.5491633528644758E-2</v>
      </c>
      <c r="BM149" s="2" t="s">
        <v>310</v>
      </c>
      <c r="BN149" s="6">
        <v>7.8289438819394472E-2</v>
      </c>
      <c r="BO149" s="2" t="s">
        <v>517</v>
      </c>
      <c r="BP149" s="5">
        <v>6.0374320788891128E-2</v>
      </c>
      <c r="BQ149" s="2" t="s">
        <v>278</v>
      </c>
      <c r="BR149" s="5">
        <v>5.4515718698891512E-2</v>
      </c>
      <c r="BS149" s="11" t="s">
        <v>385</v>
      </c>
      <c r="BT149" s="11"/>
      <c r="BU149" s="2" t="s">
        <v>186</v>
      </c>
      <c r="BV149" s="5">
        <v>0.10244589820385408</v>
      </c>
      <c r="BW149" s="2" t="s">
        <v>275</v>
      </c>
      <c r="BX149" s="5">
        <v>0.1103574944905879</v>
      </c>
      <c r="BY149" s="2" t="s">
        <v>697</v>
      </c>
      <c r="BZ149" s="5">
        <v>6.0760053026955363E-2</v>
      </c>
      <c r="CA149" s="2" t="s">
        <v>226</v>
      </c>
      <c r="CB149" s="5">
        <v>0.14050406440822993</v>
      </c>
      <c r="CD149" s="2" t="s">
        <v>353</v>
      </c>
      <c r="CE149" s="2" t="s">
        <v>1084</v>
      </c>
      <c r="CF149" s="2"/>
      <c r="CH149" s="2" t="s">
        <v>1652</v>
      </c>
      <c r="CI149" s="2" t="s">
        <v>2687</v>
      </c>
      <c r="CJ149" s="2" t="s">
        <v>2826</v>
      </c>
      <c r="CM149" s="2" t="s">
        <v>2752</v>
      </c>
      <c r="CN149" s="2"/>
      <c r="CO149" s="2"/>
      <c r="CP149" s="2"/>
      <c r="DI149" s="26"/>
      <c r="DJ149" s="26"/>
      <c r="DK149" s="26"/>
      <c r="DL149" s="27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</row>
    <row r="150" spans="54:134" x14ac:dyDescent="0.35">
      <c r="BB150" s="2" t="s">
        <v>694</v>
      </c>
      <c r="BC150" s="5">
        <v>5.5231276449812031E-2</v>
      </c>
      <c r="BD150" s="2" t="s">
        <v>611</v>
      </c>
      <c r="BE150" s="6">
        <v>7.6574613233558436E-2</v>
      </c>
      <c r="BF150" s="2" t="s">
        <v>297</v>
      </c>
      <c r="BG150" s="5">
        <v>0.10223725592431045</v>
      </c>
      <c r="BH150" s="2" t="s">
        <v>275</v>
      </c>
      <c r="BI150" s="5">
        <v>0.10953129021287709</v>
      </c>
      <c r="BK150" s="2" t="s">
        <v>694</v>
      </c>
      <c r="BL150" s="5">
        <v>5.5242792122686714E-2</v>
      </c>
      <c r="BM150" s="2" t="s">
        <v>611</v>
      </c>
      <c r="BN150" s="6">
        <v>7.6603546555359447E-2</v>
      </c>
      <c r="BO150" s="2" t="s">
        <v>520</v>
      </c>
      <c r="BP150" s="5">
        <v>6.0374320788891128E-2</v>
      </c>
      <c r="BQ150" s="2" t="s">
        <v>293</v>
      </c>
      <c r="BR150" s="5">
        <v>5.4515718698891512E-2</v>
      </c>
      <c r="BS150" s="11" t="s">
        <v>328</v>
      </c>
      <c r="BT150" s="11"/>
      <c r="BU150" s="2" t="s">
        <v>297</v>
      </c>
      <c r="BV150" s="5">
        <v>0.10227900160931233</v>
      </c>
      <c r="BW150" s="2" t="s">
        <v>592</v>
      </c>
      <c r="BX150" s="5">
        <v>0.10977583750143806</v>
      </c>
      <c r="BY150" s="2" t="s">
        <v>719</v>
      </c>
      <c r="BZ150" s="5">
        <v>6.0760053026955363E-2</v>
      </c>
      <c r="CA150" s="2" t="s">
        <v>495</v>
      </c>
      <c r="CB150" s="5">
        <v>0.14050406440822993</v>
      </c>
      <c r="CD150" s="2" t="s">
        <v>593</v>
      </c>
      <c r="CE150" s="2" t="s">
        <v>1085</v>
      </c>
      <c r="CF150" s="2"/>
      <c r="CH150" s="2" t="s">
        <v>1655</v>
      </c>
      <c r="CI150" s="2" t="s">
        <v>2688</v>
      </c>
      <c r="CJ150" s="2" t="s">
        <v>2827</v>
      </c>
      <c r="CM150" s="2" t="s">
        <v>1243</v>
      </c>
      <c r="CN150" s="2"/>
      <c r="CO150" s="2"/>
      <c r="CP150" s="2"/>
      <c r="DI150" s="26"/>
      <c r="DJ150" s="26"/>
      <c r="DK150" s="26"/>
      <c r="DL150" s="27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</row>
    <row r="151" spans="54:134" x14ac:dyDescent="0.35">
      <c r="BB151" s="2" t="s">
        <v>195</v>
      </c>
      <c r="BC151" s="5">
        <v>5.4148963997440513E-2</v>
      </c>
      <c r="BD151" s="2" t="s">
        <v>601</v>
      </c>
      <c r="BE151" s="6">
        <v>7.5314367616258482E-2</v>
      </c>
      <c r="BF151" s="2" t="s">
        <v>460</v>
      </c>
      <c r="BG151" s="5">
        <v>0.10062859027362139</v>
      </c>
      <c r="BH151" s="2" t="s">
        <v>592</v>
      </c>
      <c r="BI151" s="5">
        <v>0.10873809840479212</v>
      </c>
      <c r="BK151" s="2" t="s">
        <v>181</v>
      </c>
      <c r="BL151" s="5">
        <v>5.3826704946513079E-2</v>
      </c>
      <c r="BM151" s="2" t="s">
        <v>601</v>
      </c>
      <c r="BN151" s="6">
        <v>7.5348929056542668E-2</v>
      </c>
      <c r="BO151" s="2" t="s">
        <v>624</v>
      </c>
      <c r="BP151" s="5">
        <v>6.0374320788891128E-2</v>
      </c>
      <c r="BQ151" s="2" t="s">
        <v>440</v>
      </c>
      <c r="BR151" s="5">
        <v>5.4515718698891512E-2</v>
      </c>
      <c r="BS151" s="11" t="s">
        <v>599</v>
      </c>
      <c r="BT151" s="11"/>
      <c r="BU151" s="2" t="s">
        <v>460</v>
      </c>
      <c r="BV151" s="5">
        <v>0.10067202582758181</v>
      </c>
      <c r="BW151" s="2" t="s">
        <v>355</v>
      </c>
      <c r="BX151" s="5">
        <v>0.10827401822617408</v>
      </c>
      <c r="BY151" s="2" t="s">
        <v>198</v>
      </c>
      <c r="BZ151" s="5">
        <v>5.5236411842686704E-2</v>
      </c>
      <c r="CA151" s="2" t="s">
        <v>618</v>
      </c>
      <c r="CB151" s="5">
        <v>0.14050406440822993</v>
      </c>
      <c r="CD151" s="2" t="s">
        <v>291</v>
      </c>
      <c r="CE151" s="2" t="s">
        <v>1086</v>
      </c>
      <c r="CF151" s="2"/>
      <c r="CH151" s="2" t="s">
        <v>1658</v>
      </c>
      <c r="CI151" s="2" t="s">
        <v>2690</v>
      </c>
      <c r="CJ151" s="2" t="s">
        <v>2828</v>
      </c>
      <c r="CM151" s="2" t="s">
        <v>2466</v>
      </c>
      <c r="CN151" s="2"/>
      <c r="CO151" s="2"/>
      <c r="CP151" s="2"/>
      <c r="DI151" s="26"/>
      <c r="DJ151" s="26"/>
      <c r="DK151" s="26"/>
      <c r="DL151" s="27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</row>
    <row r="152" spans="54:134" x14ac:dyDescent="0.35">
      <c r="BB152" s="2" t="s">
        <v>181</v>
      </c>
      <c r="BC152" s="5">
        <v>5.3818114930246373E-2</v>
      </c>
      <c r="BD152" s="2" t="s">
        <v>389</v>
      </c>
      <c r="BE152" s="6">
        <v>7.5157653135350708E-2</v>
      </c>
      <c r="BF152" s="2" t="s">
        <v>690</v>
      </c>
      <c r="BG152" s="5">
        <v>0.10019246314165681</v>
      </c>
      <c r="BH152" s="2" t="s">
        <v>355</v>
      </c>
      <c r="BI152" s="5">
        <v>0.107604967250385</v>
      </c>
      <c r="BK152" s="2" t="s">
        <v>195</v>
      </c>
      <c r="BL152" s="5">
        <v>5.3770266689491669E-2</v>
      </c>
      <c r="BM152" s="2" t="s">
        <v>389</v>
      </c>
      <c r="BN152" s="6">
        <v>7.5192101869190578E-2</v>
      </c>
      <c r="BO152" s="2" t="s">
        <v>637</v>
      </c>
      <c r="BP152" s="5">
        <v>6.0374320788891128E-2</v>
      </c>
      <c r="BQ152" s="2" t="s">
        <v>461</v>
      </c>
      <c r="BR152" s="5">
        <v>5.4515718698891512E-2</v>
      </c>
      <c r="BS152" s="11" t="s">
        <v>468</v>
      </c>
      <c r="BT152" s="11"/>
      <c r="BU152" s="2" t="s">
        <v>690</v>
      </c>
      <c r="BV152" s="5">
        <v>0.1002333262076435</v>
      </c>
      <c r="BW152" s="2" t="s">
        <v>680</v>
      </c>
      <c r="BX152" s="5">
        <v>0.10760177531248449</v>
      </c>
      <c r="BY152" s="2" t="s">
        <v>226</v>
      </c>
      <c r="BZ152" s="5">
        <v>5.5236411842686704E-2</v>
      </c>
      <c r="CA152" s="2" t="s">
        <v>684</v>
      </c>
      <c r="CB152" s="5">
        <v>0.13904554470849051</v>
      </c>
      <c r="CD152" s="2" t="s">
        <v>468</v>
      </c>
      <c r="CE152" s="2" t="s">
        <v>1087</v>
      </c>
      <c r="CF152" s="2"/>
      <c r="CH152" s="2" t="s">
        <v>1659</v>
      </c>
      <c r="CI152" s="2" t="s">
        <v>2691</v>
      </c>
      <c r="CJ152" s="2" t="s">
        <v>2829</v>
      </c>
      <c r="CM152" s="2" t="s">
        <v>2198</v>
      </c>
      <c r="CN152" s="2"/>
      <c r="CO152" s="2"/>
      <c r="CP152" s="2"/>
      <c r="DI152" s="26"/>
      <c r="DJ152" s="26"/>
      <c r="DK152" s="26"/>
      <c r="DL152" s="27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</row>
    <row r="153" spans="54:134" x14ac:dyDescent="0.35">
      <c r="BB153" s="2" t="s">
        <v>513</v>
      </c>
      <c r="BC153" s="5">
        <v>5.3628325542863696E-2</v>
      </c>
      <c r="BD153" s="2" t="s">
        <v>225</v>
      </c>
      <c r="BE153" s="6">
        <v>7.4876873023724283E-2</v>
      </c>
      <c r="BF153" s="2" t="s">
        <v>634</v>
      </c>
      <c r="BG153" s="5">
        <v>9.9351190586555713E-2</v>
      </c>
      <c r="BH153" s="2" t="s">
        <v>680</v>
      </c>
      <c r="BI153" s="5">
        <v>0.10659931335084871</v>
      </c>
      <c r="BK153" s="2" t="s">
        <v>513</v>
      </c>
      <c r="BL153" s="5">
        <v>5.3562471288640098E-2</v>
      </c>
      <c r="BM153" s="2" t="s">
        <v>225</v>
      </c>
      <c r="BN153" s="6">
        <v>7.4904585359045067E-2</v>
      </c>
      <c r="BO153" s="2" t="s">
        <v>651</v>
      </c>
      <c r="BP153" s="5">
        <v>6.0374320788891128E-2</v>
      </c>
      <c r="BQ153" s="2" t="s">
        <v>484</v>
      </c>
      <c r="BR153" s="5">
        <v>5.4515718698891512E-2</v>
      </c>
      <c r="BS153" s="11" t="s">
        <v>720</v>
      </c>
      <c r="BT153" s="11"/>
      <c r="BU153" s="2" t="s">
        <v>634</v>
      </c>
      <c r="BV153" s="5">
        <v>9.9394074760804987E-2</v>
      </c>
      <c r="BW153" s="2" t="s">
        <v>628</v>
      </c>
      <c r="BX153" s="5">
        <v>0.1065147442180077</v>
      </c>
      <c r="BY153" s="2" t="s">
        <v>264</v>
      </c>
      <c r="BZ153" s="5">
        <v>5.5236411842686704E-2</v>
      </c>
      <c r="CA153" s="2" t="s">
        <v>558</v>
      </c>
      <c r="CB153" s="5">
        <v>0.13612850530901169</v>
      </c>
      <c r="CD153" s="2" t="s">
        <v>691</v>
      </c>
      <c r="CE153" s="2" t="s">
        <v>1088</v>
      </c>
      <c r="CF153" s="2"/>
      <c r="CH153" s="2" t="s">
        <v>1662</v>
      </c>
      <c r="CI153" s="2" t="s">
        <v>2692</v>
      </c>
      <c r="CJ153" s="2" t="s">
        <v>2830</v>
      </c>
      <c r="CM153" s="2" t="s">
        <v>1833</v>
      </c>
      <c r="CN153" s="2"/>
      <c r="CO153" s="2"/>
      <c r="CP153" s="2"/>
      <c r="DI153" s="26"/>
      <c r="DJ153" s="26"/>
      <c r="DK153" s="26"/>
      <c r="DL153" s="27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</row>
    <row r="154" spans="54:134" x14ac:dyDescent="0.35">
      <c r="BB154" s="2" t="s">
        <v>469</v>
      </c>
      <c r="BC154" s="5">
        <v>5.2469071446958657E-2</v>
      </c>
      <c r="BD154" s="2" t="s">
        <v>468</v>
      </c>
      <c r="BE154" s="6">
        <v>7.402147314876939E-2</v>
      </c>
      <c r="BF154" s="2" t="s">
        <v>375</v>
      </c>
      <c r="BG154" s="5">
        <v>9.869342507605175E-2</v>
      </c>
      <c r="BH154" s="2" t="s">
        <v>628</v>
      </c>
      <c r="BI154" s="5">
        <v>0.10556533117245222</v>
      </c>
      <c r="BK154" s="2" t="s">
        <v>469</v>
      </c>
      <c r="BL154" s="5">
        <v>5.247988290395663E-2</v>
      </c>
      <c r="BM154" s="2" t="s">
        <v>468</v>
      </c>
      <c r="BN154" s="6">
        <v>7.4055104760887877E-2</v>
      </c>
      <c r="BO154" s="2" t="s">
        <v>214</v>
      </c>
      <c r="BP154" s="5">
        <v>5.0311933990742602E-2</v>
      </c>
      <c r="BQ154" s="2" t="s">
        <v>500</v>
      </c>
      <c r="BR154" s="5">
        <v>5.4515718698891512E-2</v>
      </c>
      <c r="BS154" s="11" t="s">
        <v>634</v>
      </c>
      <c r="BT154" s="11"/>
      <c r="BU154" s="2" t="s">
        <v>375</v>
      </c>
      <c r="BV154" s="5">
        <v>9.8728872619702895E-2</v>
      </c>
      <c r="BW154" s="2" t="s">
        <v>375</v>
      </c>
      <c r="BX154" s="5">
        <v>0.10493664205892081</v>
      </c>
      <c r="BY154" s="2" t="s">
        <v>387</v>
      </c>
      <c r="BZ154" s="5">
        <v>5.5236411842686704E-2</v>
      </c>
      <c r="CA154" s="2" t="s">
        <v>615</v>
      </c>
      <c r="CB154" s="5">
        <v>0.13612850530901169</v>
      </c>
      <c r="CD154" s="2" t="s">
        <v>342</v>
      </c>
      <c r="CE154" s="2" t="s">
        <v>1089</v>
      </c>
      <c r="CF154" s="2"/>
      <c r="CH154" s="2" t="s">
        <v>1666</v>
      </c>
      <c r="CI154" s="2" t="s">
        <v>2693</v>
      </c>
      <c r="CJ154" s="2" t="s">
        <v>2831</v>
      </c>
      <c r="CM154" s="2" t="s">
        <v>1520</v>
      </c>
      <c r="CN154" s="2"/>
      <c r="CO154" s="2"/>
      <c r="CP154" s="2"/>
      <c r="DI154" s="26"/>
      <c r="DJ154" s="26"/>
      <c r="DK154" s="26"/>
      <c r="DL154" s="27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</row>
    <row r="155" spans="54:134" x14ac:dyDescent="0.35">
      <c r="BB155" s="2" t="s">
        <v>539</v>
      </c>
      <c r="BC155" s="5">
        <v>5.0296752377862256E-2</v>
      </c>
      <c r="BD155" s="2" t="s">
        <v>230</v>
      </c>
      <c r="BE155" s="6">
        <v>7.2754697761431592E-2</v>
      </c>
      <c r="BF155" s="2" t="s">
        <v>355</v>
      </c>
      <c r="BG155" s="5">
        <v>9.8416972904970382E-2</v>
      </c>
      <c r="BH155" s="2" t="s">
        <v>375</v>
      </c>
      <c r="BI155" s="5">
        <v>0.10404976825343271</v>
      </c>
      <c r="BK155" s="2" t="s">
        <v>539</v>
      </c>
      <c r="BL155" s="5">
        <v>5.0304444633313072E-2</v>
      </c>
      <c r="BM155" s="2" t="s">
        <v>230</v>
      </c>
      <c r="BN155" s="6">
        <v>7.2793952795931427E-2</v>
      </c>
      <c r="BO155" s="2" t="s">
        <v>215</v>
      </c>
      <c r="BP155" s="5">
        <v>5.0311933990742602E-2</v>
      </c>
      <c r="BQ155" s="2" t="s">
        <v>547</v>
      </c>
      <c r="BR155" s="5">
        <v>5.4515718698891512E-2</v>
      </c>
      <c r="BS155" s="11" t="s">
        <v>672</v>
      </c>
      <c r="BT155" s="11"/>
      <c r="BU155" s="2" t="s">
        <v>355</v>
      </c>
      <c r="BV155" s="5">
        <v>9.845945383137121E-2</v>
      </c>
      <c r="BW155" s="2" t="s">
        <v>448</v>
      </c>
      <c r="BX155" s="5">
        <v>0.100707709686987</v>
      </c>
      <c r="BY155" s="2" t="s">
        <v>388</v>
      </c>
      <c r="BZ155" s="5">
        <v>5.5236411842686704E-2</v>
      </c>
      <c r="CA155" s="2" t="s">
        <v>288</v>
      </c>
      <c r="CB155" s="5">
        <v>0.13466998560927229</v>
      </c>
      <c r="CD155" s="2" t="s">
        <v>569</v>
      </c>
      <c r="CE155" s="2" t="s">
        <v>1090</v>
      </c>
      <c r="CF155" s="2"/>
      <c r="CH155" s="2" t="s">
        <v>1667</v>
      </c>
      <c r="CI155" s="2" t="s">
        <v>2694</v>
      </c>
      <c r="CJ155" s="2" t="s">
        <v>2832</v>
      </c>
      <c r="CM155" s="2" t="s">
        <v>2590</v>
      </c>
      <c r="CN155" s="2"/>
      <c r="CO155" s="2"/>
      <c r="CP155" s="2"/>
      <c r="DI155" s="26"/>
      <c r="DJ155" s="26"/>
      <c r="DK155" s="26"/>
      <c r="DL155" s="27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</row>
    <row r="156" spans="54:134" x14ac:dyDescent="0.35">
      <c r="BB156" s="2" t="s">
        <v>460</v>
      </c>
      <c r="BC156" s="5">
        <v>5.0071056890163938E-2</v>
      </c>
      <c r="BD156" s="2" t="s">
        <v>414</v>
      </c>
      <c r="BE156" s="6">
        <v>7.2056012367384445E-2</v>
      </c>
      <c r="BF156" s="2" t="s">
        <v>680</v>
      </c>
      <c r="BG156" s="5">
        <v>9.5514225108615916E-2</v>
      </c>
      <c r="BH156" s="2" t="s">
        <v>720</v>
      </c>
      <c r="BI156" s="5">
        <v>0.10340766059926869</v>
      </c>
      <c r="BK156" s="2" t="s">
        <v>460</v>
      </c>
      <c r="BL156" s="5">
        <v>5.0078691605227418E-2</v>
      </c>
      <c r="BM156" s="2" t="s">
        <v>414</v>
      </c>
      <c r="BN156" s="6">
        <v>7.209476491898667E-2</v>
      </c>
      <c r="BO156" s="2" t="s">
        <v>258</v>
      </c>
      <c r="BP156" s="5">
        <v>5.0311933990742602E-2</v>
      </c>
      <c r="BQ156" s="2" t="s">
        <v>558</v>
      </c>
      <c r="BR156" s="5">
        <v>5.4515718698891512E-2</v>
      </c>
      <c r="BS156" s="11" t="s">
        <v>711</v>
      </c>
      <c r="BT156" s="11"/>
      <c r="BU156" s="2" t="s">
        <v>680</v>
      </c>
      <c r="BV156" s="5">
        <v>9.5553068849279929E-2</v>
      </c>
      <c r="BW156" s="2" t="s">
        <v>599</v>
      </c>
      <c r="BX156" s="5">
        <v>9.8147465398679856E-2</v>
      </c>
      <c r="BY156" s="2" t="s">
        <v>644</v>
      </c>
      <c r="BZ156" s="5">
        <v>5.5236411842686704E-2</v>
      </c>
      <c r="CA156" s="2" t="s">
        <v>612</v>
      </c>
      <c r="CB156" s="5">
        <v>0.13369763914277935</v>
      </c>
      <c r="CD156" s="2" t="s">
        <v>258</v>
      </c>
      <c r="CE156" s="2" t="s">
        <v>1091</v>
      </c>
      <c r="CF156" s="2"/>
      <c r="CH156" s="2" t="s">
        <v>1675</v>
      </c>
      <c r="CI156" s="2" t="s">
        <v>2695</v>
      </c>
      <c r="CJ156" s="2" t="s">
        <v>2833</v>
      </c>
      <c r="CM156" s="2" t="s">
        <v>1982</v>
      </c>
      <c r="CN156" s="2"/>
      <c r="CO156" s="2"/>
      <c r="CP156" s="2"/>
      <c r="DI156" s="26"/>
      <c r="DJ156" s="26"/>
      <c r="DK156" s="26"/>
      <c r="DL156" s="27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</row>
    <row r="157" spans="54:134" x14ac:dyDescent="0.35">
      <c r="BB157" s="2" t="s">
        <v>682</v>
      </c>
      <c r="BC157" s="5">
        <v>4.9801761137796607E-2</v>
      </c>
      <c r="BD157" s="2" t="s">
        <v>195</v>
      </c>
      <c r="BE157" s="6">
        <v>7.1403035363602083E-2</v>
      </c>
      <c r="BF157" s="2" t="s">
        <v>372</v>
      </c>
      <c r="BG157" s="5">
        <v>9.3729202038443926E-2</v>
      </c>
      <c r="BH157" s="2" t="s">
        <v>599</v>
      </c>
      <c r="BI157" s="5">
        <v>0.10291663709902561</v>
      </c>
      <c r="BK157" s="2" t="s">
        <v>682</v>
      </c>
      <c r="BL157" s="5">
        <v>4.9814457947354437E-2</v>
      </c>
      <c r="BM157" s="2" t="s">
        <v>513</v>
      </c>
      <c r="BN157" s="6">
        <v>7.0382734790392948E-2</v>
      </c>
      <c r="BO157" s="2" t="s">
        <v>271</v>
      </c>
      <c r="BP157" s="5">
        <v>5.0311933990742602E-2</v>
      </c>
      <c r="BQ157" s="2" t="s">
        <v>585</v>
      </c>
      <c r="BR157" s="5">
        <v>5.4515718698891512E-2</v>
      </c>
      <c r="BS157" s="11" t="s">
        <v>602</v>
      </c>
      <c r="BT157" s="11"/>
      <c r="BU157" s="2" t="s">
        <v>372</v>
      </c>
      <c r="BV157" s="5">
        <v>9.266337352664282E-2</v>
      </c>
      <c r="BW157" s="2" t="s">
        <v>297</v>
      </c>
      <c r="BX157" s="5">
        <v>9.8042576433423331E-2</v>
      </c>
      <c r="BY157" s="2" t="s">
        <v>653</v>
      </c>
      <c r="BZ157" s="5">
        <v>5.5236411842686704E-2</v>
      </c>
      <c r="CA157" s="2" t="s">
        <v>330</v>
      </c>
      <c r="CB157" s="5">
        <v>0.13321146590953287</v>
      </c>
      <c r="CD157" s="2" t="s">
        <v>601</v>
      </c>
      <c r="CE157" s="2" t="s">
        <v>1092</v>
      </c>
      <c r="CF157" s="2"/>
      <c r="CH157" s="2" t="s">
        <v>1677</v>
      </c>
      <c r="CI157" s="2" t="s">
        <v>2696</v>
      </c>
      <c r="CJ157" s="2" t="s">
        <v>2834</v>
      </c>
      <c r="CM157" s="2" t="s">
        <v>1567</v>
      </c>
      <c r="CN157" s="2"/>
      <c r="CO157" s="2"/>
      <c r="CP157" s="2"/>
      <c r="DI157" s="26"/>
      <c r="DJ157" s="26"/>
      <c r="DK157" s="26"/>
      <c r="DL157" s="27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</row>
    <row r="158" spans="54:134" x14ac:dyDescent="0.35">
      <c r="BB158" s="2" t="s">
        <v>209</v>
      </c>
      <c r="BC158" s="5">
        <v>4.9701737001203034E-2</v>
      </c>
      <c r="BD158" s="2" t="s">
        <v>513</v>
      </c>
      <c r="BE158" s="6">
        <v>7.0547635488647176E-2</v>
      </c>
      <c r="BF158" s="2" t="s">
        <v>720</v>
      </c>
      <c r="BG158" s="5">
        <v>9.136029291728108E-2</v>
      </c>
      <c r="BH158" s="2" t="s">
        <v>297</v>
      </c>
      <c r="BI158" s="5">
        <v>0.10190626181967927</v>
      </c>
      <c r="BK158" s="2" t="s">
        <v>209</v>
      </c>
      <c r="BL158" s="5">
        <v>4.97144083099074E-2</v>
      </c>
      <c r="BM158" s="2" t="s">
        <v>316</v>
      </c>
      <c r="BN158" s="6">
        <v>7.0376200324253277E-2</v>
      </c>
      <c r="BO158" s="2" t="s">
        <v>272</v>
      </c>
      <c r="BP158" s="5">
        <v>5.0311933990742602E-2</v>
      </c>
      <c r="BQ158" s="2" t="s">
        <v>597</v>
      </c>
      <c r="BR158" s="5">
        <v>5.4515718698891512E-2</v>
      </c>
      <c r="BS158" s="11" t="s">
        <v>330</v>
      </c>
      <c r="BT158" s="11"/>
      <c r="BU158" s="2" t="s">
        <v>508</v>
      </c>
      <c r="BV158" s="5">
        <v>9.1049245033717641E-2</v>
      </c>
      <c r="BW158" s="2" t="s">
        <v>564</v>
      </c>
      <c r="BX158" s="5">
        <v>9.7432313362839876E-2</v>
      </c>
      <c r="BY158" s="2" t="s">
        <v>471</v>
      </c>
      <c r="BZ158" s="5">
        <v>4.9712770658418025E-2</v>
      </c>
      <c r="CA158" s="2" t="s">
        <v>401</v>
      </c>
      <c r="CB158" s="5">
        <v>0.13321146590953287</v>
      </c>
      <c r="CD158" s="2" t="s">
        <v>585</v>
      </c>
      <c r="CE158" s="2" t="s">
        <v>1093</v>
      </c>
      <c r="CF158" s="2"/>
      <c r="CH158" s="2" t="s">
        <v>1680</v>
      </c>
      <c r="CI158" s="2" t="s">
        <v>2697</v>
      </c>
      <c r="CJ158" s="2" t="s">
        <v>2835</v>
      </c>
      <c r="CM158" s="2" t="s">
        <v>3022</v>
      </c>
      <c r="CN158" s="2"/>
      <c r="CO158" s="2"/>
      <c r="CP158" s="2"/>
      <c r="DI158" s="26"/>
      <c r="DJ158" s="26"/>
      <c r="DK158" s="26"/>
      <c r="DL158" s="27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</row>
    <row r="159" spans="54:134" x14ac:dyDescent="0.35">
      <c r="BB159" s="2" t="s">
        <v>646</v>
      </c>
      <c r="BC159" s="5">
        <v>4.9637618964925107E-2</v>
      </c>
      <c r="BD159" s="2" t="s">
        <v>316</v>
      </c>
      <c r="BE159" s="6">
        <v>7.0332153077398998E-2</v>
      </c>
      <c r="BF159" s="2" t="s">
        <v>508</v>
      </c>
      <c r="BG159" s="5">
        <v>9.1009961286686564E-2</v>
      </c>
      <c r="BH159" s="2" t="s">
        <v>448</v>
      </c>
      <c r="BI159" s="5">
        <v>9.9861904361936454E-2</v>
      </c>
      <c r="BK159" s="2" t="s">
        <v>646</v>
      </c>
      <c r="BL159" s="5">
        <v>4.9650273926928515E-2</v>
      </c>
      <c r="BM159" s="2" t="s">
        <v>682</v>
      </c>
      <c r="BN159" s="6">
        <v>6.9683546913448177E-2</v>
      </c>
      <c r="BO159" s="2" t="s">
        <v>280</v>
      </c>
      <c r="BP159" s="5">
        <v>5.0311933990742602E-2</v>
      </c>
      <c r="BQ159" s="2" t="s">
        <v>617</v>
      </c>
      <c r="BR159" s="5">
        <v>5.4515718698891512E-2</v>
      </c>
      <c r="BS159" s="11" t="s">
        <v>585</v>
      </c>
      <c r="BT159" s="11"/>
      <c r="BU159" s="2" t="s">
        <v>720</v>
      </c>
      <c r="BV159" s="5">
        <v>9.1025402663068827E-2</v>
      </c>
      <c r="BW159" s="2" t="s">
        <v>720</v>
      </c>
      <c r="BX159" s="5">
        <v>9.2292754065269836E-2</v>
      </c>
      <c r="BY159" s="2" t="s">
        <v>496</v>
      </c>
      <c r="BZ159" s="5">
        <v>4.9712770658418025E-2</v>
      </c>
      <c r="CA159" s="2" t="s">
        <v>221</v>
      </c>
      <c r="CB159" s="5">
        <v>0.13175294620979347</v>
      </c>
      <c r="CD159" s="2" t="s">
        <v>572</v>
      </c>
      <c r="CE159" s="2" t="s">
        <v>1094</v>
      </c>
      <c r="CF159" s="2"/>
      <c r="CH159" s="2" t="s">
        <v>1689</v>
      </c>
      <c r="CI159" s="2" t="s">
        <v>2699</v>
      </c>
      <c r="CJ159" s="2" t="s">
        <v>2836</v>
      </c>
      <c r="CM159" s="2" t="s">
        <v>1438</v>
      </c>
      <c r="CN159" s="2"/>
      <c r="CO159" s="2"/>
      <c r="CP159" s="2"/>
      <c r="DI159" s="26"/>
      <c r="DJ159" s="26"/>
      <c r="DK159" s="26"/>
      <c r="DL159" s="27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</row>
    <row r="160" spans="54:134" x14ac:dyDescent="0.35">
      <c r="BB160" s="2" t="s">
        <v>230</v>
      </c>
      <c r="BC160" s="5">
        <v>4.9622230636218394E-2</v>
      </c>
      <c r="BD160" s="2" t="s">
        <v>682</v>
      </c>
      <c r="BE160" s="6">
        <v>6.9639997453389682E-2</v>
      </c>
      <c r="BF160" s="2" t="s">
        <v>319</v>
      </c>
      <c r="BG160" s="5">
        <v>8.9751627266592027E-2</v>
      </c>
      <c r="BH160" s="2" t="s">
        <v>564</v>
      </c>
      <c r="BI160" s="5">
        <v>9.6533331595865551E-2</v>
      </c>
      <c r="BK160" s="2" t="s">
        <v>230</v>
      </c>
      <c r="BL160" s="5">
        <v>4.9632316299694432E-2</v>
      </c>
      <c r="BM160" s="2" t="s">
        <v>713</v>
      </c>
      <c r="BN160" s="6">
        <v>6.967701244730852E-2</v>
      </c>
      <c r="BO160" s="2" t="s">
        <v>293</v>
      </c>
      <c r="BP160" s="5">
        <v>5.0311933990742602E-2</v>
      </c>
      <c r="BQ160" s="2" t="s">
        <v>638</v>
      </c>
      <c r="BR160" s="5">
        <v>5.4515718698891512E-2</v>
      </c>
      <c r="BS160" s="11" t="s">
        <v>186</v>
      </c>
      <c r="BT160" s="11"/>
      <c r="BU160" s="2" t="s">
        <v>319</v>
      </c>
      <c r="BV160" s="5">
        <v>8.9787983626395007E-2</v>
      </c>
      <c r="BW160" s="2" t="s">
        <v>533</v>
      </c>
      <c r="BX160" s="5">
        <v>8.9827863381741341E-2</v>
      </c>
      <c r="BY160" s="2" t="s">
        <v>596</v>
      </c>
      <c r="BZ160" s="5">
        <v>4.9712770658418025E-2</v>
      </c>
      <c r="CA160" s="2" t="s">
        <v>429</v>
      </c>
      <c r="CB160" s="5">
        <v>0.13126677297654701</v>
      </c>
      <c r="CD160" s="2" t="s">
        <v>602</v>
      </c>
      <c r="CE160" s="2" t="s">
        <v>1095</v>
      </c>
      <c r="CF160" s="2"/>
      <c r="CH160" s="2" t="s">
        <v>1690</v>
      </c>
      <c r="CI160" s="2" t="s">
        <v>2700</v>
      </c>
      <c r="CJ160" s="2" t="s">
        <v>2837</v>
      </c>
      <c r="CM160" s="2" t="s">
        <v>1985</v>
      </c>
      <c r="CN160" s="2"/>
      <c r="CO160" s="2"/>
      <c r="CP160" s="2"/>
      <c r="DI160" s="26"/>
      <c r="DJ160" s="26"/>
      <c r="DK160" s="26"/>
      <c r="DL160" s="27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</row>
    <row r="161" spans="54:134" x14ac:dyDescent="0.35">
      <c r="BB161" s="2" t="s">
        <v>611</v>
      </c>
      <c r="BC161" s="5">
        <v>4.8993873880694649E-2</v>
      </c>
      <c r="BD161" s="2" t="s">
        <v>713</v>
      </c>
      <c r="BE161" s="6">
        <v>6.9639997453389682E-2</v>
      </c>
      <c r="BF161" s="2" t="s">
        <v>564</v>
      </c>
      <c r="BG161" s="5">
        <v>8.9494240762481789E-2</v>
      </c>
      <c r="BH161" s="2" t="s">
        <v>611</v>
      </c>
      <c r="BI161" s="5">
        <v>8.9149093572979232E-2</v>
      </c>
      <c r="BK161" s="2" t="s">
        <v>611</v>
      </c>
      <c r="BL161" s="5">
        <v>4.8996103220543964E-2</v>
      </c>
      <c r="BM161" s="2" t="s">
        <v>711</v>
      </c>
      <c r="BN161" s="6">
        <v>6.9663943515029178E-2</v>
      </c>
      <c r="BO161" s="2" t="s">
        <v>338</v>
      </c>
      <c r="BP161" s="5">
        <v>5.0311933990742602E-2</v>
      </c>
      <c r="BQ161" s="2" t="s">
        <v>646</v>
      </c>
      <c r="BR161" s="5">
        <v>5.4515718698891512E-2</v>
      </c>
      <c r="BS161" s="11" t="s">
        <v>589</v>
      </c>
      <c r="BT161" s="11"/>
      <c r="BU161" s="2" t="s">
        <v>564</v>
      </c>
      <c r="BV161" s="5">
        <v>8.9532870260452618E-2</v>
      </c>
      <c r="BW161" s="2" t="s">
        <v>611</v>
      </c>
      <c r="BX161" s="5">
        <v>8.9465519683582406E-2</v>
      </c>
      <c r="BY161" s="2" t="s">
        <v>615</v>
      </c>
      <c r="BZ161" s="5">
        <v>4.9712770658418025E-2</v>
      </c>
      <c r="CA161" s="2" t="s">
        <v>241</v>
      </c>
      <c r="CB161" s="5">
        <v>0.13078059974330053</v>
      </c>
      <c r="CD161" s="2" t="s">
        <v>330</v>
      </c>
      <c r="CE161" s="2" t="s">
        <v>1096</v>
      </c>
      <c r="CF161" s="2"/>
      <c r="CH161" s="2" t="s">
        <v>1692</v>
      </c>
      <c r="CI161" s="2" t="s">
        <v>2701</v>
      </c>
      <c r="CJ161" s="2" t="s">
        <v>2838</v>
      </c>
      <c r="CM161" s="2" t="s">
        <v>1300</v>
      </c>
      <c r="CN161" s="2"/>
      <c r="CO161" s="2"/>
      <c r="CP161" s="2"/>
      <c r="DI161" s="26"/>
      <c r="DJ161" s="26"/>
      <c r="DK161" s="26"/>
      <c r="DL161" s="27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</row>
    <row r="162" spans="54:134" x14ac:dyDescent="0.35">
      <c r="BB162" s="2" t="s">
        <v>297</v>
      </c>
      <c r="BC162" s="5">
        <v>4.8670718977853862E-2</v>
      </c>
      <c r="BD162" s="2" t="s">
        <v>711</v>
      </c>
      <c r="BE162" s="6">
        <v>6.9633467683351866E-2</v>
      </c>
      <c r="BF162" s="2" t="s">
        <v>413</v>
      </c>
      <c r="BG162" s="5">
        <v>8.9487091137367608E-2</v>
      </c>
      <c r="BH162" s="2" t="s">
        <v>533</v>
      </c>
      <c r="BI162" s="5">
        <v>8.9073551496018769E-2</v>
      </c>
      <c r="BK162" s="2" t="s">
        <v>297</v>
      </c>
      <c r="BL162" s="5">
        <v>4.867799668096872E-2</v>
      </c>
      <c r="BM162" s="2" t="s">
        <v>195</v>
      </c>
      <c r="BN162" s="6">
        <v>6.946137506469939E-2</v>
      </c>
      <c r="BO162" s="2" t="s">
        <v>376</v>
      </c>
      <c r="BP162" s="5">
        <v>5.0311933990742602E-2</v>
      </c>
      <c r="BQ162" s="2" t="s">
        <v>667</v>
      </c>
      <c r="BR162" s="5">
        <v>5.4515718698891512E-2</v>
      </c>
      <c r="BS162" s="11" t="s">
        <v>569</v>
      </c>
      <c r="BT162" s="11"/>
      <c r="BU162" s="2" t="s">
        <v>413</v>
      </c>
      <c r="BV162" s="5">
        <v>8.9475648570895447E-2</v>
      </c>
      <c r="BW162" s="2" t="s">
        <v>506</v>
      </c>
      <c r="BX162" s="5">
        <v>8.7863579123300839E-2</v>
      </c>
      <c r="BY162" s="2" t="s">
        <v>635</v>
      </c>
      <c r="BZ162" s="5">
        <v>4.9712770658418025E-2</v>
      </c>
      <c r="CA162" s="2" t="s">
        <v>243</v>
      </c>
      <c r="CB162" s="5">
        <v>0.13078059974330053</v>
      </c>
      <c r="CD162" s="2" t="s">
        <v>194</v>
      </c>
      <c r="CE162" s="2" t="s">
        <v>1097</v>
      </c>
      <c r="CF162" s="2"/>
      <c r="CH162" s="2" t="s">
        <v>1693</v>
      </c>
      <c r="CI162" s="2" t="s">
        <v>2702</v>
      </c>
      <c r="CJ162" s="2" t="s">
        <v>2839</v>
      </c>
      <c r="CM162" s="2" t="s">
        <v>2385</v>
      </c>
      <c r="CN162" s="2"/>
      <c r="CO162" s="2"/>
      <c r="CP162" s="2"/>
      <c r="DI162" s="26"/>
      <c r="DJ162" s="26"/>
      <c r="DK162" s="26"/>
      <c r="DL162" s="27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</row>
    <row r="163" spans="54:134" x14ac:dyDescent="0.35">
      <c r="BB163" s="2" t="s">
        <v>183</v>
      </c>
      <c r="BC163" s="5">
        <v>4.8055185829585699E-2</v>
      </c>
      <c r="BD163" s="2" t="s">
        <v>646</v>
      </c>
      <c r="BE163" s="6">
        <v>6.8562585397148768E-2</v>
      </c>
      <c r="BF163" s="2" t="s">
        <v>592</v>
      </c>
      <c r="BG163" s="5">
        <v>8.9348865051826917E-2</v>
      </c>
      <c r="BH163" s="2" t="s">
        <v>262</v>
      </c>
      <c r="BI163" s="5">
        <v>8.7482446500038794E-2</v>
      </c>
      <c r="BK163" s="2" t="s">
        <v>183</v>
      </c>
      <c r="BL163" s="5">
        <v>4.8062306604371489E-2</v>
      </c>
      <c r="BM163" s="2" t="s">
        <v>646</v>
      </c>
      <c r="BN163" s="6">
        <v>6.8572687669704174E-2</v>
      </c>
      <c r="BO163" s="2" t="s">
        <v>382</v>
      </c>
      <c r="BP163" s="5">
        <v>5.0311933990742602E-2</v>
      </c>
      <c r="BQ163" s="2" t="s">
        <v>677</v>
      </c>
      <c r="BR163" s="5">
        <v>5.4515718698891512E-2</v>
      </c>
      <c r="BS163" s="11" t="s">
        <v>258</v>
      </c>
      <c r="BT163" s="11"/>
      <c r="BU163" s="2" t="s">
        <v>592</v>
      </c>
      <c r="BV163" s="5">
        <v>8.9387431799494821E-2</v>
      </c>
      <c r="BW163" s="2" t="s">
        <v>209</v>
      </c>
      <c r="BX163" s="5">
        <v>8.7377275738929644E-2</v>
      </c>
      <c r="BY163" s="2" t="s">
        <v>699</v>
      </c>
      <c r="BZ163" s="5">
        <v>4.9712770658418025E-2</v>
      </c>
      <c r="CA163" s="2" t="s">
        <v>499</v>
      </c>
      <c r="CB163" s="5">
        <v>0.13029442651005405</v>
      </c>
      <c r="CD163" s="2" t="s">
        <v>350</v>
      </c>
      <c r="CE163" s="2" t="s">
        <v>1098</v>
      </c>
      <c r="CF163" s="2"/>
      <c r="CH163" s="2" t="s">
        <v>1697</v>
      </c>
      <c r="CI163" s="2" t="s">
        <v>2703</v>
      </c>
      <c r="CJ163" s="2" t="s">
        <v>2840</v>
      </c>
      <c r="CM163" s="2" t="s">
        <v>1416</v>
      </c>
      <c r="CN163" s="2"/>
      <c r="CO163" s="2"/>
      <c r="CP163" s="2"/>
      <c r="DI163" s="26"/>
      <c r="DJ163" s="26"/>
      <c r="DK163" s="26"/>
      <c r="DL163" s="27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</row>
    <row r="164" spans="54:134" x14ac:dyDescent="0.35">
      <c r="BB164" s="2" t="s">
        <v>724</v>
      </c>
      <c r="BC164" s="5">
        <v>4.7988503071856647E-2</v>
      </c>
      <c r="BD164" s="2" t="s">
        <v>461</v>
      </c>
      <c r="BE164" s="6">
        <v>6.670813070640684E-2</v>
      </c>
      <c r="BF164" s="2" t="s">
        <v>507</v>
      </c>
      <c r="BG164" s="5">
        <v>8.9191573299315097E-2</v>
      </c>
      <c r="BH164" s="2" t="s">
        <v>506</v>
      </c>
      <c r="BI164" s="5">
        <v>8.728886992782757E-2</v>
      </c>
      <c r="BK164" s="2" t="s">
        <v>724</v>
      </c>
      <c r="BL164" s="5">
        <v>4.7977649218839367E-2</v>
      </c>
      <c r="BM164" s="2" t="s">
        <v>461</v>
      </c>
      <c r="BN164" s="6">
        <v>6.671689928603769E-2</v>
      </c>
      <c r="BO164" s="2" t="s">
        <v>421</v>
      </c>
      <c r="BP164" s="5">
        <v>5.0311933990742602E-2</v>
      </c>
      <c r="BQ164" s="2" t="s">
        <v>708</v>
      </c>
      <c r="BR164" s="5">
        <v>5.4515718698891512E-2</v>
      </c>
      <c r="BS164" s="11" t="s">
        <v>713</v>
      </c>
      <c r="BT164" s="11"/>
      <c r="BU164" s="2" t="s">
        <v>507</v>
      </c>
      <c r="BV164" s="5">
        <v>8.9110860299968495E-2</v>
      </c>
      <c r="BW164" s="2" t="s">
        <v>500</v>
      </c>
      <c r="BX164" s="5">
        <v>8.6442810412098725E-2</v>
      </c>
      <c r="BY164" s="2" t="s">
        <v>204</v>
      </c>
      <c r="BZ164" s="5">
        <v>4.4189129474149359E-2</v>
      </c>
      <c r="CA164" s="2" t="s">
        <v>440</v>
      </c>
      <c r="CB164" s="5">
        <v>0.12786356034382171</v>
      </c>
      <c r="CD164" s="2" t="s">
        <v>724</v>
      </c>
      <c r="CE164" s="2" t="s">
        <v>1099</v>
      </c>
      <c r="CF164" s="2"/>
      <c r="CH164" s="2" t="s">
        <v>1708</v>
      </c>
      <c r="CI164" s="2" t="s">
        <v>2704</v>
      </c>
      <c r="CJ164" s="2" t="s">
        <v>2841</v>
      </c>
      <c r="CM164" s="2" t="s">
        <v>3025</v>
      </c>
      <c r="CN164" s="2"/>
      <c r="CO164" s="2"/>
      <c r="CP164" s="2"/>
      <c r="DI164" s="26"/>
      <c r="DJ164" s="26"/>
      <c r="DK164" s="26"/>
      <c r="DL164" s="27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</row>
    <row r="165" spans="54:134" x14ac:dyDescent="0.35">
      <c r="BB165" s="2" t="s">
        <v>562</v>
      </c>
      <c r="BC165" s="5">
        <v>4.7447346845670889E-2</v>
      </c>
      <c r="BD165" s="2" t="s">
        <v>460</v>
      </c>
      <c r="BE165" s="6">
        <v>6.6518767375309956E-2</v>
      </c>
      <c r="BF165" s="2" t="s">
        <v>232</v>
      </c>
      <c r="BG165" s="5">
        <v>8.711341559946198E-2</v>
      </c>
      <c r="BH165" s="2" t="s">
        <v>209</v>
      </c>
      <c r="BI165" s="5">
        <v>8.6727025730434046E-2</v>
      </c>
      <c r="BK165" s="2" t="s">
        <v>562</v>
      </c>
      <c r="BL165" s="5">
        <v>4.7451747278412566E-2</v>
      </c>
      <c r="BM165" s="2" t="s">
        <v>460</v>
      </c>
      <c r="BN165" s="6">
        <v>6.6547003166406257E-2</v>
      </c>
      <c r="BO165" s="2" t="s">
        <v>427</v>
      </c>
      <c r="BP165" s="5">
        <v>5.0311933990742602E-2</v>
      </c>
      <c r="BQ165" s="2" t="s">
        <v>208</v>
      </c>
      <c r="BR165" s="5">
        <v>4.542976558240959E-2</v>
      </c>
      <c r="BS165" s="11" t="s">
        <v>342</v>
      </c>
      <c r="BT165" s="11"/>
      <c r="BU165" s="2" t="s">
        <v>232</v>
      </c>
      <c r="BV165" s="5">
        <v>8.7148633195570535E-2</v>
      </c>
      <c r="BW165" s="2" t="s">
        <v>706</v>
      </c>
      <c r="BX165" s="5">
        <v>8.3629879071128108E-2</v>
      </c>
      <c r="BY165" s="2" t="s">
        <v>206</v>
      </c>
      <c r="BZ165" s="5">
        <v>4.4189129474149359E-2</v>
      </c>
      <c r="CA165" s="2" t="s">
        <v>603</v>
      </c>
      <c r="CB165" s="5">
        <v>0.12689121387732877</v>
      </c>
      <c r="CD165" s="2" t="s">
        <v>598</v>
      </c>
      <c r="CE165" s="2" t="s">
        <v>1100</v>
      </c>
      <c r="CF165" s="2"/>
      <c r="CH165" s="2" t="s">
        <v>1709</v>
      </c>
      <c r="CI165" s="2" t="s">
        <v>2705</v>
      </c>
      <c r="CJ165" s="2" t="s">
        <v>2842</v>
      </c>
      <c r="CM165" s="2" t="s">
        <v>1118</v>
      </c>
      <c r="CN165" s="2"/>
      <c r="CO165" s="2"/>
      <c r="CP165" s="2"/>
      <c r="DI165" s="26"/>
      <c r="DJ165" s="26"/>
      <c r="DK165" s="26"/>
      <c r="DL165" s="27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</row>
    <row r="166" spans="54:134" x14ac:dyDescent="0.35">
      <c r="BB166" s="2" t="s">
        <v>381</v>
      </c>
      <c r="BC166" s="5">
        <v>4.6390681607810541E-2</v>
      </c>
      <c r="BD166" s="2" t="s">
        <v>235</v>
      </c>
      <c r="BE166" s="6">
        <v>6.6335933814250903E-2</v>
      </c>
      <c r="BF166" s="2" t="s">
        <v>533</v>
      </c>
      <c r="BG166" s="5">
        <v>8.7030003306463294E-2</v>
      </c>
      <c r="BH166" s="2" t="s">
        <v>500</v>
      </c>
      <c r="BI166" s="5">
        <v>8.5735535970327834E-2</v>
      </c>
      <c r="BK166" s="2" t="s">
        <v>381</v>
      </c>
      <c r="BL166" s="5">
        <v>4.6402508772878111E-2</v>
      </c>
      <c r="BM166" s="2" t="s">
        <v>381</v>
      </c>
      <c r="BN166" s="6">
        <v>6.6337900249936799E-2</v>
      </c>
      <c r="BO166" s="2" t="s">
        <v>459</v>
      </c>
      <c r="BP166" s="5">
        <v>5.0311933990742602E-2</v>
      </c>
      <c r="BQ166" s="2" t="s">
        <v>210</v>
      </c>
      <c r="BR166" s="5">
        <v>4.542976558240959E-2</v>
      </c>
      <c r="BS166" s="11" t="s">
        <v>263</v>
      </c>
      <c r="BT166" s="11"/>
      <c r="BU166" s="2" t="s">
        <v>533</v>
      </c>
      <c r="BV166" s="5">
        <v>8.7067569135364536E-2</v>
      </c>
      <c r="BW166" s="2" t="s">
        <v>481</v>
      </c>
      <c r="BX166" s="5">
        <v>8.0793109328962831E-2</v>
      </c>
      <c r="BY166" s="2" t="s">
        <v>336</v>
      </c>
      <c r="BZ166" s="5">
        <v>4.4189129474149359E-2</v>
      </c>
      <c r="CA166" s="2" t="s">
        <v>193</v>
      </c>
      <c r="CB166" s="5">
        <v>0.12446034771109642</v>
      </c>
      <c r="CD166" s="2" t="s">
        <v>235</v>
      </c>
      <c r="CE166" s="2" t="s">
        <v>1101</v>
      </c>
      <c r="CF166" s="2"/>
      <c r="CH166" s="2" t="s">
        <v>1711</v>
      </c>
      <c r="CI166" s="2" t="s">
        <v>2706</v>
      </c>
      <c r="CJ166" s="2" t="s">
        <v>2843</v>
      </c>
      <c r="CM166" s="2" t="s">
        <v>1402</v>
      </c>
      <c r="CN166" s="2"/>
      <c r="CO166" s="2"/>
      <c r="CP166" s="2"/>
    </row>
    <row r="167" spans="54:134" x14ac:dyDescent="0.35">
      <c r="BB167" s="2" t="s">
        <v>196</v>
      </c>
      <c r="BC167" s="5">
        <v>4.5995714504338467E-2</v>
      </c>
      <c r="BD167" s="2" t="s">
        <v>381</v>
      </c>
      <c r="BE167" s="6">
        <v>6.6290225423986132E-2</v>
      </c>
      <c r="BF167" s="2" t="s">
        <v>611</v>
      </c>
      <c r="BG167" s="5">
        <v>8.6815514553038084E-2</v>
      </c>
      <c r="BH167" s="2" t="s">
        <v>320</v>
      </c>
      <c r="BI167" s="5">
        <v>8.4281350988838696E-2</v>
      </c>
      <c r="BK167" s="2" t="s">
        <v>196</v>
      </c>
      <c r="BL167" s="5">
        <v>4.5984352595855829E-2</v>
      </c>
      <c r="BM167" s="2" t="s">
        <v>235</v>
      </c>
      <c r="BN167" s="6">
        <v>6.6259486656260747E-2</v>
      </c>
      <c r="BO167" s="2" t="s">
        <v>496</v>
      </c>
      <c r="BP167" s="5">
        <v>5.0311933990742602E-2</v>
      </c>
      <c r="BQ167" s="2" t="s">
        <v>228</v>
      </c>
      <c r="BR167" s="5">
        <v>4.542976558240959E-2</v>
      </c>
      <c r="BS167" s="11" t="s">
        <v>625</v>
      </c>
      <c r="BT167" s="11"/>
      <c r="BU167" s="2" t="s">
        <v>611</v>
      </c>
      <c r="BV167" s="5">
        <v>8.6848219325395382E-2</v>
      </c>
      <c r="BW167" s="2" t="s">
        <v>511</v>
      </c>
      <c r="BX167" s="5">
        <v>7.8690562343593271E-2</v>
      </c>
      <c r="BY167" s="2" t="s">
        <v>430</v>
      </c>
      <c r="BZ167" s="5">
        <v>4.4189129474149359E-2</v>
      </c>
      <c r="CA167" s="2" t="s">
        <v>388</v>
      </c>
      <c r="CB167" s="5">
        <v>0.12446034771109642</v>
      </c>
      <c r="CD167" s="2" t="s">
        <v>389</v>
      </c>
      <c r="CE167" s="2" t="s">
        <v>1102</v>
      </c>
      <c r="CF167" s="2"/>
      <c r="CH167" s="2" t="s">
        <v>1713</v>
      </c>
      <c r="CI167" s="2" t="s">
        <v>2707</v>
      </c>
      <c r="CJ167" s="2" t="s">
        <v>2844</v>
      </c>
      <c r="CM167" s="2" t="s">
        <v>3026</v>
      </c>
      <c r="CN167" s="2"/>
      <c r="CO167" s="2"/>
      <c r="CP167" s="2"/>
    </row>
    <row r="168" spans="54:134" x14ac:dyDescent="0.35">
      <c r="BB168" s="2" t="s">
        <v>322</v>
      </c>
      <c r="BC168" s="5">
        <v>4.5911078696451599E-2</v>
      </c>
      <c r="BD168" s="2" t="s">
        <v>322</v>
      </c>
      <c r="BE168" s="6">
        <v>6.4377002802903788E-2</v>
      </c>
      <c r="BF168" s="2" t="s">
        <v>539</v>
      </c>
      <c r="BG168" s="5">
        <v>8.6572427299156193E-2</v>
      </c>
      <c r="BH168" s="2" t="s">
        <v>706</v>
      </c>
      <c r="BI168" s="5">
        <v>8.2850772906399736E-2</v>
      </c>
      <c r="BK168" s="2" t="s">
        <v>322</v>
      </c>
      <c r="BL168" s="5">
        <v>4.5907391336281168E-2</v>
      </c>
      <c r="BM168" s="2" t="s">
        <v>322</v>
      </c>
      <c r="BN168" s="6">
        <v>6.4357957009616579E-2</v>
      </c>
      <c r="BO168" s="2" t="s">
        <v>498</v>
      </c>
      <c r="BP168" s="5">
        <v>5.0311933990742602E-2</v>
      </c>
      <c r="BQ168" s="2" t="s">
        <v>229</v>
      </c>
      <c r="BR168" s="5">
        <v>4.542976558240959E-2</v>
      </c>
      <c r="BS168" s="11" t="s">
        <v>616</v>
      </c>
      <c r="BT168" s="11"/>
      <c r="BU168" s="2" t="s">
        <v>539</v>
      </c>
      <c r="BV168" s="5">
        <v>8.6600258670647648E-2</v>
      </c>
      <c r="BW168" s="2" t="s">
        <v>508</v>
      </c>
      <c r="BX168" s="5">
        <v>7.8108905354443425E-2</v>
      </c>
      <c r="BY168" s="2" t="s">
        <v>446</v>
      </c>
      <c r="BZ168" s="5">
        <v>4.4189129474149359E-2</v>
      </c>
      <c r="CA168" s="2" t="s">
        <v>287</v>
      </c>
      <c r="CB168" s="5">
        <v>0.12300182801135699</v>
      </c>
      <c r="CD168" s="2" t="s">
        <v>597</v>
      </c>
      <c r="CE168" s="2" t="s">
        <v>1103</v>
      </c>
      <c r="CF168" s="2"/>
      <c r="CH168" s="2" t="s">
        <v>1721</v>
      </c>
      <c r="CI168" s="2"/>
      <c r="CJ168" s="2" t="s">
        <v>2845</v>
      </c>
      <c r="CM168" s="2" t="s">
        <v>1187</v>
      </c>
      <c r="CN168" s="2"/>
      <c r="CO168" s="2"/>
      <c r="CP168" s="2"/>
    </row>
    <row r="169" spans="54:134" x14ac:dyDescent="0.35">
      <c r="BB169" s="2" t="s">
        <v>291</v>
      </c>
      <c r="BC169" s="5">
        <v>4.5341710534303546E-2</v>
      </c>
      <c r="BD169" s="2" t="s">
        <v>607</v>
      </c>
      <c r="BE169" s="6">
        <v>6.3645668558667531E-2</v>
      </c>
      <c r="BF169" s="2" t="s">
        <v>226</v>
      </c>
      <c r="BG169" s="5">
        <v>8.6467566130814966E-2</v>
      </c>
      <c r="BH169" s="2" t="s">
        <v>481</v>
      </c>
      <c r="BI169" s="5">
        <v>8.0050994679052162E-2</v>
      </c>
      <c r="BK169" s="2" t="s">
        <v>291</v>
      </c>
      <c r="BL169" s="5">
        <v>4.5353270267343662E-2</v>
      </c>
      <c r="BM169" s="2" t="s">
        <v>607</v>
      </c>
      <c r="BN169" s="6">
        <v>6.3645700200392466E-2</v>
      </c>
      <c r="BO169" s="2" t="s">
        <v>503</v>
      </c>
      <c r="BP169" s="5">
        <v>5.0311933990742602E-2</v>
      </c>
      <c r="BQ169" s="2" t="s">
        <v>258</v>
      </c>
      <c r="BR169" s="5">
        <v>4.542976558240959E-2</v>
      </c>
      <c r="BS169" s="11" t="s">
        <v>283</v>
      </c>
      <c r="BT169" s="11"/>
      <c r="BU169" s="2" t="s">
        <v>226</v>
      </c>
      <c r="BV169" s="5">
        <v>8.648104681740354E-2</v>
      </c>
      <c r="BW169" s="2" t="s">
        <v>319</v>
      </c>
      <c r="BX169" s="5">
        <v>7.6244742381020511E-2</v>
      </c>
      <c r="BY169" s="2" t="s">
        <v>525</v>
      </c>
      <c r="BZ169" s="5">
        <v>4.4189129474149359E-2</v>
      </c>
      <c r="CA169" s="2" t="s">
        <v>202</v>
      </c>
      <c r="CB169" s="5">
        <v>0.12251565477811055</v>
      </c>
      <c r="CD169" s="2" t="s">
        <v>623</v>
      </c>
      <c r="CE169" s="2" t="s">
        <v>1104</v>
      </c>
      <c r="CF169" s="2"/>
      <c r="CH169" s="2" t="s">
        <v>1726</v>
      </c>
      <c r="CI169" s="2"/>
      <c r="CJ169" s="2" t="s">
        <v>2846</v>
      </c>
      <c r="CM169" s="2" t="s">
        <v>1270</v>
      </c>
      <c r="CN169" s="2"/>
      <c r="CO169" s="2"/>
      <c r="CP169" s="2"/>
    </row>
    <row r="170" spans="54:134" x14ac:dyDescent="0.35">
      <c r="BB170" s="2" t="s">
        <v>414</v>
      </c>
      <c r="BC170" s="5">
        <v>4.4828766244080082E-2</v>
      </c>
      <c r="BD170" s="2" t="s">
        <v>328</v>
      </c>
      <c r="BE170" s="6">
        <v>6.2698851903183098E-2</v>
      </c>
      <c r="BF170" s="2" t="s">
        <v>500</v>
      </c>
      <c r="BG170" s="5">
        <v>8.5116286984236164E-2</v>
      </c>
      <c r="BH170" s="2" t="s">
        <v>511</v>
      </c>
      <c r="BI170" s="5">
        <v>7.7940537903968932E-2</v>
      </c>
      <c r="BK170" s="2" t="s">
        <v>414</v>
      </c>
      <c r="BL170" s="5">
        <v>4.4837629828193483E-2</v>
      </c>
      <c r="BM170" s="2" t="s">
        <v>328</v>
      </c>
      <c r="BN170" s="6">
        <v>6.273087494083858E-2</v>
      </c>
      <c r="BO170" s="2" t="s">
        <v>558</v>
      </c>
      <c r="BP170" s="5">
        <v>5.0311933990742602E-2</v>
      </c>
      <c r="BQ170" s="2" t="s">
        <v>288</v>
      </c>
      <c r="BR170" s="5">
        <v>4.542976558240959E-2</v>
      </c>
      <c r="BS170" s="11" t="s">
        <v>457</v>
      </c>
      <c r="BT170" s="11"/>
      <c r="BU170" s="2" t="s">
        <v>500</v>
      </c>
      <c r="BV170" s="5">
        <v>8.5153026772264204E-2</v>
      </c>
      <c r="BW170" s="2" t="s">
        <v>226</v>
      </c>
      <c r="BX170" s="5">
        <v>7.5272135612278121E-2</v>
      </c>
      <c r="BY170" s="2" t="s">
        <v>532</v>
      </c>
      <c r="BZ170" s="5">
        <v>4.4189129474149359E-2</v>
      </c>
      <c r="CA170" s="2" t="s">
        <v>645</v>
      </c>
      <c r="CB170" s="5">
        <v>0.12105713507837113</v>
      </c>
      <c r="CD170" s="2" t="s">
        <v>320</v>
      </c>
      <c r="CE170" s="2" t="s">
        <v>1105</v>
      </c>
      <c r="CF170" s="2"/>
      <c r="CH170" s="2" t="s">
        <v>1728</v>
      </c>
      <c r="CI170" s="2"/>
      <c r="CJ170" s="2" t="s">
        <v>2847</v>
      </c>
      <c r="CM170" s="2" t="s">
        <v>2630</v>
      </c>
      <c r="CN170" s="2"/>
      <c r="CO170" s="2"/>
      <c r="CP170" s="2"/>
    </row>
    <row r="171" spans="54:134" x14ac:dyDescent="0.35">
      <c r="BB171" s="2" t="s">
        <v>404</v>
      </c>
      <c r="BC171" s="5">
        <v>4.4492787733983706E-2</v>
      </c>
      <c r="BD171" s="2" t="s">
        <v>187</v>
      </c>
      <c r="BE171" s="6">
        <v>6.1974047428984672E-2</v>
      </c>
      <c r="BF171" s="2" t="s">
        <v>209</v>
      </c>
      <c r="BG171" s="5">
        <v>8.4389408430961863E-2</v>
      </c>
      <c r="BH171" s="2" t="s">
        <v>508</v>
      </c>
      <c r="BI171" s="5">
        <v>7.7388136466195467E-2</v>
      </c>
      <c r="BK171" s="2" t="s">
        <v>225</v>
      </c>
      <c r="BL171" s="5">
        <v>4.4170632245213143E-2</v>
      </c>
      <c r="BM171" s="2" t="s">
        <v>187</v>
      </c>
      <c r="BN171" s="6">
        <v>6.1972876868636777E-2</v>
      </c>
      <c r="BO171" s="2" t="s">
        <v>597</v>
      </c>
      <c r="BP171" s="5">
        <v>5.0311933990742602E-2</v>
      </c>
      <c r="BQ171" s="2" t="s">
        <v>356</v>
      </c>
      <c r="BR171" s="5">
        <v>4.542976558240959E-2</v>
      </c>
      <c r="BS171" s="11" t="s">
        <v>450</v>
      </c>
      <c r="BT171" s="11"/>
      <c r="BU171" s="2" t="s">
        <v>209</v>
      </c>
      <c r="BV171" s="5">
        <v>8.4423450230410285E-2</v>
      </c>
      <c r="BW171" s="2" t="s">
        <v>322</v>
      </c>
      <c r="BX171" s="5">
        <v>7.473338774527867E-2</v>
      </c>
      <c r="BY171" s="2" t="s">
        <v>553</v>
      </c>
      <c r="BZ171" s="5">
        <v>4.4189129474149359E-2</v>
      </c>
      <c r="CA171" s="2" t="s">
        <v>395</v>
      </c>
      <c r="CB171" s="5">
        <v>0.11911244214538524</v>
      </c>
      <c r="CD171" s="2" t="s">
        <v>293</v>
      </c>
      <c r="CE171" s="2" t="s">
        <v>1106</v>
      </c>
      <c r="CF171" s="2"/>
      <c r="CH171" s="2" t="s">
        <v>1735</v>
      </c>
      <c r="CI171" s="2"/>
      <c r="CJ171" s="2" t="s">
        <v>2848</v>
      </c>
      <c r="CM171" s="2" t="s">
        <v>2317</v>
      </c>
      <c r="CN171" s="2"/>
      <c r="CO171" s="2"/>
      <c r="CP171" s="2"/>
    </row>
    <row r="172" spans="54:134" x14ac:dyDescent="0.35">
      <c r="BB172" s="2" t="s">
        <v>225</v>
      </c>
      <c r="BC172" s="5">
        <v>4.4159373945338448E-2</v>
      </c>
      <c r="BD172" s="2" t="s">
        <v>724</v>
      </c>
      <c r="BE172" s="6">
        <v>6.1340659735315772E-2</v>
      </c>
      <c r="BF172" s="2" t="s">
        <v>506</v>
      </c>
      <c r="BG172" s="5">
        <v>8.3786456712999891E-2</v>
      </c>
      <c r="BH172" s="2" t="s">
        <v>226</v>
      </c>
      <c r="BI172" s="5">
        <v>7.5905623205846165E-2</v>
      </c>
      <c r="BK172" s="2" t="s">
        <v>404</v>
      </c>
      <c r="BL172" s="5">
        <v>4.4114193988191726E-2</v>
      </c>
      <c r="BM172" s="2" t="s">
        <v>724</v>
      </c>
      <c r="BN172" s="6">
        <v>6.1332499186949045E-2</v>
      </c>
      <c r="BO172" s="2" t="s">
        <v>625</v>
      </c>
      <c r="BP172" s="5">
        <v>5.0311933990742602E-2</v>
      </c>
      <c r="BQ172" s="2" t="s">
        <v>359</v>
      </c>
      <c r="BR172" s="5">
        <v>4.542976558240959E-2</v>
      </c>
      <c r="BS172" s="11" t="s">
        <v>262</v>
      </c>
      <c r="BT172" s="11"/>
      <c r="BU172" s="2" t="s">
        <v>506</v>
      </c>
      <c r="BV172" s="5">
        <v>8.381785401593024E-2</v>
      </c>
      <c r="BW172" s="2" t="s">
        <v>211</v>
      </c>
      <c r="BX172" s="5">
        <v>7.4304296523774682E-2</v>
      </c>
      <c r="BY172" s="2" t="s">
        <v>193</v>
      </c>
      <c r="BZ172" s="5">
        <v>3.8665488289880694E-2</v>
      </c>
      <c r="CA172" s="2" t="s">
        <v>537</v>
      </c>
      <c r="CB172" s="5">
        <v>0.11862626891213877</v>
      </c>
      <c r="CD172" s="2" t="s">
        <v>599</v>
      </c>
      <c r="CE172" s="2" t="s">
        <v>1107</v>
      </c>
      <c r="CF172" s="2"/>
      <c r="CH172" s="2" t="s">
        <v>1736</v>
      </c>
      <c r="CI172" s="2"/>
      <c r="CJ172" s="2" t="s">
        <v>2849</v>
      </c>
      <c r="CM172" s="2" t="s">
        <v>3027</v>
      </c>
      <c r="CN172" s="2"/>
      <c r="CO172" s="2"/>
      <c r="CP172" s="2"/>
    </row>
    <row r="173" spans="54:134" x14ac:dyDescent="0.35">
      <c r="BB173" s="2" t="s">
        <v>385</v>
      </c>
      <c r="BC173" s="5">
        <v>4.3695159362686212E-2</v>
      </c>
      <c r="BD173" s="2" t="s">
        <v>196</v>
      </c>
      <c r="BE173" s="6">
        <v>6.0798688822176407E-2</v>
      </c>
      <c r="BF173" s="2" t="s">
        <v>322</v>
      </c>
      <c r="BG173" s="5">
        <v>7.5864672086495596E-2</v>
      </c>
      <c r="BH173" s="2" t="s">
        <v>235</v>
      </c>
      <c r="BI173" s="5">
        <v>7.5858409407745866E-2</v>
      </c>
      <c r="BK173" s="2" t="s">
        <v>385</v>
      </c>
      <c r="BL173" s="5">
        <v>4.3665253307339578E-2</v>
      </c>
      <c r="BM173" s="2" t="s">
        <v>196</v>
      </c>
      <c r="BN173" s="6">
        <v>6.0816276361915063E-2</v>
      </c>
      <c r="BO173" s="2" t="s">
        <v>709</v>
      </c>
      <c r="BP173" s="5">
        <v>5.0311933990742602E-2</v>
      </c>
      <c r="BQ173" s="2" t="s">
        <v>371</v>
      </c>
      <c r="BR173" s="5">
        <v>4.542976558240959E-2</v>
      </c>
      <c r="BS173" s="11" t="s">
        <v>621</v>
      </c>
      <c r="BT173" s="11"/>
      <c r="BU173" s="2" t="s">
        <v>322</v>
      </c>
      <c r="BV173" s="5">
        <v>7.5864039167483549E-2</v>
      </c>
      <c r="BW173" s="2" t="s">
        <v>362</v>
      </c>
      <c r="BX173" s="5">
        <v>7.3465184801722427E-2</v>
      </c>
      <c r="BY173" s="2" t="s">
        <v>260</v>
      </c>
      <c r="BZ173" s="5">
        <v>3.8665488289880694E-2</v>
      </c>
      <c r="CA173" s="2" t="s">
        <v>475</v>
      </c>
      <c r="CB173" s="5">
        <v>0.1181400956788923</v>
      </c>
      <c r="CD173" s="2" t="s">
        <v>298</v>
      </c>
      <c r="CE173" s="2" t="s">
        <v>1108</v>
      </c>
      <c r="CF173" s="2"/>
      <c r="CH173" s="2" t="s">
        <v>1737</v>
      </c>
      <c r="CI173" s="2"/>
      <c r="CJ173" s="2" t="s">
        <v>2850</v>
      </c>
      <c r="CM173" s="2" t="s">
        <v>3028</v>
      </c>
      <c r="CN173" s="2"/>
      <c r="CO173" s="2"/>
      <c r="CP173" s="2"/>
    </row>
    <row r="174" spans="54:134" x14ac:dyDescent="0.35">
      <c r="BB174" s="2" t="s">
        <v>328</v>
      </c>
      <c r="BC174" s="5">
        <v>4.3215556451327269E-2</v>
      </c>
      <c r="BD174" s="2" t="s">
        <v>291</v>
      </c>
      <c r="BE174" s="6">
        <v>6.0576676640890399E-2</v>
      </c>
      <c r="BF174" s="2" t="s">
        <v>513</v>
      </c>
      <c r="BG174" s="5">
        <v>7.5740745251183253E-2</v>
      </c>
      <c r="BH174" s="2" t="s">
        <v>319</v>
      </c>
      <c r="BI174" s="5">
        <v>7.5532634200853821E-2</v>
      </c>
      <c r="BK174" s="2" t="s">
        <v>328</v>
      </c>
      <c r="BL174" s="5">
        <v>4.3218878001806592E-2</v>
      </c>
      <c r="BM174" s="2" t="s">
        <v>291</v>
      </c>
      <c r="BN174" s="6">
        <v>6.0607173445445604E-2</v>
      </c>
      <c r="BO174" s="2" t="s">
        <v>710</v>
      </c>
      <c r="BP174" s="5">
        <v>5.0311933990742602E-2</v>
      </c>
      <c r="BQ174" s="2" t="s">
        <v>729</v>
      </c>
      <c r="BR174" s="5">
        <v>4.542976558240959E-2</v>
      </c>
      <c r="BS174" s="11" t="s">
        <v>320</v>
      </c>
      <c r="BT174" s="11"/>
      <c r="BU174" s="2" t="s">
        <v>310</v>
      </c>
      <c r="BV174" s="5">
        <v>7.5613694275670926E-2</v>
      </c>
      <c r="BW174" s="2" t="s">
        <v>263</v>
      </c>
      <c r="BX174" s="5">
        <v>7.3202962388581094E-2</v>
      </c>
      <c r="BY174" s="2" t="s">
        <v>286</v>
      </c>
      <c r="BZ174" s="5">
        <v>3.8665488289880694E-2</v>
      </c>
      <c r="CA174" s="2" t="s">
        <v>585</v>
      </c>
      <c r="CB174" s="5">
        <v>0.11716774921239935</v>
      </c>
      <c r="CD174" s="2" t="s">
        <v>385</v>
      </c>
      <c r="CE174" s="2" t="s">
        <v>1109</v>
      </c>
      <c r="CF174" s="2"/>
      <c r="CH174" s="2" t="s">
        <v>1739</v>
      </c>
      <c r="CI174" s="2"/>
      <c r="CJ174" s="2" t="s">
        <v>2851</v>
      </c>
      <c r="CM174" s="2" t="s">
        <v>3029</v>
      </c>
      <c r="CN174" s="2"/>
      <c r="CO174" s="2"/>
      <c r="CP174" s="2"/>
    </row>
    <row r="175" spans="54:134" x14ac:dyDescent="0.35">
      <c r="BB175" s="2" t="s">
        <v>599</v>
      </c>
      <c r="BC175" s="5">
        <v>4.2030655140911054E-2</v>
      </c>
      <c r="BD175" s="2" t="s">
        <v>539</v>
      </c>
      <c r="BE175" s="6">
        <v>6.0459140780209572E-2</v>
      </c>
      <c r="BF175" s="2" t="s">
        <v>310</v>
      </c>
      <c r="BG175" s="5">
        <v>7.562396804098509E-2</v>
      </c>
      <c r="BH175" s="2" t="s">
        <v>322</v>
      </c>
      <c r="BI175" s="5">
        <v>7.4772492051439057E-2</v>
      </c>
      <c r="BK175" s="2" t="s">
        <v>599</v>
      </c>
      <c r="BL175" s="5">
        <v>4.1956713344782258E-2</v>
      </c>
      <c r="BM175" s="2" t="s">
        <v>539</v>
      </c>
      <c r="BN175" s="6">
        <v>6.0489553054931533E-2</v>
      </c>
      <c r="BO175" s="2" t="s">
        <v>711</v>
      </c>
      <c r="BP175" s="5">
        <v>5.0311933990742602E-2</v>
      </c>
      <c r="BQ175" s="2" t="s">
        <v>421</v>
      </c>
      <c r="BR175" s="5">
        <v>4.542976558240959E-2</v>
      </c>
      <c r="BS175" s="11" t="s">
        <v>581</v>
      </c>
      <c r="BT175" s="11"/>
      <c r="BU175" s="2" t="s">
        <v>511</v>
      </c>
      <c r="BV175" s="5">
        <v>7.4741063509924072E-2</v>
      </c>
      <c r="BW175" s="2" t="s">
        <v>604</v>
      </c>
      <c r="BX175" s="5">
        <v>7.2587931637758715E-2</v>
      </c>
      <c r="BY175" s="2" t="s">
        <v>330</v>
      </c>
      <c r="BZ175" s="5">
        <v>3.8665488289880694E-2</v>
      </c>
      <c r="CA175" s="2" t="s">
        <v>371</v>
      </c>
      <c r="CB175" s="5">
        <v>0.11473688304616701</v>
      </c>
      <c r="CD175" s="2" t="s">
        <v>509</v>
      </c>
      <c r="CE175" s="2" t="s">
        <v>1110</v>
      </c>
      <c r="CF175" s="2"/>
      <c r="CH175" s="2" t="s">
        <v>1744</v>
      </c>
      <c r="CI175" s="2"/>
      <c r="CJ175" s="2" t="s">
        <v>2852</v>
      </c>
      <c r="CM175" s="2" t="s">
        <v>1285</v>
      </c>
    </row>
    <row r="176" spans="54:134" x14ac:dyDescent="0.35">
      <c r="BB176" s="2" t="s">
        <v>468</v>
      </c>
      <c r="BC176" s="5">
        <v>4.1571570001161053E-2</v>
      </c>
      <c r="BD176" s="2" t="s">
        <v>404</v>
      </c>
      <c r="BE176" s="6">
        <v>6.0413432389944802E-2</v>
      </c>
      <c r="BF176" s="2" t="s">
        <v>511</v>
      </c>
      <c r="BG176" s="5">
        <v>7.4708816026370875E-2</v>
      </c>
      <c r="BH176" s="2" t="s">
        <v>211</v>
      </c>
      <c r="BI176" s="5">
        <v>7.3714902973992413E-2</v>
      </c>
      <c r="BK176" s="2" t="s">
        <v>468</v>
      </c>
      <c r="BL176" s="5">
        <v>4.1579603172866457E-2</v>
      </c>
      <c r="BM176" s="2" t="s">
        <v>669</v>
      </c>
      <c r="BN176" s="6">
        <v>5.9738089448869408E-2</v>
      </c>
      <c r="BO176" s="2" t="s">
        <v>201</v>
      </c>
      <c r="BP176" s="5">
        <v>4.0249547192594083E-2</v>
      </c>
      <c r="BQ176" s="2" t="s">
        <v>430</v>
      </c>
      <c r="BR176" s="5">
        <v>4.542976558240959E-2</v>
      </c>
      <c r="BS176" s="11" t="s">
        <v>489</v>
      </c>
      <c r="BT176" s="11"/>
      <c r="BU176" s="2" t="s">
        <v>328</v>
      </c>
      <c r="BV176" s="5">
        <v>7.4707684191015727E-2</v>
      </c>
      <c r="BW176" s="2" t="s">
        <v>310</v>
      </c>
      <c r="BX176" s="5">
        <v>7.1591486467821666E-2</v>
      </c>
      <c r="BY176" s="2" t="s">
        <v>449</v>
      </c>
      <c r="BZ176" s="5">
        <v>3.8665488289880694E-2</v>
      </c>
      <c r="CA176" s="2" t="s">
        <v>462</v>
      </c>
      <c r="CB176" s="5">
        <v>0.11376453657967406</v>
      </c>
      <c r="CD176" s="2" t="s">
        <v>197</v>
      </c>
      <c r="CE176" s="2" t="s">
        <v>1111</v>
      </c>
      <c r="CF176" s="2"/>
      <c r="CH176" s="2" t="s">
        <v>1747</v>
      </c>
      <c r="CI176" s="2"/>
      <c r="CJ176" s="2" t="s">
        <v>2853</v>
      </c>
      <c r="CM176" s="2" t="s">
        <v>1344</v>
      </c>
    </row>
    <row r="177" spans="54:91" x14ac:dyDescent="0.35">
      <c r="BB177" s="2" t="s">
        <v>561</v>
      </c>
      <c r="BC177" s="5">
        <v>4.0348197868978079E-2</v>
      </c>
      <c r="BD177" s="2" t="s">
        <v>669</v>
      </c>
      <c r="BE177" s="6">
        <v>5.9708217225859853E-2</v>
      </c>
      <c r="BF177" s="2" t="s">
        <v>328</v>
      </c>
      <c r="BG177" s="5">
        <v>7.4675451109171398E-2</v>
      </c>
      <c r="BH177" s="2" t="s">
        <v>362</v>
      </c>
      <c r="BI177" s="5">
        <v>7.2784791151416589E-2</v>
      </c>
      <c r="BK177" s="2" t="s">
        <v>561</v>
      </c>
      <c r="BL177" s="5">
        <v>4.0358484520948611E-2</v>
      </c>
      <c r="BM177" s="2" t="s">
        <v>404</v>
      </c>
      <c r="BN177" s="6">
        <v>5.9620469058355323E-2</v>
      </c>
      <c r="BO177" s="2" t="s">
        <v>210</v>
      </c>
      <c r="BP177" s="5">
        <v>4.0249547192594083E-2</v>
      </c>
      <c r="BQ177" s="2" t="s">
        <v>520</v>
      </c>
      <c r="BR177" s="5">
        <v>4.542976558240959E-2</v>
      </c>
      <c r="BS177" s="11" t="s">
        <v>475</v>
      </c>
      <c r="BT177" s="11"/>
      <c r="BU177" s="2" t="s">
        <v>513</v>
      </c>
      <c r="BV177" s="5">
        <v>7.4629004367874618E-2</v>
      </c>
      <c r="BW177" s="2" t="s">
        <v>328</v>
      </c>
      <c r="BX177" s="5">
        <v>7.1143324525361942E-2</v>
      </c>
      <c r="BY177" s="2" t="s">
        <v>491</v>
      </c>
      <c r="BZ177" s="5">
        <v>3.8665488289880694E-2</v>
      </c>
      <c r="CA177" s="2" t="s">
        <v>643</v>
      </c>
      <c r="CB177" s="5">
        <v>0.11230601687993466</v>
      </c>
      <c r="CD177" s="2" t="s">
        <v>580</v>
      </c>
      <c r="CE177" s="2" t="s">
        <v>1112</v>
      </c>
      <c r="CF177" s="2"/>
      <c r="CH177" s="2" t="s">
        <v>1748</v>
      </c>
      <c r="CI177" s="2"/>
      <c r="CJ177" s="2" t="s">
        <v>2854</v>
      </c>
      <c r="CM177" s="2" t="s">
        <v>1695</v>
      </c>
    </row>
    <row r="178" spans="54:91" x14ac:dyDescent="0.35">
      <c r="BB178" s="2" t="s">
        <v>428</v>
      </c>
      <c r="BC178" s="5">
        <v>4.0337938983173602E-2</v>
      </c>
      <c r="BD178" s="2" t="s">
        <v>355</v>
      </c>
      <c r="BE178" s="6">
        <v>5.9218484473023067E-2</v>
      </c>
      <c r="BF178" s="2" t="s">
        <v>404</v>
      </c>
      <c r="BG178" s="5">
        <v>7.2799866120886528E-2</v>
      </c>
      <c r="BH178" s="2" t="s">
        <v>263</v>
      </c>
      <c r="BI178" s="5">
        <v>7.25628863003452E-2</v>
      </c>
      <c r="BK178" s="2" t="s">
        <v>428</v>
      </c>
      <c r="BL178" s="5">
        <v>4.0348223019671989E-2</v>
      </c>
      <c r="BM178" s="2" t="s">
        <v>355</v>
      </c>
      <c r="BN178" s="6">
        <v>5.9254538954533767E-2</v>
      </c>
      <c r="BO178" s="2" t="s">
        <v>266</v>
      </c>
      <c r="BP178" s="5">
        <v>4.0249547192594083E-2</v>
      </c>
      <c r="BQ178" s="2" t="s">
        <v>524</v>
      </c>
      <c r="BR178" s="5">
        <v>4.542976558240959E-2</v>
      </c>
      <c r="BS178" s="11" t="s">
        <v>527</v>
      </c>
      <c r="BT178" s="11"/>
      <c r="BU178" s="2" t="s">
        <v>404</v>
      </c>
      <c r="BV178" s="5">
        <v>7.2824136909758863E-2</v>
      </c>
      <c r="BW178" s="2" t="s">
        <v>353</v>
      </c>
      <c r="BX178" s="5">
        <v>7.0866799071503811E-2</v>
      </c>
      <c r="BY178" s="2" t="s">
        <v>494</v>
      </c>
      <c r="BZ178" s="5">
        <v>3.8665488289880694E-2</v>
      </c>
      <c r="CA178" s="2" t="s">
        <v>635</v>
      </c>
      <c r="CB178" s="5">
        <v>0.10598576484773055</v>
      </c>
      <c r="CD178" s="2" t="s">
        <v>678</v>
      </c>
      <c r="CE178" s="2" t="s">
        <v>1113</v>
      </c>
      <c r="CF178" s="2"/>
      <c r="CH178" s="2" t="s">
        <v>1749</v>
      </c>
      <c r="CI178" s="2"/>
      <c r="CJ178" s="2" t="s">
        <v>2855</v>
      </c>
      <c r="CM178" s="2" t="s">
        <v>2432</v>
      </c>
    </row>
    <row r="179" spans="54:91" x14ac:dyDescent="0.35">
      <c r="BB179" s="2" t="s">
        <v>720</v>
      </c>
      <c r="BC179" s="5">
        <v>4.0291773997053498E-2</v>
      </c>
      <c r="BD179" s="2" t="s">
        <v>720</v>
      </c>
      <c r="BE179" s="6">
        <v>5.918583562283395E-2</v>
      </c>
      <c r="BF179" s="2" t="s">
        <v>196</v>
      </c>
      <c r="BG179" s="5">
        <v>7.2494815449348451E-2</v>
      </c>
      <c r="BH179" s="2" t="s">
        <v>195</v>
      </c>
      <c r="BI179" s="5">
        <v>7.2425966285854335E-2</v>
      </c>
      <c r="BK179" s="2" t="s">
        <v>604</v>
      </c>
      <c r="BL179" s="5">
        <v>4.0148123744777893E-2</v>
      </c>
      <c r="BM179" s="2" t="s">
        <v>720</v>
      </c>
      <c r="BN179" s="6">
        <v>5.8810195257036159E-2</v>
      </c>
      <c r="BO179" s="2" t="s">
        <v>288</v>
      </c>
      <c r="BP179" s="5">
        <v>4.0249547192594083E-2</v>
      </c>
      <c r="BQ179" s="2" t="s">
        <v>578</v>
      </c>
      <c r="BR179" s="5">
        <v>4.542976558240959E-2</v>
      </c>
      <c r="BS179" s="11" t="s">
        <v>294</v>
      </c>
      <c r="BT179" s="11"/>
      <c r="BU179" s="2" t="s">
        <v>196</v>
      </c>
      <c r="BV179" s="5">
        <v>7.2523723039583723E-2</v>
      </c>
      <c r="BW179" s="2" t="s">
        <v>367</v>
      </c>
      <c r="BX179" s="5">
        <v>6.9360212116000894E-2</v>
      </c>
      <c r="BY179" s="2" t="s">
        <v>547</v>
      </c>
      <c r="BZ179" s="5">
        <v>3.8665488289880694E-2</v>
      </c>
      <c r="CA179" s="2" t="s">
        <v>451</v>
      </c>
      <c r="CB179" s="5">
        <v>0.10501341838123759</v>
      </c>
      <c r="CD179" s="2" t="s">
        <v>407</v>
      </c>
      <c r="CE179" s="2" t="s">
        <v>1114</v>
      </c>
      <c r="CF179" s="2"/>
      <c r="CH179" s="2" t="s">
        <v>1757</v>
      </c>
      <c r="CI179" s="2"/>
      <c r="CJ179" s="2" t="s">
        <v>2856</v>
      </c>
      <c r="CM179" s="2" t="s">
        <v>1294</v>
      </c>
    </row>
    <row r="180" spans="54:91" x14ac:dyDescent="0.35">
      <c r="BB180" s="2" t="s">
        <v>604</v>
      </c>
      <c r="BC180" s="5">
        <v>4.0137890709986454E-2</v>
      </c>
      <c r="BD180" s="2" t="s">
        <v>506</v>
      </c>
      <c r="BE180" s="6">
        <v>5.6580457377742296E-2</v>
      </c>
      <c r="BF180" s="2" t="s">
        <v>362</v>
      </c>
      <c r="BG180" s="5">
        <v>7.1939527898814304E-2</v>
      </c>
      <c r="BH180" s="2" t="s">
        <v>604</v>
      </c>
      <c r="BI180" s="5">
        <v>7.2152126256872617E-2</v>
      </c>
      <c r="BK180" s="2" t="s">
        <v>720</v>
      </c>
      <c r="BL180" s="5">
        <v>4.009425086307563E-2</v>
      </c>
      <c r="BM180" s="2" t="s">
        <v>506</v>
      </c>
      <c r="BN180" s="6">
        <v>5.6614614634106816E-2</v>
      </c>
      <c r="BO180" s="2" t="s">
        <v>336</v>
      </c>
      <c r="BP180" s="5">
        <v>4.0249547192594083E-2</v>
      </c>
      <c r="BQ180" s="2" t="s">
        <v>626</v>
      </c>
      <c r="BR180" s="5">
        <v>4.542976558240959E-2</v>
      </c>
      <c r="BS180" s="11" t="s">
        <v>690</v>
      </c>
      <c r="BT180" s="11"/>
      <c r="BU180" s="2" t="s">
        <v>362</v>
      </c>
      <c r="BV180" s="5">
        <v>7.1970580040531085E-2</v>
      </c>
      <c r="BW180" s="2" t="s">
        <v>196</v>
      </c>
      <c r="BX180" s="5">
        <v>6.9045545220231305E-2</v>
      </c>
      <c r="BY180" s="2" t="s">
        <v>624</v>
      </c>
      <c r="BZ180" s="5">
        <v>3.8665488289880694E-2</v>
      </c>
      <c r="CA180" s="2" t="s">
        <v>365</v>
      </c>
      <c r="CB180" s="5">
        <v>0.10404107191474465</v>
      </c>
      <c r="CD180" s="2" t="s">
        <v>201</v>
      </c>
      <c r="CE180" s="2" t="s">
        <v>1115</v>
      </c>
      <c r="CF180" s="2"/>
      <c r="CH180" s="2" t="s">
        <v>1759</v>
      </c>
      <c r="CI180" s="2"/>
      <c r="CJ180" s="2" t="s">
        <v>2857</v>
      </c>
      <c r="CM180" s="2" t="s">
        <v>1793</v>
      </c>
    </row>
    <row r="181" spans="54:91" x14ac:dyDescent="0.35">
      <c r="BB181" s="2" t="s">
        <v>634</v>
      </c>
      <c r="BC181" s="5">
        <v>3.9858336071814666E-2</v>
      </c>
      <c r="BD181" s="2" t="s">
        <v>672</v>
      </c>
      <c r="BE181" s="6">
        <v>5.6012367384451638E-2</v>
      </c>
      <c r="BF181" s="2" t="s">
        <v>672</v>
      </c>
      <c r="BG181" s="5">
        <v>7.1265079929710609E-2</v>
      </c>
      <c r="BH181" s="2" t="s">
        <v>310</v>
      </c>
      <c r="BI181" s="5">
        <v>7.1047323381325689E-2</v>
      </c>
      <c r="BK181" s="2" t="s">
        <v>634</v>
      </c>
      <c r="BL181" s="5">
        <v>3.9809494202649412E-2</v>
      </c>
      <c r="BM181" s="2" t="s">
        <v>672</v>
      </c>
      <c r="BN181" s="6">
        <v>5.6039581613815795E-2</v>
      </c>
      <c r="BO181" s="2" t="s">
        <v>352</v>
      </c>
      <c r="BP181" s="5">
        <v>4.0249547192594083E-2</v>
      </c>
      <c r="BQ181" s="2" t="s">
        <v>653</v>
      </c>
      <c r="BR181" s="5">
        <v>4.542976558240959E-2</v>
      </c>
      <c r="BS181" s="11" t="s">
        <v>481</v>
      </c>
      <c r="BT181" s="11"/>
      <c r="BU181" s="2" t="s">
        <v>672</v>
      </c>
      <c r="BV181" s="5">
        <v>7.1288688239974793E-2</v>
      </c>
      <c r="BW181" s="2" t="s">
        <v>413</v>
      </c>
      <c r="BX181" s="5">
        <v>6.6208775478066029E-2</v>
      </c>
      <c r="BY181" s="2" t="s">
        <v>684</v>
      </c>
      <c r="BZ181" s="5">
        <v>3.8665488289880694E-2</v>
      </c>
      <c r="CA181" s="2" t="s">
        <v>658</v>
      </c>
      <c r="CB181" s="5">
        <v>0.10404107191474465</v>
      </c>
      <c r="CD181" s="2" t="s">
        <v>502</v>
      </c>
      <c r="CE181" s="2" t="s">
        <v>1116</v>
      </c>
      <c r="CF181" s="2"/>
      <c r="CH181" s="2" t="s">
        <v>1769</v>
      </c>
      <c r="CI181" s="2"/>
      <c r="CJ181" s="2" t="s">
        <v>2858</v>
      </c>
      <c r="CM181" s="2" t="s">
        <v>1312</v>
      </c>
    </row>
    <row r="182" spans="54:91" x14ac:dyDescent="0.35">
      <c r="BB182" s="2" t="s">
        <v>601</v>
      </c>
      <c r="BC182" s="5">
        <v>3.7419285971802066E-2</v>
      </c>
      <c r="BD182" s="2" t="s">
        <v>500</v>
      </c>
      <c r="BE182" s="6">
        <v>5.5581402561955276E-2</v>
      </c>
      <c r="BF182" s="2" t="s">
        <v>263</v>
      </c>
      <c r="BG182" s="5">
        <v>7.0657361795005855E-2</v>
      </c>
      <c r="BH182" s="2" t="s">
        <v>328</v>
      </c>
      <c r="BI182" s="5">
        <v>7.0542135741652523E-2</v>
      </c>
      <c r="BK182" s="2" t="s">
        <v>601</v>
      </c>
      <c r="BL182" s="5">
        <v>3.7428825906473451E-2</v>
      </c>
      <c r="BM182" s="2" t="s">
        <v>500</v>
      </c>
      <c r="BN182" s="6">
        <v>5.5582168984038845E-2</v>
      </c>
      <c r="BO182" s="2" t="s">
        <v>371</v>
      </c>
      <c r="BP182" s="5">
        <v>4.0249547192594083E-2</v>
      </c>
      <c r="BQ182" s="2" t="s">
        <v>663</v>
      </c>
      <c r="BR182" s="5">
        <v>4.542976558240959E-2</v>
      </c>
      <c r="BS182" s="11" t="s">
        <v>211</v>
      </c>
      <c r="BT182" s="11"/>
      <c r="BU182" s="2" t="s">
        <v>263</v>
      </c>
      <c r="BV182" s="5">
        <v>7.0683092025494748E-2</v>
      </c>
      <c r="BW182" s="2" t="s">
        <v>230</v>
      </c>
      <c r="BX182" s="5">
        <v>6.5870270181101767E-2</v>
      </c>
      <c r="BY182" s="2" t="s">
        <v>721</v>
      </c>
      <c r="BZ182" s="5">
        <v>3.8665488289880694E-2</v>
      </c>
      <c r="CA182" s="2" t="s">
        <v>724</v>
      </c>
      <c r="CB182" s="5">
        <v>0.10404107191474465</v>
      </c>
      <c r="CD182" s="2" t="s">
        <v>527</v>
      </c>
      <c r="CE182" s="2" t="s">
        <v>1117</v>
      </c>
      <c r="CF182" s="2"/>
      <c r="CH182" s="2" t="s">
        <v>1773</v>
      </c>
      <c r="CI182" s="2"/>
      <c r="CJ182" s="2" t="s">
        <v>2859</v>
      </c>
      <c r="CM182" s="2" t="s">
        <v>1510</v>
      </c>
    </row>
    <row r="183" spans="54:91" x14ac:dyDescent="0.35">
      <c r="BB183" s="2" t="s">
        <v>536</v>
      </c>
      <c r="BC183" s="5">
        <v>3.6801188102082785E-2</v>
      </c>
      <c r="BD183" s="2" t="s">
        <v>186</v>
      </c>
      <c r="BE183" s="6">
        <v>5.4712943146924722E-2</v>
      </c>
      <c r="BF183" s="2" t="s">
        <v>501</v>
      </c>
      <c r="BG183" s="5">
        <v>6.972314411342051E-2</v>
      </c>
      <c r="BH183" s="2" t="s">
        <v>353</v>
      </c>
      <c r="BI183" s="5">
        <v>7.0249410193430686E-2</v>
      </c>
      <c r="BK183" s="2" t="s">
        <v>536</v>
      </c>
      <c r="BL183" s="5">
        <v>3.6810570454557059E-2</v>
      </c>
      <c r="BM183" s="2" t="s">
        <v>186</v>
      </c>
      <c r="BN183" s="6">
        <v>5.4732688385881655E-2</v>
      </c>
      <c r="BO183" s="2" t="s">
        <v>391</v>
      </c>
      <c r="BP183" s="5">
        <v>4.0249547192594083E-2</v>
      </c>
      <c r="BQ183" s="2" t="s">
        <v>709</v>
      </c>
      <c r="BR183" s="5">
        <v>4.542976558240959E-2</v>
      </c>
      <c r="BS183" s="11" t="s">
        <v>603</v>
      </c>
      <c r="BT183" s="11"/>
      <c r="BU183" s="2" t="s">
        <v>501</v>
      </c>
      <c r="BV183" s="5">
        <v>6.9753239570190723E-2</v>
      </c>
      <c r="BW183" s="2" t="s">
        <v>587</v>
      </c>
      <c r="BX183" s="5">
        <v>6.5317219273385504E-2</v>
      </c>
      <c r="BY183" s="2" t="s">
        <v>202</v>
      </c>
      <c r="BZ183" s="5">
        <v>3.3141847105612021E-2</v>
      </c>
      <c r="CA183" s="2" t="s">
        <v>406</v>
      </c>
      <c r="CB183" s="5">
        <v>0.10112403251526583</v>
      </c>
      <c r="CD183" s="2" t="s">
        <v>283</v>
      </c>
      <c r="CE183" s="2" t="s">
        <v>1118</v>
      </c>
      <c r="CF183" s="2"/>
      <c r="CH183" s="2" t="s">
        <v>1774</v>
      </c>
      <c r="CI183" s="2"/>
      <c r="CJ183" s="2" t="s">
        <v>2860</v>
      </c>
      <c r="CM183" s="2" t="s">
        <v>2137</v>
      </c>
    </row>
    <row r="184" spans="54:91" x14ac:dyDescent="0.35">
      <c r="BB184" s="2" t="s">
        <v>441</v>
      </c>
      <c r="BC184" s="5">
        <v>3.6131795803341159E-2</v>
      </c>
      <c r="BD184" s="2" t="s">
        <v>411</v>
      </c>
      <c r="BE184" s="6">
        <v>5.4353805794844418E-2</v>
      </c>
      <c r="BF184" s="2" t="s">
        <v>230</v>
      </c>
      <c r="BG184" s="5">
        <v>6.9606366903222347E-2</v>
      </c>
      <c r="BH184" s="2" t="s">
        <v>196</v>
      </c>
      <c r="BI184" s="5">
        <v>6.8847160389851877E-2</v>
      </c>
      <c r="BK184" s="2" t="s">
        <v>441</v>
      </c>
      <c r="BL184" s="5">
        <v>3.6138442120938412E-2</v>
      </c>
      <c r="BM184" s="2" t="s">
        <v>411</v>
      </c>
      <c r="BN184" s="6">
        <v>5.4392896146618783E-2</v>
      </c>
      <c r="BO184" s="2" t="s">
        <v>430</v>
      </c>
      <c r="BP184" s="5">
        <v>4.0249547192594083E-2</v>
      </c>
      <c r="BQ184" s="2" t="s">
        <v>196</v>
      </c>
      <c r="BR184" s="5">
        <v>3.6343812465927675E-2</v>
      </c>
      <c r="BS184" s="11" t="s">
        <v>201</v>
      </c>
      <c r="BT184" s="11"/>
      <c r="BU184" s="2" t="s">
        <v>230</v>
      </c>
      <c r="BV184" s="5">
        <v>6.9636411954011504E-2</v>
      </c>
      <c r="BW184" s="2" t="s">
        <v>404</v>
      </c>
      <c r="BX184" s="5">
        <v>6.5174188866217508E-2</v>
      </c>
      <c r="BY184" s="2" t="s">
        <v>287</v>
      </c>
      <c r="BZ184" s="5">
        <v>3.3141847105612021E-2</v>
      </c>
      <c r="CA184" s="2" t="s">
        <v>491</v>
      </c>
      <c r="CB184" s="5">
        <v>9.9665512815526436E-2</v>
      </c>
      <c r="CD184" s="2" t="s">
        <v>589</v>
      </c>
      <c r="CE184" s="2" t="s">
        <v>1119</v>
      </c>
      <c r="CF184" s="2"/>
      <c r="CH184" s="2" t="s">
        <v>1780</v>
      </c>
      <c r="CI184" s="2"/>
      <c r="CJ184" s="2" t="s">
        <v>2861</v>
      </c>
      <c r="CM184" s="2" t="s">
        <v>3034</v>
      </c>
    </row>
    <row r="185" spans="54:91" x14ac:dyDescent="0.35">
      <c r="BB185" s="2" t="s">
        <v>672</v>
      </c>
      <c r="BC185" s="5">
        <v>3.4751975662640031E-2</v>
      </c>
      <c r="BD185" s="2" t="s">
        <v>563</v>
      </c>
      <c r="BE185" s="6">
        <v>5.3465757069700401E-2</v>
      </c>
      <c r="BF185" s="2" t="s">
        <v>604</v>
      </c>
      <c r="BG185" s="5">
        <v>6.8557755219810224E-2</v>
      </c>
      <c r="BH185" s="2" t="s">
        <v>367</v>
      </c>
      <c r="BI185" s="5">
        <v>6.8714961755171056E-2</v>
      </c>
      <c r="BK185" s="2" t="s">
        <v>672</v>
      </c>
      <c r="BL185" s="5">
        <v>3.475827019923295E-2</v>
      </c>
      <c r="BM185" s="2" t="s">
        <v>563</v>
      </c>
      <c r="BN185" s="6">
        <v>5.3497674285483902E-2</v>
      </c>
      <c r="BO185" s="2" t="s">
        <v>449</v>
      </c>
      <c r="BP185" s="5">
        <v>4.0249547192594083E-2</v>
      </c>
      <c r="BQ185" s="2" t="s">
        <v>217</v>
      </c>
      <c r="BR185" s="5">
        <v>3.6343812465927675E-2</v>
      </c>
      <c r="BS185" s="11" t="s">
        <v>293</v>
      </c>
      <c r="BT185" s="11"/>
      <c r="BU185" s="2" t="s">
        <v>604</v>
      </c>
      <c r="BV185" s="5">
        <v>6.8587347645463384E-2</v>
      </c>
      <c r="BW185" s="2" t="s">
        <v>501</v>
      </c>
      <c r="BX185" s="5">
        <v>6.4888128051881516E-2</v>
      </c>
      <c r="BY185" s="2" t="s">
        <v>395</v>
      </c>
      <c r="BZ185" s="5">
        <v>3.3141847105612021E-2</v>
      </c>
      <c r="CA185" s="2" t="s">
        <v>549</v>
      </c>
      <c r="CB185" s="5">
        <v>9.8206993115787011E-2</v>
      </c>
      <c r="CD185" s="2" t="s">
        <v>603</v>
      </c>
      <c r="CE185" s="2" t="s">
        <v>1120</v>
      </c>
      <c r="CF185" s="2"/>
      <c r="CH185" s="2" t="s">
        <v>1785</v>
      </c>
      <c r="CI185" s="2"/>
      <c r="CJ185" s="2" t="s">
        <v>2862</v>
      </c>
      <c r="CM185" s="2" t="s">
        <v>3035</v>
      </c>
    </row>
    <row r="186" spans="54:91" x14ac:dyDescent="0.35">
      <c r="BB186" s="2" t="s">
        <v>711</v>
      </c>
      <c r="BC186" s="5">
        <v>3.4439079645603714E-2</v>
      </c>
      <c r="BD186" s="2" t="s">
        <v>602</v>
      </c>
      <c r="BE186" s="6">
        <v>5.3400459369322154E-2</v>
      </c>
      <c r="BF186" s="2" t="s">
        <v>211</v>
      </c>
      <c r="BG186" s="5">
        <v>6.7175494364403329E-2</v>
      </c>
      <c r="BH186" s="2" t="s">
        <v>513</v>
      </c>
      <c r="BI186" s="5">
        <v>6.6377878749206393E-2</v>
      </c>
      <c r="BK186" s="2" t="s">
        <v>711</v>
      </c>
      <c r="BL186" s="5">
        <v>3.4435032909019399E-2</v>
      </c>
      <c r="BM186" s="2" t="s">
        <v>602</v>
      </c>
      <c r="BN186" s="6">
        <v>5.3360450496550811E-2</v>
      </c>
      <c r="BO186" s="2" t="s">
        <v>461</v>
      </c>
      <c r="BP186" s="5">
        <v>4.0249547192594083E-2</v>
      </c>
      <c r="BQ186" s="2" t="s">
        <v>225</v>
      </c>
      <c r="BR186" s="5">
        <v>3.6343812465927675E-2</v>
      </c>
      <c r="BS186" s="11" t="s">
        <v>580</v>
      </c>
      <c r="BT186" s="11"/>
      <c r="BU186" s="2" t="s">
        <v>211</v>
      </c>
      <c r="BV186" s="5">
        <v>6.7202105910766877E-2</v>
      </c>
      <c r="BW186" s="2" t="s">
        <v>513</v>
      </c>
      <c r="BX186" s="5">
        <v>6.4726026923757785E-2</v>
      </c>
      <c r="BY186" s="2" t="s">
        <v>426</v>
      </c>
      <c r="BZ186" s="5">
        <v>3.3141847105612021E-2</v>
      </c>
      <c r="CA186" s="2" t="s">
        <v>198</v>
      </c>
      <c r="CB186" s="5">
        <v>9.7720819882540541E-2</v>
      </c>
      <c r="CD186" s="2" t="s">
        <v>262</v>
      </c>
      <c r="CE186" s="2" t="s">
        <v>1121</v>
      </c>
      <c r="CF186" s="2"/>
      <c r="CH186" s="2" t="s">
        <v>1787</v>
      </c>
      <c r="CI186" s="2"/>
      <c r="CJ186" s="2" t="s">
        <v>2863</v>
      </c>
      <c r="CM186" s="2" t="s">
        <v>1268</v>
      </c>
    </row>
    <row r="187" spans="54:91" x14ac:dyDescent="0.35">
      <c r="BB187" s="2" t="s">
        <v>411</v>
      </c>
      <c r="BC187" s="5">
        <v>3.4364702723521309E-2</v>
      </c>
      <c r="BD187" s="2" t="s">
        <v>330</v>
      </c>
      <c r="BE187" s="6">
        <v>5.2342636623194723E-2</v>
      </c>
      <c r="BF187" s="2" t="s">
        <v>593</v>
      </c>
      <c r="BG187" s="5">
        <v>6.5940992428022704E-2</v>
      </c>
      <c r="BH187" s="2" t="s">
        <v>413</v>
      </c>
      <c r="BI187" s="5">
        <v>6.575937799409251E-2</v>
      </c>
      <c r="BK187" s="2" t="s">
        <v>411</v>
      </c>
      <c r="BL187" s="5">
        <v>3.4368333150721367E-2</v>
      </c>
      <c r="BM187" s="2" t="s">
        <v>330</v>
      </c>
      <c r="BN187" s="6">
        <v>5.2360677177181195E-2</v>
      </c>
      <c r="BO187" s="2" t="s">
        <v>519</v>
      </c>
      <c r="BP187" s="5">
        <v>4.0249547192594083E-2</v>
      </c>
      <c r="BQ187" s="2" t="s">
        <v>237</v>
      </c>
      <c r="BR187" s="5">
        <v>3.6343812465927675E-2</v>
      </c>
      <c r="BS187" s="11" t="s">
        <v>598</v>
      </c>
      <c r="BT187" s="11"/>
      <c r="BU187" s="2" t="s">
        <v>481</v>
      </c>
      <c r="BV187" s="5">
        <v>6.5731031641734619E-2</v>
      </c>
      <c r="BW187" s="2" t="s">
        <v>569</v>
      </c>
      <c r="BX187" s="5">
        <v>6.4277864981298061E-2</v>
      </c>
      <c r="BY187" s="2" t="s">
        <v>440</v>
      </c>
      <c r="BZ187" s="5">
        <v>3.3141847105612021E-2</v>
      </c>
      <c r="CA187" s="2" t="s">
        <v>333</v>
      </c>
      <c r="CB187" s="5">
        <v>9.6748473416047601E-2</v>
      </c>
      <c r="CD187" s="2" t="s">
        <v>471</v>
      </c>
      <c r="CE187" s="2" t="s">
        <v>1122</v>
      </c>
      <c r="CF187" s="2"/>
      <c r="CH187" s="2" t="s">
        <v>1795</v>
      </c>
      <c r="CI187" s="2"/>
      <c r="CJ187" s="2" t="s">
        <v>2864</v>
      </c>
      <c r="CM187" s="2" t="s">
        <v>1864</v>
      </c>
    </row>
    <row r="188" spans="54:91" x14ac:dyDescent="0.35">
      <c r="BB188" s="2" t="s">
        <v>197</v>
      </c>
      <c r="BC188" s="5">
        <v>3.4018465327620463E-2</v>
      </c>
      <c r="BD188" s="2" t="s">
        <v>428</v>
      </c>
      <c r="BE188" s="6">
        <v>5.2270809152778666E-2</v>
      </c>
      <c r="BF188" s="2" t="s">
        <v>481</v>
      </c>
      <c r="BG188" s="5">
        <v>6.5705054799254967E-2</v>
      </c>
      <c r="BH188" s="2" t="s">
        <v>230</v>
      </c>
      <c r="BI188" s="5">
        <v>6.5291961392899583E-2</v>
      </c>
      <c r="BK188" s="2" t="s">
        <v>197</v>
      </c>
      <c r="BL188" s="5">
        <v>3.4027138233273732E-2</v>
      </c>
      <c r="BM188" s="2" t="s">
        <v>428</v>
      </c>
      <c r="BN188" s="6">
        <v>5.2308401448063833E-2</v>
      </c>
      <c r="BO188" s="2" t="s">
        <v>523</v>
      </c>
      <c r="BP188" s="5">
        <v>4.0249547192594083E-2</v>
      </c>
      <c r="BQ188" s="2" t="s">
        <v>238</v>
      </c>
      <c r="BR188" s="5">
        <v>3.6343812465927675E-2</v>
      </c>
      <c r="BS188" s="11" t="s">
        <v>597</v>
      </c>
      <c r="BT188" s="11"/>
      <c r="BU188" s="2" t="s">
        <v>353</v>
      </c>
      <c r="BV188" s="5">
        <v>6.5232726095174262E-2</v>
      </c>
      <c r="BW188" s="2" t="s">
        <v>235</v>
      </c>
      <c r="BX188" s="5">
        <v>6.3686672631670327E-2</v>
      </c>
      <c r="BY188" s="2" t="s">
        <v>488</v>
      </c>
      <c r="BZ188" s="5">
        <v>3.3141847105612021E-2</v>
      </c>
      <c r="CA188" s="2" t="s">
        <v>325</v>
      </c>
      <c r="CB188" s="5">
        <v>9.577612694955466E-2</v>
      </c>
      <c r="CD188" s="2" t="s">
        <v>620</v>
      </c>
      <c r="CE188" s="2" t="s">
        <v>1123</v>
      </c>
      <c r="CF188" s="2"/>
      <c r="CH188" s="2" t="s">
        <v>1801</v>
      </c>
      <c r="CI188" s="2"/>
      <c r="CJ188" s="2" t="s">
        <v>2865</v>
      </c>
      <c r="CM188" s="2" t="s">
        <v>2161</v>
      </c>
    </row>
    <row r="189" spans="54:91" x14ac:dyDescent="0.35">
      <c r="BB189" s="2" t="s">
        <v>602</v>
      </c>
      <c r="BC189" s="5">
        <v>3.3820981775884433E-2</v>
      </c>
      <c r="BD189" s="2" t="s">
        <v>297</v>
      </c>
      <c r="BE189" s="6">
        <v>5.2035737431417012E-2</v>
      </c>
      <c r="BF189" s="2" t="s">
        <v>353</v>
      </c>
      <c r="BG189" s="5">
        <v>6.5206964249634222E-2</v>
      </c>
      <c r="BH189" s="2" t="s">
        <v>404</v>
      </c>
      <c r="BI189" s="5">
        <v>6.4942579286957389E-2</v>
      </c>
      <c r="BK189" s="2" t="s">
        <v>602</v>
      </c>
      <c r="BL189" s="5">
        <v>3.3788558328592302E-2</v>
      </c>
      <c r="BM189" s="2" t="s">
        <v>297</v>
      </c>
      <c r="BN189" s="6">
        <v>5.2060091734756342E-2</v>
      </c>
      <c r="BO189" s="2" t="s">
        <v>527</v>
      </c>
      <c r="BP189" s="5">
        <v>4.0249547192594083E-2</v>
      </c>
      <c r="BQ189" s="2" t="s">
        <v>260</v>
      </c>
      <c r="BR189" s="5">
        <v>3.6343812465927675E-2</v>
      </c>
      <c r="BS189" s="11" t="s">
        <v>194</v>
      </c>
      <c r="BT189" s="11"/>
      <c r="BU189" s="2" t="s">
        <v>593</v>
      </c>
      <c r="BV189" s="5">
        <v>6.4612824458304921E-2</v>
      </c>
      <c r="BW189" s="2" t="s">
        <v>539</v>
      </c>
      <c r="BX189" s="5">
        <v>6.3267116770644199E-2</v>
      </c>
      <c r="BY189" s="2" t="s">
        <v>523</v>
      </c>
      <c r="BZ189" s="5">
        <v>3.3141847105612021E-2</v>
      </c>
      <c r="CA189" s="2" t="s">
        <v>344</v>
      </c>
      <c r="CB189" s="5">
        <v>9.3345260783322323E-2</v>
      </c>
      <c r="CD189" s="2" t="s">
        <v>337</v>
      </c>
      <c r="CE189" s="2" t="s">
        <v>1124</v>
      </c>
      <c r="CF189" s="2"/>
      <c r="CH189" s="2" t="s">
        <v>1802</v>
      </c>
      <c r="CI189" s="2"/>
      <c r="CJ189" s="2" t="s">
        <v>2866</v>
      </c>
      <c r="CM189" s="2" t="s">
        <v>1229</v>
      </c>
    </row>
    <row r="190" spans="54:91" x14ac:dyDescent="0.35">
      <c r="BB190" s="2" t="s">
        <v>330</v>
      </c>
      <c r="BC190" s="5">
        <v>3.3413191065156778E-2</v>
      </c>
      <c r="BD190" s="2" t="s">
        <v>561</v>
      </c>
      <c r="BE190" s="6">
        <v>5.1676600079336707E-2</v>
      </c>
      <c r="BF190" s="2" t="s">
        <v>291</v>
      </c>
      <c r="BG190" s="5">
        <v>6.4515833821930768E-2</v>
      </c>
      <c r="BH190" s="2" t="s">
        <v>587</v>
      </c>
      <c r="BI190" s="5">
        <v>6.4687624777215791E-2</v>
      </c>
      <c r="BK190" s="2" t="s">
        <v>330</v>
      </c>
      <c r="BL190" s="5">
        <v>3.3416578907314809E-2</v>
      </c>
      <c r="BM190" s="2" t="s">
        <v>561</v>
      </c>
      <c r="BN190" s="6">
        <v>5.1700696097074457E-2</v>
      </c>
      <c r="BO190" s="2" t="s">
        <v>534</v>
      </c>
      <c r="BP190" s="5">
        <v>4.0249547192594083E-2</v>
      </c>
      <c r="BQ190" s="2" t="s">
        <v>271</v>
      </c>
      <c r="BR190" s="5">
        <v>3.6343812465927675E-2</v>
      </c>
      <c r="BS190" s="11" t="s">
        <v>519</v>
      </c>
      <c r="BT190" s="11"/>
      <c r="BU190" s="2" t="s">
        <v>291</v>
      </c>
      <c r="BV190" s="5">
        <v>6.4541297346358453E-2</v>
      </c>
      <c r="BW190" s="2" t="s">
        <v>468</v>
      </c>
      <c r="BX190" s="5">
        <v>6.3023965078458616E-2</v>
      </c>
      <c r="BY190" s="2" t="s">
        <v>569</v>
      </c>
      <c r="BZ190" s="5">
        <v>3.3141847105612021E-2</v>
      </c>
      <c r="CA190" s="2" t="s">
        <v>509</v>
      </c>
      <c r="CB190" s="5">
        <v>8.9942048150597032E-2</v>
      </c>
      <c r="CD190" s="2" t="s">
        <v>576</v>
      </c>
      <c r="CE190" s="2" t="s">
        <v>1125</v>
      </c>
      <c r="CF190" s="2"/>
      <c r="CH190" s="2" t="s">
        <v>1803</v>
      </c>
      <c r="CI190" s="2"/>
      <c r="CJ190" s="2" t="s">
        <v>2867</v>
      </c>
      <c r="CM190" s="2" t="s">
        <v>1812</v>
      </c>
    </row>
    <row r="191" spans="54:91" x14ac:dyDescent="0.35">
      <c r="BB191" s="2" t="s">
        <v>563</v>
      </c>
      <c r="BC191" s="5">
        <v>3.3023353404586939E-2</v>
      </c>
      <c r="BD191" s="2" t="s">
        <v>263</v>
      </c>
      <c r="BE191" s="6">
        <v>5.0586128483020146E-2</v>
      </c>
      <c r="BF191" s="2" t="s">
        <v>468</v>
      </c>
      <c r="BG191" s="5">
        <v>6.3328996052977968E-2</v>
      </c>
      <c r="BH191" s="2" t="s">
        <v>194</v>
      </c>
      <c r="BI191" s="5">
        <v>6.4545983382914895E-2</v>
      </c>
      <c r="BK191" s="2" t="s">
        <v>563</v>
      </c>
      <c r="BL191" s="5">
        <v>3.303177260944154E-2</v>
      </c>
      <c r="BM191" s="2" t="s">
        <v>263</v>
      </c>
      <c r="BN191" s="6">
        <v>5.0615974717889131E-2</v>
      </c>
      <c r="BO191" s="2" t="s">
        <v>611</v>
      </c>
      <c r="BP191" s="5">
        <v>4.0249547192594083E-2</v>
      </c>
      <c r="BQ191" s="2" t="s">
        <v>274</v>
      </c>
      <c r="BR191" s="5">
        <v>3.6343812465927675E-2</v>
      </c>
      <c r="BS191" s="11" t="s">
        <v>295</v>
      </c>
      <c r="BT191" s="11"/>
      <c r="BU191" s="2" t="s">
        <v>468</v>
      </c>
      <c r="BV191" s="5">
        <v>6.3353947288047163E-2</v>
      </c>
      <c r="BW191" s="2" t="s">
        <v>672</v>
      </c>
      <c r="BX191" s="5">
        <v>6.2437540409069819E-2</v>
      </c>
      <c r="BY191" s="2" t="s">
        <v>598</v>
      </c>
      <c r="BZ191" s="5">
        <v>3.3141847105612021E-2</v>
      </c>
      <c r="CA191" s="2" t="s">
        <v>642</v>
      </c>
      <c r="CB191" s="5">
        <v>8.9942048150597032E-2</v>
      </c>
      <c r="CD191" s="2" t="s">
        <v>655</v>
      </c>
      <c r="CE191" s="2" t="s">
        <v>1126</v>
      </c>
      <c r="CF191" s="2"/>
      <c r="CH191" s="2" t="s">
        <v>1805</v>
      </c>
      <c r="CI191" s="2"/>
      <c r="CJ191" s="2" t="s">
        <v>2868</v>
      </c>
      <c r="CM191" s="2" t="s">
        <v>1835</v>
      </c>
    </row>
    <row r="192" spans="54:91" x14ac:dyDescent="0.35">
      <c r="BB192" s="2" t="s">
        <v>585</v>
      </c>
      <c r="BC192" s="5">
        <v>3.2974623697015711E-2</v>
      </c>
      <c r="BD192" s="2" t="s">
        <v>450</v>
      </c>
      <c r="BE192" s="6">
        <v>5.0533890322717559E-2</v>
      </c>
      <c r="BF192" s="2" t="s">
        <v>669</v>
      </c>
      <c r="BG192" s="5">
        <v>6.3043011048411021E-2</v>
      </c>
      <c r="BH192" s="2" t="s">
        <v>569</v>
      </c>
      <c r="BI192" s="5">
        <v>6.4295750252983341E-2</v>
      </c>
      <c r="BK192" s="2" t="s">
        <v>585</v>
      </c>
      <c r="BL192" s="5">
        <v>3.2980465103058437E-2</v>
      </c>
      <c r="BM192" s="2" t="s">
        <v>450</v>
      </c>
      <c r="BN192" s="6">
        <v>5.0557164522632092E-2</v>
      </c>
      <c r="BO192" s="2" t="s">
        <v>638</v>
      </c>
      <c r="BP192" s="5">
        <v>4.0249547192594083E-2</v>
      </c>
      <c r="BQ192" s="2" t="s">
        <v>302</v>
      </c>
      <c r="BR192" s="5">
        <v>3.6343812465927675E-2</v>
      </c>
      <c r="BS192" s="11" t="s">
        <v>722</v>
      </c>
      <c r="BT192" s="11"/>
      <c r="BU192" s="2" t="s">
        <v>669</v>
      </c>
      <c r="BV192" s="5">
        <v>6.3070223077326196E-2</v>
      </c>
      <c r="BW192" s="2" t="s">
        <v>585</v>
      </c>
      <c r="BX192" s="5">
        <v>6.2323116083335427E-2</v>
      </c>
      <c r="BY192" s="2" t="s">
        <v>609</v>
      </c>
      <c r="BZ192" s="5">
        <v>3.3141847105612021E-2</v>
      </c>
      <c r="CA192" s="2" t="s">
        <v>449</v>
      </c>
      <c r="CB192" s="5">
        <v>8.8969701684104077E-2</v>
      </c>
      <c r="CD192" s="2" t="s">
        <v>653</v>
      </c>
      <c r="CE192" s="2" t="s">
        <v>1127</v>
      </c>
      <c r="CF192" s="2"/>
      <c r="CH192" s="2" t="s">
        <v>1820</v>
      </c>
      <c r="CI192" s="2"/>
      <c r="CJ192" s="2" t="s">
        <v>2869</v>
      </c>
      <c r="CM192" s="2" t="s">
        <v>1723</v>
      </c>
    </row>
    <row r="193" spans="54:91" x14ac:dyDescent="0.35">
      <c r="BB193" s="2" t="s">
        <v>186</v>
      </c>
      <c r="BC193" s="5">
        <v>3.2679680730137217E-2</v>
      </c>
      <c r="BD193" s="2" t="s">
        <v>385</v>
      </c>
      <c r="BE193" s="6">
        <v>4.9665430907687012E-2</v>
      </c>
      <c r="BF193" s="2" t="s">
        <v>691</v>
      </c>
      <c r="BG193" s="5">
        <v>6.251393878996217E-2</v>
      </c>
      <c r="BH193" s="2" t="s">
        <v>501</v>
      </c>
      <c r="BI193" s="5">
        <v>6.4291028873173311E-2</v>
      </c>
      <c r="BK193" s="2" t="s">
        <v>186</v>
      </c>
      <c r="BL193" s="5">
        <v>3.2685446941355598E-2</v>
      </c>
      <c r="BM193" s="2" t="s">
        <v>385</v>
      </c>
      <c r="BN193" s="6">
        <v>4.9570460135541818E-2</v>
      </c>
      <c r="BO193" s="2" t="s">
        <v>640</v>
      </c>
      <c r="BP193" s="5">
        <v>4.0249547192594083E-2</v>
      </c>
      <c r="BQ193" s="2" t="s">
        <v>325</v>
      </c>
      <c r="BR193" s="5">
        <v>3.6343812465927675E-2</v>
      </c>
      <c r="BS193" s="11" t="s">
        <v>266</v>
      </c>
      <c r="BT193" s="11"/>
      <c r="BU193" s="2" t="s">
        <v>691</v>
      </c>
      <c r="BV193" s="5">
        <v>6.2538538211857481E-2</v>
      </c>
      <c r="BW193" s="2" t="s">
        <v>342</v>
      </c>
      <c r="BX193" s="5">
        <v>6.2175317995928493E-2</v>
      </c>
      <c r="BY193" s="2" t="s">
        <v>617</v>
      </c>
      <c r="BZ193" s="5">
        <v>3.3141847105612021E-2</v>
      </c>
      <c r="CA193" s="2" t="s">
        <v>357</v>
      </c>
      <c r="CB193" s="5">
        <v>8.8483528450857621E-2</v>
      </c>
      <c r="CD193" s="2" t="s">
        <v>625</v>
      </c>
      <c r="CE193" s="2" t="s">
        <v>1128</v>
      </c>
      <c r="CF193" s="2"/>
      <c r="CH193" s="2" t="s">
        <v>1821</v>
      </c>
      <c r="CI193" s="2"/>
      <c r="CJ193" s="2" t="s">
        <v>2870</v>
      </c>
      <c r="CM193" s="2" t="s">
        <v>2090</v>
      </c>
    </row>
    <row r="194" spans="54:91" x14ac:dyDescent="0.35">
      <c r="BB194" s="2" t="s">
        <v>669</v>
      </c>
      <c r="BC194" s="5">
        <v>3.2215466147484974E-2</v>
      </c>
      <c r="BD194" s="2" t="s">
        <v>209</v>
      </c>
      <c r="BE194" s="6">
        <v>4.906469206420723E-2</v>
      </c>
      <c r="BF194" s="2" t="s">
        <v>692</v>
      </c>
      <c r="BG194" s="5">
        <v>6.1527290524206225E-2</v>
      </c>
      <c r="BH194" s="2" t="s">
        <v>602</v>
      </c>
      <c r="BI194" s="5">
        <v>6.3781119853690102E-2</v>
      </c>
      <c r="BK194" s="2" t="s">
        <v>669</v>
      </c>
      <c r="BL194" s="5">
        <v>3.2223679383907675E-2</v>
      </c>
      <c r="BM194" s="2" t="s">
        <v>209</v>
      </c>
      <c r="BN194" s="6">
        <v>4.9093444107345861E-2</v>
      </c>
      <c r="BO194" s="2" t="s">
        <v>648</v>
      </c>
      <c r="BP194" s="5">
        <v>4.0249547192594083E-2</v>
      </c>
      <c r="BQ194" s="2" t="s">
        <v>329</v>
      </c>
      <c r="BR194" s="5">
        <v>3.6343812465927675E-2</v>
      </c>
      <c r="BS194" s="11" t="s">
        <v>524</v>
      </c>
      <c r="BT194" s="11"/>
      <c r="BU194" s="2" t="s">
        <v>692</v>
      </c>
      <c r="BV194" s="5">
        <v>6.1553848304061187E-2</v>
      </c>
      <c r="BW194" s="2" t="s">
        <v>195</v>
      </c>
      <c r="BX194" s="5">
        <v>6.0354064144656001E-2</v>
      </c>
      <c r="BY194" s="2" t="s">
        <v>643</v>
      </c>
      <c r="BZ194" s="5">
        <v>3.3141847105612021E-2</v>
      </c>
      <c r="CA194" s="2" t="s">
        <v>528</v>
      </c>
      <c r="CB194" s="5">
        <v>8.8483528450857621E-2</v>
      </c>
      <c r="CD194" s="2" t="s">
        <v>581</v>
      </c>
      <c r="CE194" s="2" t="s">
        <v>1129</v>
      </c>
      <c r="CF194" s="2"/>
      <c r="CH194" s="2" t="s">
        <v>1822</v>
      </c>
      <c r="CI194" s="2"/>
      <c r="CJ194" s="2" t="s">
        <v>2871</v>
      </c>
      <c r="CM194" s="2" t="s">
        <v>2138</v>
      </c>
    </row>
    <row r="195" spans="54:91" x14ac:dyDescent="0.35">
      <c r="BB195" s="2" t="s">
        <v>589</v>
      </c>
      <c r="BC195" s="5">
        <v>3.1889746523193076E-2</v>
      </c>
      <c r="BD195" s="2" t="s">
        <v>599</v>
      </c>
      <c r="BE195" s="6">
        <v>4.7889333457398965E-2</v>
      </c>
      <c r="BF195" s="2" t="s">
        <v>342</v>
      </c>
      <c r="BG195" s="5">
        <v>6.1110229059212769E-2</v>
      </c>
      <c r="BH195" s="2" t="s">
        <v>539</v>
      </c>
      <c r="BI195" s="5">
        <v>6.3356195670787444E-2</v>
      </c>
      <c r="BK195" s="2" t="s">
        <v>589</v>
      </c>
      <c r="BL195" s="5">
        <v>3.1892745967736655E-2</v>
      </c>
      <c r="BM195" s="2" t="s">
        <v>599</v>
      </c>
      <c r="BN195" s="6">
        <v>4.7838826608529082E-2</v>
      </c>
      <c r="BO195" s="2" t="s">
        <v>677</v>
      </c>
      <c r="BP195" s="5">
        <v>4.0249547192594083E-2</v>
      </c>
      <c r="BQ195" s="2" t="s">
        <v>379</v>
      </c>
      <c r="BR195" s="5">
        <v>3.6343812465927675E-2</v>
      </c>
      <c r="BS195" s="11" t="s">
        <v>419</v>
      </c>
      <c r="BT195" s="11"/>
      <c r="BU195" s="2" t="s">
        <v>342</v>
      </c>
      <c r="BV195" s="5">
        <v>6.1134222580641932E-2</v>
      </c>
      <c r="BW195" s="2" t="s">
        <v>291</v>
      </c>
      <c r="BX195" s="5">
        <v>6.0287316621310934E-2</v>
      </c>
      <c r="BY195" s="2" t="s">
        <v>200</v>
      </c>
      <c r="BZ195" s="5">
        <v>2.7618205921343352E-2</v>
      </c>
      <c r="CA195" s="2" t="s">
        <v>553</v>
      </c>
      <c r="CB195" s="5">
        <v>8.8483528450857621E-2</v>
      </c>
      <c r="CD195" s="2" t="s">
        <v>212</v>
      </c>
      <c r="CE195" s="2" t="s">
        <v>1130</v>
      </c>
      <c r="CF195" s="2"/>
      <c r="CH195" s="2" t="s">
        <v>1826</v>
      </c>
      <c r="CI195" s="2"/>
      <c r="CJ195" s="2" t="s">
        <v>2872</v>
      </c>
      <c r="CM195" s="2" t="s">
        <v>2383</v>
      </c>
    </row>
    <row r="196" spans="54:91" x14ac:dyDescent="0.35">
      <c r="BB196" s="2" t="s">
        <v>502</v>
      </c>
      <c r="BC196" s="5">
        <v>3.1363978625714016E-2</v>
      </c>
      <c r="BD196" s="2" t="s">
        <v>564</v>
      </c>
      <c r="BE196" s="6">
        <v>4.7269005303805713E-2</v>
      </c>
      <c r="BF196" s="2" t="s">
        <v>561</v>
      </c>
      <c r="BG196" s="5">
        <v>6.0907656347644515E-2</v>
      </c>
      <c r="BH196" s="2" t="s">
        <v>585</v>
      </c>
      <c r="BI196" s="5">
        <v>6.2855729410924294E-2</v>
      </c>
      <c r="BK196" s="2" t="s">
        <v>502</v>
      </c>
      <c r="BL196" s="5">
        <v>3.1369409402629014E-2</v>
      </c>
      <c r="BM196" s="2" t="s">
        <v>564</v>
      </c>
      <c r="BN196" s="6">
        <v>4.7296465918936423E-2</v>
      </c>
      <c r="BO196" s="2" t="s">
        <v>719</v>
      </c>
      <c r="BP196" s="5">
        <v>4.0249547192594083E-2</v>
      </c>
      <c r="BQ196" s="2" t="s">
        <v>387</v>
      </c>
      <c r="BR196" s="5">
        <v>3.6343812465927675E-2</v>
      </c>
      <c r="BS196" s="11" t="s">
        <v>592</v>
      </c>
      <c r="BT196" s="11"/>
      <c r="BU196" s="2" t="s">
        <v>561</v>
      </c>
      <c r="BV196" s="5">
        <v>6.0933946667191832E-2</v>
      </c>
      <c r="BW196" s="2" t="s">
        <v>669</v>
      </c>
      <c r="BX196" s="5">
        <v>5.9138305683728014E-2</v>
      </c>
      <c r="BY196" s="2" t="s">
        <v>221</v>
      </c>
      <c r="BZ196" s="5">
        <v>2.7618205921343352E-2</v>
      </c>
      <c r="CA196" s="2" t="s">
        <v>439</v>
      </c>
      <c r="CB196" s="5">
        <v>8.7511181984364667E-2</v>
      </c>
      <c r="CD196" s="2" t="s">
        <v>349</v>
      </c>
      <c r="CE196" s="2" t="s">
        <v>1131</v>
      </c>
      <c r="CF196" s="2"/>
      <c r="CH196" s="2" t="s">
        <v>1829</v>
      </c>
      <c r="CI196" s="2"/>
      <c r="CJ196" s="2" t="s">
        <v>2873</v>
      </c>
      <c r="CM196" s="2" t="s">
        <v>2120</v>
      </c>
    </row>
    <row r="197" spans="54:91" x14ac:dyDescent="0.35">
      <c r="BB197" s="2" t="s">
        <v>564</v>
      </c>
      <c r="BC197" s="5">
        <v>3.1048517887226585E-2</v>
      </c>
      <c r="BD197" s="2" t="s">
        <v>634</v>
      </c>
      <c r="BE197" s="6">
        <v>4.7229826683578766E-2</v>
      </c>
      <c r="BF197" s="2" t="s">
        <v>569</v>
      </c>
      <c r="BG197" s="5">
        <v>6.0168861752513243E-2</v>
      </c>
      <c r="BH197" s="2" t="s">
        <v>468</v>
      </c>
      <c r="BI197" s="5">
        <v>6.2482740405931964E-2</v>
      </c>
      <c r="BK197" s="2" t="s">
        <v>564</v>
      </c>
      <c r="BL197" s="5">
        <v>3.1056433613692085E-2</v>
      </c>
      <c r="BM197" s="2" t="s">
        <v>585</v>
      </c>
      <c r="BN197" s="6">
        <v>4.7113500867025634E-2</v>
      </c>
      <c r="BO197" s="2" t="s">
        <v>188</v>
      </c>
      <c r="BP197" s="5">
        <v>3.0187160394445564E-2</v>
      </c>
      <c r="BQ197" s="2" t="s">
        <v>393</v>
      </c>
      <c r="BR197" s="5">
        <v>3.6343812465927675E-2</v>
      </c>
      <c r="BS197" s="11" t="s">
        <v>403</v>
      </c>
      <c r="BT197" s="11"/>
      <c r="BU197" s="2" t="s">
        <v>569</v>
      </c>
      <c r="BV197" s="5">
        <v>6.0180527754689093E-2</v>
      </c>
      <c r="BW197" s="2" t="s">
        <v>330</v>
      </c>
      <c r="BX197" s="5">
        <v>5.9076325840621884E-2</v>
      </c>
      <c r="BY197" s="2" t="s">
        <v>237</v>
      </c>
      <c r="BZ197" s="5">
        <v>2.7618205921343352E-2</v>
      </c>
      <c r="CA197" s="2" t="s">
        <v>534</v>
      </c>
      <c r="CB197" s="5">
        <v>8.6052662284625256E-2</v>
      </c>
      <c r="CD197" s="2" t="s">
        <v>662</v>
      </c>
      <c r="CE197" s="2" t="s">
        <v>1132</v>
      </c>
      <c r="CF197" s="2"/>
      <c r="CH197" s="2" t="s">
        <v>1830</v>
      </c>
      <c r="CI197" s="2"/>
      <c r="CJ197" s="2" t="s">
        <v>2874</v>
      </c>
      <c r="CM197" s="2" t="s">
        <v>3036</v>
      </c>
    </row>
    <row r="198" spans="54:91" x14ac:dyDescent="0.35">
      <c r="BB198" s="2" t="s">
        <v>590</v>
      </c>
      <c r="BC198" s="5">
        <v>3.0999788179655353E-2</v>
      </c>
      <c r="BD198" s="2" t="s">
        <v>585</v>
      </c>
      <c r="BE198" s="6">
        <v>4.7118820592935769E-2</v>
      </c>
      <c r="BF198" s="2" t="s">
        <v>557</v>
      </c>
      <c r="BG198" s="5">
        <v>5.9482497741552585E-2</v>
      </c>
      <c r="BH198" s="2" t="s">
        <v>672</v>
      </c>
      <c r="BI198" s="5">
        <v>6.1982274146068821E-2</v>
      </c>
      <c r="BK198" s="2" t="s">
        <v>590</v>
      </c>
      <c r="BL198" s="5">
        <v>3.1007691482628136E-2</v>
      </c>
      <c r="BM198" s="2" t="s">
        <v>634</v>
      </c>
      <c r="BN198" s="6">
        <v>4.7093897468606628E-2</v>
      </c>
      <c r="BO198" s="2" t="s">
        <v>198</v>
      </c>
      <c r="BP198" s="5">
        <v>3.0187160394445564E-2</v>
      </c>
      <c r="BQ198" s="2" t="s">
        <v>408</v>
      </c>
      <c r="BR198" s="5">
        <v>3.6343812465927675E-2</v>
      </c>
      <c r="BS198" s="11" t="s">
        <v>520</v>
      </c>
      <c r="BT198" s="11"/>
      <c r="BU198" s="2" t="s">
        <v>557</v>
      </c>
      <c r="BV198" s="5">
        <v>5.9508172902392339E-2</v>
      </c>
      <c r="BW198" s="2" t="s">
        <v>372</v>
      </c>
      <c r="BX198" s="5">
        <v>5.9052487439427218E-2</v>
      </c>
      <c r="BY198" s="2" t="s">
        <v>241</v>
      </c>
      <c r="BZ198" s="5">
        <v>2.7618205921343352E-2</v>
      </c>
      <c r="CA198" s="2" t="s">
        <v>614</v>
      </c>
      <c r="CB198" s="5">
        <v>8.4594142584885845E-2</v>
      </c>
      <c r="CD198" s="2" t="s">
        <v>332</v>
      </c>
      <c r="CE198" s="2" t="s">
        <v>1133</v>
      </c>
      <c r="CF198" s="2"/>
      <c r="CH198" s="2" t="s">
        <v>1832</v>
      </c>
      <c r="CI198" s="2"/>
      <c r="CJ198" s="2" t="s">
        <v>2875</v>
      </c>
      <c r="CM198" s="2" t="s">
        <v>3037</v>
      </c>
    </row>
    <row r="199" spans="54:91" x14ac:dyDescent="0.35">
      <c r="BB199" s="2" t="s">
        <v>569</v>
      </c>
      <c r="BC199" s="5">
        <v>3.0561220811514286E-2</v>
      </c>
      <c r="BD199" s="2" t="s">
        <v>604</v>
      </c>
      <c r="BE199" s="6">
        <v>4.6877219101536291E-2</v>
      </c>
      <c r="BF199" s="2" t="s">
        <v>367</v>
      </c>
      <c r="BG199" s="5">
        <v>5.8984407191931834E-2</v>
      </c>
      <c r="BH199" s="2" t="s">
        <v>342</v>
      </c>
      <c r="BI199" s="5">
        <v>6.1689548597846984E-2</v>
      </c>
      <c r="BK199" s="2" t="s">
        <v>569</v>
      </c>
      <c r="BL199" s="5">
        <v>3.0566446927733453E-2</v>
      </c>
      <c r="BM199" s="2" t="s">
        <v>604</v>
      </c>
      <c r="BN199" s="6">
        <v>4.6904397950556176E-2</v>
      </c>
      <c r="BO199" s="2" t="s">
        <v>202</v>
      </c>
      <c r="BP199" s="5">
        <v>3.0187160394445564E-2</v>
      </c>
      <c r="BQ199" s="2" t="s">
        <v>449</v>
      </c>
      <c r="BR199" s="5">
        <v>3.6343812465927675E-2</v>
      </c>
      <c r="BS199" s="11" t="s">
        <v>471</v>
      </c>
      <c r="BT199" s="11"/>
      <c r="BU199" s="2" t="s">
        <v>367</v>
      </c>
      <c r="BV199" s="5">
        <v>5.9009867355831983E-2</v>
      </c>
      <c r="BW199" s="2" t="s">
        <v>692</v>
      </c>
      <c r="BX199" s="5">
        <v>5.8947598474170693E-2</v>
      </c>
      <c r="BY199" s="2" t="s">
        <v>281</v>
      </c>
      <c r="BZ199" s="5">
        <v>2.7618205921343352E-2</v>
      </c>
      <c r="CA199" s="2" t="s">
        <v>648</v>
      </c>
      <c r="CB199" s="5">
        <v>8.3135622885146435E-2</v>
      </c>
      <c r="CD199" s="2" t="s">
        <v>616</v>
      </c>
      <c r="CE199" s="2" t="s">
        <v>1134</v>
      </c>
      <c r="CF199" s="2"/>
      <c r="CH199" s="2" t="s">
        <v>1837</v>
      </c>
      <c r="CI199" s="2"/>
      <c r="CJ199" s="2" t="s">
        <v>2876</v>
      </c>
      <c r="CM199" s="2" t="s">
        <v>3038</v>
      </c>
    </row>
    <row r="200" spans="54:91" x14ac:dyDescent="0.35">
      <c r="BB200" s="2" t="s">
        <v>258</v>
      </c>
      <c r="BC200" s="5">
        <v>3.0443243624762889E-2</v>
      </c>
      <c r="BD200" s="2" t="s">
        <v>197</v>
      </c>
      <c r="BE200" s="6">
        <v>4.5336193372609898E-2</v>
      </c>
      <c r="BF200" s="2" t="s">
        <v>258</v>
      </c>
      <c r="BG200" s="5">
        <v>5.7773737339265108E-2</v>
      </c>
      <c r="BH200" s="2" t="s">
        <v>372</v>
      </c>
      <c r="BI200" s="5">
        <v>6.0518646404959638E-2</v>
      </c>
      <c r="BK200" s="2" t="s">
        <v>258</v>
      </c>
      <c r="BL200" s="5">
        <v>3.0438178161775697E-2</v>
      </c>
      <c r="BM200" s="2" t="s">
        <v>197</v>
      </c>
      <c r="BN200" s="6">
        <v>4.5368798407733564E-2</v>
      </c>
      <c r="BO200" s="2" t="s">
        <v>217</v>
      </c>
      <c r="BP200" s="5">
        <v>3.0187160394445564E-2</v>
      </c>
      <c r="BQ200" s="2" t="s">
        <v>488</v>
      </c>
      <c r="BR200" s="5">
        <v>3.6343812465927675E-2</v>
      </c>
      <c r="BS200" s="11" t="s">
        <v>545</v>
      </c>
      <c r="BT200" s="11"/>
      <c r="BU200" s="2" t="s">
        <v>258</v>
      </c>
      <c r="BV200" s="5">
        <v>5.7722379340795646E-2</v>
      </c>
      <c r="BW200" s="2" t="s">
        <v>711</v>
      </c>
      <c r="BX200" s="5">
        <v>5.8623396217923222E-2</v>
      </c>
      <c r="BY200" s="2" t="s">
        <v>333</v>
      </c>
      <c r="BZ200" s="5">
        <v>2.7618205921343352E-2</v>
      </c>
      <c r="CA200" s="2" t="s">
        <v>556</v>
      </c>
      <c r="CB200" s="5">
        <v>8.2163276418653494E-2</v>
      </c>
      <c r="CD200" s="2" t="s">
        <v>637</v>
      </c>
      <c r="CE200" s="2" t="s">
        <v>1135</v>
      </c>
      <c r="CF200" s="2"/>
      <c r="CH200" s="2" t="s">
        <v>1839</v>
      </c>
      <c r="CI200" s="2"/>
      <c r="CJ200" s="2" t="s">
        <v>2877</v>
      </c>
      <c r="CM200" s="2" t="s">
        <v>3039</v>
      </c>
    </row>
    <row r="201" spans="54:91" x14ac:dyDescent="0.35">
      <c r="BB201" s="2" t="s">
        <v>713</v>
      </c>
      <c r="BC201" s="5">
        <v>3.0217548137064561E-2</v>
      </c>
      <c r="BD201" s="2" t="s">
        <v>199</v>
      </c>
      <c r="BE201" s="6">
        <v>4.49770560205296E-2</v>
      </c>
      <c r="BF201" s="2" t="s">
        <v>601</v>
      </c>
      <c r="BG201" s="5">
        <v>5.7311394915215218E-2</v>
      </c>
      <c r="BH201" s="2" t="s">
        <v>291</v>
      </c>
      <c r="BI201" s="5">
        <v>5.9867095991175547E-2</v>
      </c>
      <c r="BK201" s="2" t="s">
        <v>713</v>
      </c>
      <c r="BL201" s="5">
        <v>3.0222686634966665E-2</v>
      </c>
      <c r="BM201" s="2" t="s">
        <v>199</v>
      </c>
      <c r="BN201" s="6">
        <v>4.5002868303912008E-2</v>
      </c>
      <c r="BO201" s="2" t="s">
        <v>226</v>
      </c>
      <c r="BP201" s="5">
        <v>3.0187160394445564E-2</v>
      </c>
      <c r="BQ201" s="2" t="s">
        <v>489</v>
      </c>
      <c r="BR201" s="5">
        <v>3.6343812465927675E-2</v>
      </c>
      <c r="BS201" s="11" t="s">
        <v>470</v>
      </c>
      <c r="BT201" s="11"/>
      <c r="BU201" s="2" t="s">
        <v>601</v>
      </c>
      <c r="BV201" s="5">
        <v>5.7333748699219866E-2</v>
      </c>
      <c r="BW201" s="2" t="s">
        <v>561</v>
      </c>
      <c r="BX201" s="5">
        <v>5.8585254776011765E-2</v>
      </c>
      <c r="BY201" s="2" t="s">
        <v>730</v>
      </c>
      <c r="BZ201" s="5">
        <v>2.7618205921343352E-2</v>
      </c>
      <c r="CA201" s="2" t="s">
        <v>266</v>
      </c>
      <c r="CB201" s="5">
        <v>8.1677103185407024E-2</v>
      </c>
      <c r="CD201" s="2" t="s">
        <v>489</v>
      </c>
      <c r="CE201" s="2" t="s">
        <v>1136</v>
      </c>
      <c r="CF201" s="2"/>
      <c r="CH201" s="2" t="s">
        <v>1840</v>
      </c>
      <c r="CI201" s="2"/>
      <c r="CJ201" s="2" t="s">
        <v>2878</v>
      </c>
      <c r="CM201" s="2" t="s">
        <v>2433</v>
      </c>
    </row>
    <row r="202" spans="54:91" x14ac:dyDescent="0.35">
      <c r="BB202" s="2" t="s">
        <v>342</v>
      </c>
      <c r="BC202" s="5">
        <v>2.9994417370817351E-2</v>
      </c>
      <c r="BD202" s="2" t="s">
        <v>320</v>
      </c>
      <c r="BE202" s="6">
        <v>4.4604859128373649E-2</v>
      </c>
      <c r="BF202" s="2" t="s">
        <v>585</v>
      </c>
      <c r="BG202" s="5">
        <v>5.716601920456036E-2</v>
      </c>
      <c r="BH202" s="2" t="s">
        <v>330</v>
      </c>
      <c r="BI202" s="5">
        <v>5.9796275294025113E-2</v>
      </c>
      <c r="BK202" s="2" t="s">
        <v>342</v>
      </c>
      <c r="BL202" s="5">
        <v>2.9999498982200168E-2</v>
      </c>
      <c r="BM202" s="2" t="s">
        <v>320</v>
      </c>
      <c r="BN202" s="6">
        <v>4.4434369749760658E-2</v>
      </c>
      <c r="BO202" s="2" t="s">
        <v>228</v>
      </c>
      <c r="BP202" s="5">
        <v>3.0187160394445564E-2</v>
      </c>
      <c r="BQ202" s="2" t="s">
        <v>497</v>
      </c>
      <c r="BR202" s="5">
        <v>3.6343812465927675E-2</v>
      </c>
      <c r="BS202" s="11" t="s">
        <v>624</v>
      </c>
      <c r="BT202" s="11"/>
      <c r="BU202" s="2" t="s">
        <v>585</v>
      </c>
      <c r="BV202" s="5">
        <v>5.7188310238262055E-2</v>
      </c>
      <c r="BW202" s="2" t="s">
        <v>441</v>
      </c>
      <c r="BX202" s="5">
        <v>5.8570951735294953E-2</v>
      </c>
      <c r="BY202" s="2" t="s">
        <v>379</v>
      </c>
      <c r="BZ202" s="5">
        <v>2.7618205921343352E-2</v>
      </c>
      <c r="CA202" s="2" t="s">
        <v>519</v>
      </c>
      <c r="CB202" s="5">
        <v>8.1677103185407024E-2</v>
      </c>
      <c r="CD202" s="2" t="s">
        <v>469</v>
      </c>
      <c r="CE202" s="2" t="s">
        <v>1137</v>
      </c>
      <c r="CF202" s="2"/>
      <c r="CH202" s="2" t="s">
        <v>1841</v>
      </c>
      <c r="CI202" s="2"/>
      <c r="CJ202" s="2" t="s">
        <v>2879</v>
      </c>
      <c r="CM202" s="2" t="s">
        <v>2319</v>
      </c>
    </row>
    <row r="203" spans="54:91" x14ac:dyDescent="0.35">
      <c r="BB203" s="2" t="s">
        <v>263</v>
      </c>
      <c r="BC203" s="5">
        <v>2.9981593763561767E-2</v>
      </c>
      <c r="BD203" s="2" t="s">
        <v>457</v>
      </c>
      <c r="BE203" s="6">
        <v>4.419348361599075E-2</v>
      </c>
      <c r="BF203" s="2" t="s">
        <v>457</v>
      </c>
      <c r="BG203" s="5">
        <v>5.7092139745047232E-2</v>
      </c>
      <c r="BH203" s="2" t="s">
        <v>669</v>
      </c>
      <c r="BI203" s="5">
        <v>5.8776457255058707E-2</v>
      </c>
      <c r="BK203" s="2" t="s">
        <v>263</v>
      </c>
      <c r="BL203" s="5">
        <v>2.9986672105604396E-2</v>
      </c>
      <c r="BM203" s="2" t="s">
        <v>457</v>
      </c>
      <c r="BN203" s="6">
        <v>4.4205663434872186E-2</v>
      </c>
      <c r="BO203" s="2" t="s">
        <v>233</v>
      </c>
      <c r="BP203" s="5">
        <v>3.0187160394445564E-2</v>
      </c>
      <c r="BQ203" s="2" t="s">
        <v>525</v>
      </c>
      <c r="BR203" s="5">
        <v>3.6343812465927675E-2</v>
      </c>
      <c r="BS203" s="11" t="s">
        <v>605</v>
      </c>
      <c r="BT203" s="11"/>
      <c r="BU203" s="2" t="s">
        <v>457</v>
      </c>
      <c r="BV203" s="5">
        <v>5.7116783126315587E-2</v>
      </c>
      <c r="BW203" s="2" t="s">
        <v>457</v>
      </c>
      <c r="BX203" s="5">
        <v>5.5977333685315274E-2</v>
      </c>
      <c r="BY203" s="2" t="s">
        <v>443</v>
      </c>
      <c r="BZ203" s="5">
        <v>2.7618205921343352E-2</v>
      </c>
      <c r="CA203" s="2" t="s">
        <v>546</v>
      </c>
      <c r="CB203" s="5">
        <v>8.1190929952160554E-2</v>
      </c>
      <c r="CD203" s="2" t="s">
        <v>453</v>
      </c>
      <c r="CE203" s="2" t="s">
        <v>1138</v>
      </c>
      <c r="CF203" s="2"/>
      <c r="CH203" s="2" t="s">
        <v>1843</v>
      </c>
      <c r="CI203" s="2"/>
      <c r="CJ203" s="2" t="s">
        <v>2880</v>
      </c>
      <c r="CM203" s="2" t="s">
        <v>2427</v>
      </c>
    </row>
    <row r="204" spans="54:91" x14ac:dyDescent="0.35">
      <c r="BB204" s="2" t="s">
        <v>623</v>
      </c>
      <c r="BC204" s="5">
        <v>2.9832839919396961E-2</v>
      </c>
      <c r="BD204" s="2" t="s">
        <v>509</v>
      </c>
      <c r="BE204" s="6">
        <v>4.2854880758236902E-2</v>
      </c>
      <c r="BF204" s="2" t="s">
        <v>587</v>
      </c>
      <c r="BG204" s="5">
        <v>5.7075457286447487E-2</v>
      </c>
      <c r="BH204" s="2" t="s">
        <v>711</v>
      </c>
      <c r="BI204" s="5">
        <v>5.8705636557908274E-2</v>
      </c>
      <c r="BK204" s="2" t="s">
        <v>623</v>
      </c>
      <c r="BL204" s="5">
        <v>2.9840445712412549E-2</v>
      </c>
      <c r="BM204" s="2" t="s">
        <v>509</v>
      </c>
      <c r="BN204" s="6">
        <v>4.2885701274658711E-2</v>
      </c>
      <c r="BO204" s="2" t="s">
        <v>236</v>
      </c>
      <c r="BP204" s="5">
        <v>3.0187160394445564E-2</v>
      </c>
      <c r="BQ204" s="2" t="s">
        <v>538</v>
      </c>
      <c r="BR204" s="5">
        <v>3.6343812465927675E-2</v>
      </c>
      <c r="BS204" s="11" t="s">
        <v>302</v>
      </c>
      <c r="BT204" s="11"/>
      <c r="BU204" s="2" t="s">
        <v>587</v>
      </c>
      <c r="BV204" s="5">
        <v>5.7100093466861422E-2</v>
      </c>
      <c r="BW204" s="2" t="s">
        <v>294</v>
      </c>
      <c r="BX204" s="5">
        <v>5.3760362374211307E-2</v>
      </c>
      <c r="BY204" s="2" t="s">
        <v>499</v>
      </c>
      <c r="BZ204" s="5">
        <v>2.7618205921343352E-2</v>
      </c>
      <c r="CA204" s="2" t="s">
        <v>531</v>
      </c>
      <c r="CB204" s="5">
        <v>8.0704756718914084E-2</v>
      </c>
      <c r="CD204" s="2" t="s">
        <v>470</v>
      </c>
      <c r="CE204" s="2" t="s">
        <v>1139</v>
      </c>
      <c r="CF204" s="2"/>
      <c r="CH204" s="2" t="s">
        <v>1844</v>
      </c>
      <c r="CI204" s="2"/>
      <c r="CJ204" s="2" t="s">
        <v>2881</v>
      </c>
      <c r="CM204" s="2" t="s">
        <v>2022</v>
      </c>
    </row>
    <row r="205" spans="54:91" x14ac:dyDescent="0.35">
      <c r="BB205" s="2" t="s">
        <v>625</v>
      </c>
      <c r="BC205" s="5">
        <v>2.8930057968603658E-2</v>
      </c>
      <c r="BD205" s="2" t="s">
        <v>201</v>
      </c>
      <c r="BE205" s="6">
        <v>4.2724285357480428E-2</v>
      </c>
      <c r="BF205" s="2" t="s">
        <v>461</v>
      </c>
      <c r="BG205" s="5">
        <v>5.7058774827847748E-2</v>
      </c>
      <c r="BH205" s="2" t="s">
        <v>692</v>
      </c>
      <c r="BI205" s="5">
        <v>5.84081896298764E-2</v>
      </c>
      <c r="BK205" s="2" t="s">
        <v>625</v>
      </c>
      <c r="BL205" s="5">
        <v>2.8924606723474165E-2</v>
      </c>
      <c r="BM205" s="2" t="s">
        <v>201</v>
      </c>
      <c r="BN205" s="6">
        <v>4.2735408553446284E-2</v>
      </c>
      <c r="BO205" s="2" t="s">
        <v>238</v>
      </c>
      <c r="BP205" s="5">
        <v>3.0187160394445564E-2</v>
      </c>
      <c r="BQ205" s="2" t="s">
        <v>540</v>
      </c>
      <c r="BR205" s="5">
        <v>3.6343812465927675E-2</v>
      </c>
      <c r="BS205" s="11" t="s">
        <v>338</v>
      </c>
      <c r="BT205" s="11"/>
      <c r="BU205" s="2" t="s">
        <v>461</v>
      </c>
      <c r="BV205" s="5">
        <v>5.7083403807407243E-2</v>
      </c>
      <c r="BW205" s="2" t="s">
        <v>598</v>
      </c>
      <c r="BX205" s="5">
        <v>5.3178705385061455E-2</v>
      </c>
      <c r="BY205" s="2" t="s">
        <v>519</v>
      </c>
      <c r="BZ205" s="5">
        <v>2.7618205921343352E-2</v>
      </c>
      <c r="CA205" s="2" t="s">
        <v>652</v>
      </c>
      <c r="CB205" s="5">
        <v>8.0704756718914084E-2</v>
      </c>
      <c r="CD205" s="2" t="s">
        <v>475</v>
      </c>
      <c r="CE205" s="2" t="s">
        <v>1140</v>
      </c>
      <c r="CF205" s="2"/>
      <c r="CH205" s="2" t="s">
        <v>1845</v>
      </c>
      <c r="CI205" s="2"/>
      <c r="CJ205" s="2" t="s">
        <v>2882</v>
      </c>
      <c r="CM205" s="2" t="s">
        <v>2585</v>
      </c>
    </row>
    <row r="206" spans="54:91" x14ac:dyDescent="0.35">
      <c r="BB206" s="2" t="s">
        <v>509</v>
      </c>
      <c r="BC206" s="5">
        <v>2.8681279987845271E-2</v>
      </c>
      <c r="BD206" s="2" t="s">
        <v>623</v>
      </c>
      <c r="BE206" s="6">
        <v>4.2058248813622405E-2</v>
      </c>
      <c r="BF206" s="2" t="s">
        <v>572</v>
      </c>
      <c r="BG206" s="5">
        <v>5.6267549648545877E-2</v>
      </c>
      <c r="BH206" s="2" t="s">
        <v>441</v>
      </c>
      <c r="BI206" s="5">
        <v>5.8157956499944832E-2</v>
      </c>
      <c r="BK206" s="2" t="s">
        <v>509</v>
      </c>
      <c r="BL206" s="5">
        <v>2.8683461443473585E-2</v>
      </c>
      <c r="BM206" s="2" t="s">
        <v>623</v>
      </c>
      <c r="BN206" s="6">
        <v>4.2088496405618882E-2</v>
      </c>
      <c r="BO206" s="2" t="s">
        <v>260</v>
      </c>
      <c r="BP206" s="5">
        <v>3.0187160394445564E-2</v>
      </c>
      <c r="BQ206" s="2" t="s">
        <v>562</v>
      </c>
      <c r="BR206" s="5">
        <v>3.6343812465927675E-2</v>
      </c>
      <c r="BS206" s="11" t="s">
        <v>637</v>
      </c>
      <c r="BT206" s="11"/>
      <c r="BU206" s="2" t="s">
        <v>572</v>
      </c>
      <c r="BV206" s="5">
        <v>5.6287068627736622E-2</v>
      </c>
      <c r="BW206" s="2" t="s">
        <v>385</v>
      </c>
      <c r="BX206" s="5">
        <v>5.2105977331301477E-2</v>
      </c>
      <c r="BY206" s="2" t="s">
        <v>607</v>
      </c>
      <c r="BZ206" s="5">
        <v>2.7618205921343352E-2</v>
      </c>
      <c r="CA206" s="2" t="s">
        <v>525</v>
      </c>
      <c r="CB206" s="5">
        <v>7.9732410252421143E-2</v>
      </c>
      <c r="CD206" s="2" t="s">
        <v>617</v>
      </c>
      <c r="CE206" s="2" t="s">
        <v>1141</v>
      </c>
      <c r="CF206" s="2"/>
      <c r="CH206" s="2" t="s">
        <v>1846</v>
      </c>
      <c r="CI206" s="2"/>
      <c r="CJ206" s="2" t="s">
        <v>2883</v>
      </c>
      <c r="CM206" s="2" t="s">
        <v>3042</v>
      </c>
    </row>
    <row r="207" spans="54:91" x14ac:dyDescent="0.35">
      <c r="BB207" s="2" t="s">
        <v>283</v>
      </c>
      <c r="BC207" s="5">
        <v>2.8242712619704204E-2</v>
      </c>
      <c r="BD207" s="2" t="s">
        <v>680</v>
      </c>
      <c r="BE207" s="6">
        <v>4.1986421343206348E-2</v>
      </c>
      <c r="BF207" s="2" t="s">
        <v>602</v>
      </c>
      <c r="BG207" s="5">
        <v>5.6157922063461888E-2</v>
      </c>
      <c r="BH207" s="2" t="s">
        <v>561</v>
      </c>
      <c r="BI207" s="5">
        <v>5.8157956499944832E-2</v>
      </c>
      <c r="BK207" s="2" t="s">
        <v>616</v>
      </c>
      <c r="BL207" s="5">
        <v>2.823195538730228E-2</v>
      </c>
      <c r="BM207" s="2" t="s">
        <v>680</v>
      </c>
      <c r="BN207" s="6">
        <v>4.2003548345803166E-2</v>
      </c>
      <c r="BO207" s="2" t="s">
        <v>264</v>
      </c>
      <c r="BP207" s="5">
        <v>3.0187160394445564E-2</v>
      </c>
      <c r="BQ207" s="2" t="s">
        <v>581</v>
      </c>
      <c r="BR207" s="5">
        <v>3.6343812465927675E-2</v>
      </c>
      <c r="BS207" s="11" t="s">
        <v>212</v>
      </c>
      <c r="BT207" s="11"/>
      <c r="BU207" s="2" t="s">
        <v>602</v>
      </c>
      <c r="BV207" s="5">
        <v>5.6029571024729351E-2</v>
      </c>
      <c r="BW207" s="2" t="s">
        <v>691</v>
      </c>
      <c r="BX207" s="5">
        <v>5.2005856046283883E-2</v>
      </c>
      <c r="BY207" s="2" t="s">
        <v>639</v>
      </c>
      <c r="BZ207" s="5">
        <v>2.7618205921343352E-2</v>
      </c>
      <c r="CA207" s="2" t="s">
        <v>578</v>
      </c>
      <c r="CB207" s="5">
        <v>7.9732410252421143E-2</v>
      </c>
      <c r="CD207" s="2" t="s">
        <v>204</v>
      </c>
      <c r="CE207" s="2" t="s">
        <v>1142</v>
      </c>
      <c r="CF207" s="2"/>
      <c r="CH207" s="2" t="s">
        <v>1847</v>
      </c>
      <c r="CI207" s="2"/>
      <c r="CJ207" s="2" t="s">
        <v>2884</v>
      </c>
      <c r="CM207" s="2" t="s">
        <v>3043</v>
      </c>
    </row>
    <row r="208" spans="54:91" x14ac:dyDescent="0.35">
      <c r="BB208" s="2" t="s">
        <v>616</v>
      </c>
      <c r="BC208" s="5">
        <v>2.8232453733899737E-2</v>
      </c>
      <c r="BD208" s="2" t="s">
        <v>690</v>
      </c>
      <c r="BE208" s="6">
        <v>4.1137551238289265E-2</v>
      </c>
      <c r="BF208" s="2" t="s">
        <v>441</v>
      </c>
      <c r="BG208" s="5">
        <v>5.5612167346413298E-2</v>
      </c>
      <c r="BH208" s="2" t="s">
        <v>598</v>
      </c>
      <c r="BI208" s="5">
        <v>5.676987083579612E-2</v>
      </c>
      <c r="BK208" s="2" t="s">
        <v>283</v>
      </c>
      <c r="BL208" s="5">
        <v>2.8198605508153261E-2</v>
      </c>
      <c r="BM208" s="2" t="s">
        <v>690</v>
      </c>
      <c r="BN208" s="6">
        <v>4.1160602213785646E-2</v>
      </c>
      <c r="BO208" s="2" t="s">
        <v>309</v>
      </c>
      <c r="BP208" s="5">
        <v>3.0187160394445564E-2</v>
      </c>
      <c r="BQ208" s="2" t="s">
        <v>582</v>
      </c>
      <c r="BR208" s="5">
        <v>3.6343812465927675E-2</v>
      </c>
      <c r="BS208" s="11" t="s">
        <v>576</v>
      </c>
      <c r="BT208" s="11"/>
      <c r="BU208" s="2" t="s">
        <v>441</v>
      </c>
      <c r="BV208" s="5">
        <v>5.5636171909023813E-2</v>
      </c>
      <c r="BW208" s="2" t="s">
        <v>461</v>
      </c>
      <c r="BX208" s="5">
        <v>5.1014178556585757E-2</v>
      </c>
      <c r="BY208" s="2" t="s">
        <v>640</v>
      </c>
      <c r="BZ208" s="5">
        <v>2.7618205921343352E-2</v>
      </c>
      <c r="CA208" s="2" t="s">
        <v>322</v>
      </c>
      <c r="CB208" s="5">
        <v>7.8760063785928203E-2</v>
      </c>
      <c r="CD208" s="2" t="s">
        <v>641</v>
      </c>
      <c r="CE208" s="2" t="s">
        <v>1143</v>
      </c>
      <c r="CF208" s="2"/>
      <c r="CH208" s="2" t="s">
        <v>1851</v>
      </c>
      <c r="CI208" s="2"/>
      <c r="CJ208" s="2" t="s">
        <v>2885</v>
      </c>
      <c r="CM208" s="2" t="s">
        <v>1153</v>
      </c>
    </row>
    <row r="209" spans="54:91" x14ac:dyDescent="0.35">
      <c r="BB209" s="2" t="s">
        <v>627</v>
      </c>
      <c r="BC209" s="5">
        <v>2.7842616073329898E-2</v>
      </c>
      <c r="BD209" s="2" t="s">
        <v>569</v>
      </c>
      <c r="BE209" s="6">
        <v>4.0902479516927617E-2</v>
      </c>
      <c r="BF209" s="2" t="s">
        <v>330</v>
      </c>
      <c r="BG209" s="5">
        <v>5.4301402742148154E-2</v>
      </c>
      <c r="BH209" s="2" t="s">
        <v>385</v>
      </c>
      <c r="BI209" s="5">
        <v>5.6330782513463365E-2</v>
      </c>
      <c r="BK209" s="2" t="s">
        <v>627</v>
      </c>
      <c r="BL209" s="5">
        <v>2.7849714464748165E-2</v>
      </c>
      <c r="BM209" s="2" t="s">
        <v>569</v>
      </c>
      <c r="BN209" s="6">
        <v>4.0925361432757504E-2</v>
      </c>
      <c r="BO209" s="2" t="s">
        <v>328</v>
      </c>
      <c r="BP209" s="5">
        <v>3.0187160394445564E-2</v>
      </c>
      <c r="BQ209" s="2" t="s">
        <v>591</v>
      </c>
      <c r="BR209" s="5">
        <v>3.6343812465927675E-2</v>
      </c>
      <c r="BS209" s="11" t="s">
        <v>367</v>
      </c>
      <c r="BT209" s="11"/>
      <c r="BU209" s="2" t="s">
        <v>330</v>
      </c>
      <c r="BV209" s="5">
        <v>5.4308151863884484E-2</v>
      </c>
      <c r="BW209" s="2" t="s">
        <v>597</v>
      </c>
      <c r="BX209" s="5">
        <v>5.0933127992523891E-2</v>
      </c>
      <c r="BY209" s="2" t="s">
        <v>652</v>
      </c>
      <c r="BZ209" s="5">
        <v>2.7618205921343352E-2</v>
      </c>
      <c r="CA209" s="2" t="s">
        <v>208</v>
      </c>
      <c r="CB209" s="5">
        <v>7.5356851153202911E-2</v>
      </c>
      <c r="CD209" s="2" t="s">
        <v>591</v>
      </c>
      <c r="CE209" s="2" t="s">
        <v>1144</v>
      </c>
      <c r="CF209" s="2"/>
      <c r="CH209" s="2" t="s">
        <v>1856</v>
      </c>
      <c r="CI209" s="2"/>
      <c r="CJ209" s="2" t="s">
        <v>2886</v>
      </c>
      <c r="CM209" s="2" t="s">
        <v>1359</v>
      </c>
    </row>
    <row r="210" spans="54:91" x14ac:dyDescent="0.35">
      <c r="BB210" s="2" t="s">
        <v>298</v>
      </c>
      <c r="BC210" s="5">
        <v>2.7614355864180453E-2</v>
      </c>
      <c r="BD210" s="2" t="s">
        <v>527</v>
      </c>
      <c r="BE210" s="6">
        <v>4.0262562053220888E-2</v>
      </c>
      <c r="BF210" s="2" t="s">
        <v>194</v>
      </c>
      <c r="BG210" s="5">
        <v>5.4003501695724251E-2</v>
      </c>
      <c r="BH210" s="2" t="s">
        <v>457</v>
      </c>
      <c r="BI210" s="5">
        <v>5.5617854162148893E-2</v>
      </c>
      <c r="BK210" s="2" t="s">
        <v>298</v>
      </c>
      <c r="BL210" s="5">
        <v>2.7621396061343357E-2</v>
      </c>
      <c r="BM210" s="2" t="s">
        <v>527</v>
      </c>
      <c r="BN210" s="6">
        <v>4.0239242488092082E-2</v>
      </c>
      <c r="BO210" s="2" t="s">
        <v>343</v>
      </c>
      <c r="BP210" s="5">
        <v>3.0187160394445564E-2</v>
      </c>
      <c r="BQ210" s="2" t="s">
        <v>611</v>
      </c>
      <c r="BR210" s="5">
        <v>3.6343812465927675E-2</v>
      </c>
      <c r="BS210" s="11" t="s">
        <v>233</v>
      </c>
      <c r="BT210" s="11"/>
      <c r="BU210" s="2" t="s">
        <v>194</v>
      </c>
      <c r="BV210" s="5">
        <v>5.37454719165723E-2</v>
      </c>
      <c r="BW210" s="2" t="s">
        <v>350</v>
      </c>
      <c r="BX210" s="5">
        <v>5.0790097585355902E-2</v>
      </c>
      <c r="BY210" s="2" t="s">
        <v>701</v>
      </c>
      <c r="BZ210" s="5">
        <v>2.7618205921343352E-2</v>
      </c>
      <c r="CA210" s="2" t="s">
        <v>631</v>
      </c>
      <c r="CB210" s="5">
        <v>7.4870677919956441E-2</v>
      </c>
      <c r="CD210" s="2" t="s">
        <v>218</v>
      </c>
      <c r="CE210" s="2" t="s">
        <v>1145</v>
      </c>
      <c r="CF210" s="2"/>
      <c r="CH210" s="2" t="s">
        <v>1857</v>
      </c>
      <c r="CI210" s="2"/>
      <c r="CJ210" s="2" t="s">
        <v>2887</v>
      </c>
      <c r="CM210" s="2" t="s">
        <v>1751</v>
      </c>
    </row>
    <row r="211" spans="54:91" x14ac:dyDescent="0.35">
      <c r="BB211" s="2" t="s">
        <v>457</v>
      </c>
      <c r="BC211" s="5">
        <v>2.755280254935364E-2</v>
      </c>
      <c r="BD211" s="2" t="s">
        <v>616</v>
      </c>
      <c r="BE211" s="6">
        <v>3.9701001829968052E-2</v>
      </c>
      <c r="BF211" s="2" t="s">
        <v>335</v>
      </c>
      <c r="BG211" s="5">
        <v>5.1856230953100789E-2</v>
      </c>
      <c r="BH211" s="2" t="s">
        <v>597</v>
      </c>
      <c r="BI211" s="5">
        <v>5.3700973959276872E-2</v>
      </c>
      <c r="BK211" s="2" t="s">
        <v>457</v>
      </c>
      <c r="BL211" s="5">
        <v>2.7554696303045322E-2</v>
      </c>
      <c r="BM211" s="2" t="s">
        <v>616</v>
      </c>
      <c r="BN211" s="6">
        <v>3.9723019663058093E-2</v>
      </c>
      <c r="BO211" s="2" t="s">
        <v>349</v>
      </c>
      <c r="BP211" s="5">
        <v>3.0187160394445564E-2</v>
      </c>
      <c r="BQ211" s="2" t="s">
        <v>620</v>
      </c>
      <c r="BR211" s="5">
        <v>3.6343812465927675E-2</v>
      </c>
      <c r="BS211" s="11" t="s">
        <v>437</v>
      </c>
      <c r="BT211" s="11"/>
      <c r="BU211" s="2" t="s">
        <v>335</v>
      </c>
      <c r="BV211" s="5">
        <v>5.1878614294769615E-2</v>
      </c>
      <c r="BW211" s="2" t="s">
        <v>671</v>
      </c>
      <c r="BX211" s="5">
        <v>5.0499269090780972E-2</v>
      </c>
      <c r="BY211" s="2" t="s">
        <v>712</v>
      </c>
      <c r="BZ211" s="5">
        <v>2.7618205921343352E-2</v>
      </c>
      <c r="CA211" s="2" t="s">
        <v>696</v>
      </c>
      <c r="CB211" s="5">
        <v>7.4384504686709971E-2</v>
      </c>
      <c r="CD211" s="2" t="s">
        <v>371</v>
      </c>
      <c r="CE211" s="2" t="s">
        <v>1146</v>
      </c>
      <c r="CF211" s="2"/>
      <c r="CH211" s="2" t="s">
        <v>1858</v>
      </c>
      <c r="CI211" s="2"/>
      <c r="CJ211" s="2" t="s">
        <v>2888</v>
      </c>
      <c r="CM211" s="2" t="s">
        <v>1701</v>
      </c>
    </row>
    <row r="212" spans="54:91" x14ac:dyDescent="0.35">
      <c r="BB212" s="2" t="s">
        <v>620</v>
      </c>
      <c r="BC212" s="5">
        <v>2.7539978942098052E-2</v>
      </c>
      <c r="BD212" s="2" t="s">
        <v>211</v>
      </c>
      <c r="BE212" s="6">
        <v>3.8839072184975329E-2</v>
      </c>
      <c r="BF212" s="2" t="s">
        <v>724</v>
      </c>
      <c r="BG212" s="5">
        <v>5.1474917613678201E-2</v>
      </c>
      <c r="BH212" s="2" t="s">
        <v>294</v>
      </c>
      <c r="BI212" s="5">
        <v>5.3351591853334678E-2</v>
      </c>
      <c r="BK212" s="2" t="s">
        <v>620</v>
      </c>
      <c r="BL212" s="5">
        <v>2.7547000177087857E-2</v>
      </c>
      <c r="BM212" s="2" t="s">
        <v>211</v>
      </c>
      <c r="BN212" s="6">
        <v>3.870364294526947E-2</v>
      </c>
      <c r="BO212" s="2" t="s">
        <v>393</v>
      </c>
      <c r="BP212" s="5">
        <v>3.0187160394445564E-2</v>
      </c>
      <c r="BQ212" s="2" t="s">
        <v>621</v>
      </c>
      <c r="BR212" s="5">
        <v>3.6343812465927675E-2</v>
      </c>
      <c r="BS212" s="11" t="s">
        <v>718</v>
      </c>
      <c r="BT212" s="11"/>
      <c r="BU212" s="2" t="s">
        <v>350</v>
      </c>
      <c r="BV212" s="5">
        <v>5.1427993489506899E-2</v>
      </c>
      <c r="BW212" s="2" t="s">
        <v>338</v>
      </c>
      <c r="BX212" s="5">
        <v>5.0442056927913773E-2</v>
      </c>
      <c r="BY212" s="2" t="s">
        <v>190</v>
      </c>
      <c r="BZ212" s="5">
        <v>2.209456473707468E-2</v>
      </c>
      <c r="CA212" s="2" t="s">
        <v>237</v>
      </c>
      <c r="CB212" s="5">
        <v>7.292598498697056E-2</v>
      </c>
      <c r="CD212" s="2" t="s">
        <v>491</v>
      </c>
      <c r="CE212" s="2" t="s">
        <v>1147</v>
      </c>
      <c r="CF212" s="2"/>
      <c r="CH212" s="2" t="s">
        <v>1859</v>
      </c>
      <c r="CI212" s="2"/>
      <c r="CJ212" s="2" t="s">
        <v>2889</v>
      </c>
      <c r="CM212" s="2" t="s">
        <v>1655</v>
      </c>
    </row>
    <row r="213" spans="54:91" x14ac:dyDescent="0.35">
      <c r="BB213" s="2" t="s">
        <v>450</v>
      </c>
      <c r="BC213" s="5">
        <v>2.7524590613391346E-2</v>
      </c>
      <c r="BD213" s="2" t="s">
        <v>723</v>
      </c>
      <c r="BE213" s="6">
        <v>3.8617060003689321E-2</v>
      </c>
      <c r="BF213" s="2" t="s">
        <v>350</v>
      </c>
      <c r="BG213" s="5">
        <v>5.1408187779279253E-2</v>
      </c>
      <c r="BH213" s="2" t="s">
        <v>691</v>
      </c>
      <c r="BI213" s="5">
        <v>5.1552746145713403E-2</v>
      </c>
      <c r="BK213" s="2" t="s">
        <v>450</v>
      </c>
      <c r="BL213" s="5">
        <v>2.7526477174534617E-2</v>
      </c>
      <c r="BM213" s="2" t="s">
        <v>511</v>
      </c>
      <c r="BN213" s="6">
        <v>3.8625229351593418E-2</v>
      </c>
      <c r="BO213" s="2" t="s">
        <v>407</v>
      </c>
      <c r="BP213" s="5">
        <v>3.0187160394445564E-2</v>
      </c>
      <c r="BQ213" s="2" t="s">
        <v>625</v>
      </c>
      <c r="BR213" s="5">
        <v>3.6343812465927675E-2</v>
      </c>
      <c r="BS213" s="11" t="s">
        <v>591</v>
      </c>
      <c r="BT213" s="11"/>
      <c r="BU213" s="2" t="s">
        <v>724</v>
      </c>
      <c r="BV213" s="5">
        <v>5.142084077831225E-2</v>
      </c>
      <c r="BW213" s="2" t="s">
        <v>335</v>
      </c>
      <c r="BX213" s="5">
        <v>4.929781367056979E-2</v>
      </c>
      <c r="BY213" s="2" t="s">
        <v>191</v>
      </c>
      <c r="BZ213" s="5">
        <v>2.209456473707468E-2</v>
      </c>
      <c r="CA213" s="2" t="s">
        <v>539</v>
      </c>
      <c r="CB213" s="5">
        <v>7.243981175372409E-2</v>
      </c>
      <c r="CD213" s="2" t="s">
        <v>192</v>
      </c>
      <c r="CE213" s="2" t="s">
        <v>1148</v>
      </c>
      <c r="CF213" s="2"/>
      <c r="CH213" s="2" t="s">
        <v>1860</v>
      </c>
      <c r="CI213" s="2"/>
      <c r="CJ213" s="2" t="s">
        <v>2890</v>
      </c>
      <c r="CM213" s="2" t="s">
        <v>1794</v>
      </c>
    </row>
    <row r="214" spans="54:91" x14ac:dyDescent="0.35">
      <c r="BB214" s="2" t="s">
        <v>262</v>
      </c>
      <c r="BC214" s="5">
        <v>2.7486119791624589E-2</v>
      </c>
      <c r="BD214" s="2" t="s">
        <v>511</v>
      </c>
      <c r="BE214" s="6">
        <v>3.8604000463613675E-2</v>
      </c>
      <c r="BF214" s="2" t="s">
        <v>338</v>
      </c>
      <c r="BG214" s="5">
        <v>5.1179399775625703E-2</v>
      </c>
      <c r="BH214" s="2" t="s">
        <v>461</v>
      </c>
      <c r="BI214" s="5">
        <v>5.066984812123785E-2</v>
      </c>
      <c r="BK214" s="2" t="s">
        <v>262</v>
      </c>
      <c r="BL214" s="5">
        <v>2.7331508650278828E-2</v>
      </c>
      <c r="BM214" s="2" t="s">
        <v>580</v>
      </c>
      <c r="BN214" s="6">
        <v>3.8468402164241321E-2</v>
      </c>
      <c r="BO214" s="2" t="s">
        <v>434</v>
      </c>
      <c r="BP214" s="5">
        <v>3.0187160394445564E-2</v>
      </c>
      <c r="BQ214" s="2" t="s">
        <v>630</v>
      </c>
      <c r="BR214" s="5">
        <v>3.6343812465927675E-2</v>
      </c>
      <c r="BS214" s="11" t="s">
        <v>631</v>
      </c>
      <c r="BT214" s="11"/>
      <c r="BU214" s="2" t="s">
        <v>338</v>
      </c>
      <c r="BV214" s="5">
        <v>5.1201490968343102E-2</v>
      </c>
      <c r="BW214" s="2" t="s">
        <v>623</v>
      </c>
      <c r="BX214" s="5">
        <v>4.9197692385552189E-2</v>
      </c>
      <c r="BY214" s="2" t="s">
        <v>215</v>
      </c>
      <c r="BZ214" s="5">
        <v>2.209456473707468E-2</v>
      </c>
      <c r="CA214" s="2" t="s">
        <v>490</v>
      </c>
      <c r="CB214" s="5">
        <v>7.1467465287231149E-2</v>
      </c>
      <c r="CD214" s="2" t="s">
        <v>519</v>
      </c>
      <c r="CE214" s="2" t="s">
        <v>1149</v>
      </c>
      <c r="CF214" s="2"/>
      <c r="CH214" s="2" t="s">
        <v>1867</v>
      </c>
      <c r="CI214" s="2"/>
      <c r="CJ214" s="2" t="s">
        <v>2891</v>
      </c>
      <c r="CM214" s="2" t="s">
        <v>2177</v>
      </c>
    </row>
    <row r="215" spans="54:91" x14ac:dyDescent="0.35">
      <c r="BB215" s="2" t="s">
        <v>621</v>
      </c>
      <c r="BC215" s="5">
        <v>2.6809033328529609E-2</v>
      </c>
      <c r="BD215" s="2" t="s">
        <v>580</v>
      </c>
      <c r="BE215" s="6">
        <v>3.8453815752743731E-2</v>
      </c>
      <c r="BF215" s="2" t="s">
        <v>598</v>
      </c>
      <c r="BG215" s="5">
        <v>5.0533550306978689E-2</v>
      </c>
      <c r="BH215" s="2" t="s">
        <v>350</v>
      </c>
      <c r="BI215" s="5">
        <v>5.0315744635485632E-2</v>
      </c>
      <c r="BK215" s="2" t="s">
        <v>621</v>
      </c>
      <c r="BL215" s="5">
        <v>2.6808172085171181E-2</v>
      </c>
      <c r="BM215" s="2" t="s">
        <v>342</v>
      </c>
      <c r="BN215" s="6">
        <v>3.806979972972141E-2</v>
      </c>
      <c r="BO215" s="2" t="s">
        <v>475</v>
      </c>
      <c r="BP215" s="5">
        <v>3.0187160394445564E-2</v>
      </c>
      <c r="BQ215" s="2" t="s">
        <v>659</v>
      </c>
      <c r="BR215" s="5">
        <v>3.6343812465927675E-2</v>
      </c>
      <c r="BS215" s="11" t="s">
        <v>335</v>
      </c>
      <c r="BT215" s="11"/>
      <c r="BU215" s="2" t="s">
        <v>598</v>
      </c>
      <c r="BV215" s="5">
        <v>5.0541057301370762E-2</v>
      </c>
      <c r="BW215" s="2" t="s">
        <v>502</v>
      </c>
      <c r="BX215" s="5">
        <v>4.8911631571216196E-2</v>
      </c>
      <c r="BY215" s="2" t="s">
        <v>238</v>
      </c>
      <c r="BZ215" s="5">
        <v>2.209456473707468E-2</v>
      </c>
      <c r="CA215" s="2" t="s">
        <v>548</v>
      </c>
      <c r="CB215" s="5">
        <v>7.0008945587491739E-2</v>
      </c>
      <c r="CD215" s="2" t="s">
        <v>419</v>
      </c>
      <c r="CE215" s="2" t="s">
        <v>1150</v>
      </c>
      <c r="CF215" s="2"/>
      <c r="CH215" s="2" t="s">
        <v>1868</v>
      </c>
      <c r="CI215" s="2"/>
      <c r="CJ215" s="2" t="s">
        <v>2892</v>
      </c>
      <c r="CM215" s="2" t="s">
        <v>1241</v>
      </c>
    </row>
    <row r="216" spans="54:91" x14ac:dyDescent="0.35">
      <c r="BB216" s="2" t="s">
        <v>320</v>
      </c>
      <c r="BC216" s="5">
        <v>2.6524349247455583E-2</v>
      </c>
      <c r="BD216" s="2" t="s">
        <v>342</v>
      </c>
      <c r="BE216" s="6">
        <v>3.8055499780436479E-2</v>
      </c>
      <c r="BF216" s="2" t="s">
        <v>235</v>
      </c>
      <c r="BG216" s="5">
        <v>5.0035459757357931E-2</v>
      </c>
      <c r="BH216" s="2" t="s">
        <v>338</v>
      </c>
      <c r="BI216" s="5">
        <v>5.0103282544034303E-2</v>
      </c>
      <c r="BK216" s="2" t="s">
        <v>320</v>
      </c>
      <c r="BL216" s="5">
        <v>2.6418235036659601E-2</v>
      </c>
      <c r="BM216" s="2" t="s">
        <v>282</v>
      </c>
      <c r="BN216" s="6">
        <v>3.7932575940788325E-2</v>
      </c>
      <c r="BO216" s="2" t="s">
        <v>495</v>
      </c>
      <c r="BP216" s="5">
        <v>3.0187160394445564E-2</v>
      </c>
      <c r="BQ216" s="2" t="s">
        <v>661</v>
      </c>
      <c r="BR216" s="5">
        <v>3.6343812465927675E-2</v>
      </c>
      <c r="BS216" s="11" t="s">
        <v>193</v>
      </c>
      <c r="BT216" s="11"/>
      <c r="BU216" s="2" t="s">
        <v>235</v>
      </c>
      <c r="BV216" s="5">
        <v>4.9925924138631179E-2</v>
      </c>
      <c r="BW216" s="2" t="s">
        <v>724</v>
      </c>
      <c r="BX216" s="5">
        <v>4.7986701604863145E-2</v>
      </c>
      <c r="BY216" s="2" t="s">
        <v>266</v>
      </c>
      <c r="BZ216" s="5">
        <v>2.209456473707468E-2</v>
      </c>
      <c r="CA216" s="2" t="s">
        <v>667</v>
      </c>
      <c r="CB216" s="5">
        <v>6.9522772354245255E-2</v>
      </c>
      <c r="CD216" s="2" t="s">
        <v>484</v>
      </c>
      <c r="CE216" s="2" t="s">
        <v>1151</v>
      </c>
      <c r="CF216" s="2"/>
      <c r="CH216" s="2" t="s">
        <v>1869</v>
      </c>
      <c r="CI216" s="2"/>
      <c r="CJ216" s="2" t="s">
        <v>2893</v>
      </c>
      <c r="CM216" s="2" t="s">
        <v>1323</v>
      </c>
    </row>
    <row r="217" spans="54:91" x14ac:dyDescent="0.35">
      <c r="BB217" s="2" t="s">
        <v>581</v>
      </c>
      <c r="BC217" s="5">
        <v>2.6298653759757255E-2</v>
      </c>
      <c r="BD217" s="2" t="s">
        <v>282</v>
      </c>
      <c r="BE217" s="6">
        <v>3.7911844839604358E-2</v>
      </c>
      <c r="BF217" s="2" t="s">
        <v>389</v>
      </c>
      <c r="BG217" s="5">
        <v>4.8710395902864433E-2</v>
      </c>
      <c r="BH217" s="2" t="s">
        <v>671</v>
      </c>
      <c r="BI217" s="5">
        <v>5.0013576327643736E-2</v>
      </c>
      <c r="BK217" s="2" t="s">
        <v>581</v>
      </c>
      <c r="BL217" s="5">
        <v>2.6261747142191136E-2</v>
      </c>
      <c r="BM217" s="2" t="s">
        <v>692</v>
      </c>
      <c r="BN217" s="6">
        <v>3.7899903610089977E-2</v>
      </c>
      <c r="BO217" s="2" t="s">
        <v>540</v>
      </c>
      <c r="BP217" s="5">
        <v>3.0187160394445564E-2</v>
      </c>
      <c r="BQ217" s="2" t="s">
        <v>685</v>
      </c>
      <c r="BR217" s="5">
        <v>3.6343812465927675E-2</v>
      </c>
      <c r="BS217" s="11" t="s">
        <v>204</v>
      </c>
      <c r="BT217" s="11"/>
      <c r="BU217" s="2" t="s">
        <v>389</v>
      </c>
      <c r="BV217" s="5">
        <v>4.8729037132060365E-2</v>
      </c>
      <c r="BW217" s="2" t="s">
        <v>602</v>
      </c>
      <c r="BX217" s="5">
        <v>4.7919954081518078E-2</v>
      </c>
      <c r="BY217" s="2" t="s">
        <v>270</v>
      </c>
      <c r="BZ217" s="5">
        <v>2.209456473707468E-2</v>
      </c>
      <c r="CA217" s="2" t="s">
        <v>447</v>
      </c>
      <c r="CB217" s="5">
        <v>6.8550425887752328E-2</v>
      </c>
      <c r="CD217" s="2" t="s">
        <v>520</v>
      </c>
      <c r="CE217" s="2" t="s">
        <v>1152</v>
      </c>
      <c r="CF217" s="2"/>
      <c r="CH217" s="2" t="s">
        <v>1870</v>
      </c>
      <c r="CI217" s="2"/>
      <c r="CJ217" s="2" t="s">
        <v>2894</v>
      </c>
      <c r="CM217" s="2" t="s">
        <v>1485</v>
      </c>
    </row>
    <row r="218" spans="54:91" x14ac:dyDescent="0.35">
      <c r="BB218" s="2" t="s">
        <v>692</v>
      </c>
      <c r="BC218" s="5">
        <v>2.6106299650923457E-2</v>
      </c>
      <c r="BD218" s="2" t="s">
        <v>692</v>
      </c>
      <c r="BE218" s="6">
        <v>3.7879195989415242E-2</v>
      </c>
      <c r="BF218" s="2" t="s">
        <v>294</v>
      </c>
      <c r="BG218" s="5">
        <v>4.7530707759025799E-2</v>
      </c>
      <c r="BH218" s="2" t="s">
        <v>335</v>
      </c>
      <c r="BI218" s="5">
        <v>4.8927658971336926E-2</v>
      </c>
      <c r="BK218" s="2" t="s">
        <v>692</v>
      </c>
      <c r="BL218" s="5">
        <v>2.6112955373680139E-2</v>
      </c>
      <c r="BM218" s="2" t="s">
        <v>194</v>
      </c>
      <c r="BN218" s="6">
        <v>3.7645059430642822E-2</v>
      </c>
      <c r="BO218" s="2" t="s">
        <v>556</v>
      </c>
      <c r="BP218" s="5">
        <v>3.0187160394445564E-2</v>
      </c>
      <c r="BQ218" s="2" t="s">
        <v>694</v>
      </c>
      <c r="BR218" s="5">
        <v>3.6343812465927675E-2</v>
      </c>
      <c r="BS218" s="11" t="s">
        <v>337</v>
      </c>
      <c r="BT218" s="11"/>
      <c r="BU218" s="2" t="s">
        <v>294</v>
      </c>
      <c r="BV218" s="5">
        <v>4.7551224022008606E-2</v>
      </c>
      <c r="BW218" s="2" t="s">
        <v>378</v>
      </c>
      <c r="BX218" s="5">
        <v>4.7900883360562349E-2</v>
      </c>
      <c r="BY218" s="2" t="s">
        <v>358</v>
      </c>
      <c r="BZ218" s="5">
        <v>2.209456473707468E-2</v>
      </c>
      <c r="CA218" s="2" t="s">
        <v>700</v>
      </c>
      <c r="CB218" s="5">
        <v>6.8064252654505844E-2</v>
      </c>
      <c r="CD218" s="2" t="s">
        <v>222</v>
      </c>
      <c r="CE218" s="2" t="s">
        <v>1153</v>
      </c>
      <c r="CF218" s="2"/>
      <c r="CH218" s="2" t="s">
        <v>1871</v>
      </c>
      <c r="CI218" s="2"/>
      <c r="CJ218" s="2" t="s">
        <v>2895</v>
      </c>
      <c r="CM218" s="2" t="s">
        <v>1940</v>
      </c>
    </row>
    <row r="219" spans="54:91" x14ac:dyDescent="0.35">
      <c r="BB219" s="2" t="s">
        <v>489</v>
      </c>
      <c r="BC219" s="5">
        <v>2.6065264107705582E-2</v>
      </c>
      <c r="BD219" s="2" t="s">
        <v>194</v>
      </c>
      <c r="BE219" s="6">
        <v>3.7807368518999178E-2</v>
      </c>
      <c r="BF219" s="2" t="s">
        <v>597</v>
      </c>
      <c r="BG219" s="5">
        <v>4.7182759336802681E-2</v>
      </c>
      <c r="BH219" s="2" t="s">
        <v>623</v>
      </c>
      <c r="BI219" s="5">
        <v>4.8913494831906837E-2</v>
      </c>
      <c r="BK219" s="2" t="s">
        <v>489</v>
      </c>
      <c r="BL219" s="5">
        <v>2.60462556153821E-2</v>
      </c>
      <c r="BM219" s="2" t="s">
        <v>262</v>
      </c>
      <c r="BN219" s="6">
        <v>3.7011216215094761E-2</v>
      </c>
      <c r="BO219" s="2" t="s">
        <v>560</v>
      </c>
      <c r="BP219" s="5">
        <v>3.0187160394445564E-2</v>
      </c>
      <c r="BQ219" s="2" t="s">
        <v>699</v>
      </c>
      <c r="BR219" s="5">
        <v>3.6343812465927675E-2</v>
      </c>
      <c r="BS219" s="11" t="s">
        <v>234</v>
      </c>
      <c r="BT219" s="11"/>
      <c r="BU219" s="2" t="s">
        <v>597</v>
      </c>
      <c r="BV219" s="5">
        <v>4.7169746091627468E-2</v>
      </c>
      <c r="BW219" s="2" t="s">
        <v>293</v>
      </c>
      <c r="BX219" s="5">
        <v>4.7743549912677555E-2</v>
      </c>
      <c r="BY219" s="2" t="s">
        <v>382</v>
      </c>
      <c r="BZ219" s="5">
        <v>2.209456473707468E-2</v>
      </c>
      <c r="CA219" s="2" t="s">
        <v>711</v>
      </c>
      <c r="CB219" s="5">
        <v>6.7091906188012918E-2</v>
      </c>
      <c r="CD219" s="2" t="s">
        <v>248</v>
      </c>
      <c r="CE219" s="2" t="s">
        <v>1154</v>
      </c>
      <c r="CF219" s="2"/>
      <c r="CH219" s="2" t="s">
        <v>1880</v>
      </c>
      <c r="CI219" s="2"/>
      <c r="CJ219" s="2" t="s">
        <v>2896</v>
      </c>
      <c r="CM219" s="2" t="s">
        <v>1981</v>
      </c>
    </row>
    <row r="220" spans="54:91" x14ac:dyDescent="0.35">
      <c r="BB220" s="2" t="s">
        <v>680</v>
      </c>
      <c r="BC220" s="5">
        <v>2.568568533294021E-2</v>
      </c>
      <c r="BD220" s="2" t="s">
        <v>262</v>
      </c>
      <c r="BE220" s="6">
        <v>3.7330695306238053E-2</v>
      </c>
      <c r="BF220" s="2" t="s">
        <v>378</v>
      </c>
      <c r="BG220" s="5">
        <v>4.6775230705294789E-2</v>
      </c>
      <c r="BH220" s="2" t="s">
        <v>502</v>
      </c>
      <c r="BI220" s="5">
        <v>4.8842674134756396E-2</v>
      </c>
      <c r="BK220" s="2" t="s">
        <v>680</v>
      </c>
      <c r="BL220" s="5">
        <v>2.5692233821338697E-2</v>
      </c>
      <c r="BM220" s="2" t="s">
        <v>353</v>
      </c>
      <c r="BN220" s="6">
        <v>3.6834785629323651E-2</v>
      </c>
      <c r="BO220" s="2" t="s">
        <v>562</v>
      </c>
      <c r="BP220" s="5">
        <v>3.0187160394445564E-2</v>
      </c>
      <c r="BQ220" s="2" t="s">
        <v>186</v>
      </c>
      <c r="BR220" s="5">
        <v>2.7257859349445756E-2</v>
      </c>
      <c r="BS220" s="11" t="s">
        <v>352</v>
      </c>
      <c r="BT220" s="11"/>
      <c r="BU220" s="2" t="s">
        <v>378</v>
      </c>
      <c r="BV220" s="5">
        <v>4.6795420872440978E-2</v>
      </c>
      <c r="BW220" s="2" t="s">
        <v>572</v>
      </c>
      <c r="BX220" s="5">
        <v>4.6246498317652512E-2</v>
      </c>
      <c r="BY220" s="2" t="s">
        <v>386</v>
      </c>
      <c r="BZ220" s="5">
        <v>2.209456473707468E-2</v>
      </c>
      <c r="CA220" s="2" t="s">
        <v>242</v>
      </c>
      <c r="CB220" s="5">
        <v>6.6605732954766433E-2</v>
      </c>
      <c r="CD220" s="2" t="s">
        <v>556</v>
      </c>
      <c r="CE220" s="2" t="s">
        <v>1155</v>
      </c>
      <c r="CF220" s="2"/>
      <c r="CH220" s="2" t="s">
        <v>1881</v>
      </c>
      <c r="CI220" s="2"/>
      <c r="CJ220" s="2" t="s">
        <v>2897</v>
      </c>
      <c r="CM220" s="2" t="s">
        <v>2255</v>
      </c>
    </row>
    <row r="221" spans="54:91" x14ac:dyDescent="0.35">
      <c r="BB221" s="2" t="s">
        <v>511</v>
      </c>
      <c r="BC221" s="5">
        <v>2.5634390903917864E-2</v>
      </c>
      <c r="BD221" s="2" t="s">
        <v>353</v>
      </c>
      <c r="BE221" s="6">
        <v>3.6808313703212157E-2</v>
      </c>
      <c r="BF221" s="2" t="s">
        <v>320</v>
      </c>
      <c r="BG221" s="5">
        <v>4.6551209118384014E-2</v>
      </c>
      <c r="BH221" s="2" t="s">
        <v>724</v>
      </c>
      <c r="BI221" s="5">
        <v>4.853106306729444E-2</v>
      </c>
      <c r="BK221" s="2" t="s">
        <v>511</v>
      </c>
      <c r="BL221" s="5">
        <v>2.5640926314955594E-2</v>
      </c>
      <c r="BM221" s="2" t="s">
        <v>453</v>
      </c>
      <c r="BN221" s="6">
        <v>3.6704096306530237E-2</v>
      </c>
      <c r="BO221" s="2" t="s">
        <v>571</v>
      </c>
      <c r="BP221" s="5">
        <v>3.0187160394445564E-2</v>
      </c>
      <c r="BQ221" s="2" t="s">
        <v>198</v>
      </c>
      <c r="BR221" s="5">
        <v>2.7257859349445756E-2</v>
      </c>
      <c r="BS221" s="11" t="s">
        <v>300</v>
      </c>
      <c r="BT221" s="11"/>
      <c r="BU221" s="2" t="s">
        <v>623</v>
      </c>
      <c r="BV221" s="5">
        <v>4.6380563623151495E-2</v>
      </c>
      <c r="BW221" s="2" t="s">
        <v>407</v>
      </c>
      <c r="BX221" s="5">
        <v>4.6232195276935714E-2</v>
      </c>
      <c r="BY221" s="2" t="s">
        <v>391</v>
      </c>
      <c r="BZ221" s="5">
        <v>2.209456473707468E-2</v>
      </c>
      <c r="CA221" s="2" t="s">
        <v>620</v>
      </c>
      <c r="CB221" s="5">
        <v>6.6605732954766433E-2</v>
      </c>
      <c r="CD221" s="2" t="s">
        <v>477</v>
      </c>
      <c r="CE221" s="2" t="s">
        <v>1156</v>
      </c>
      <c r="CF221" s="2"/>
      <c r="CH221" s="2" t="s">
        <v>1882</v>
      </c>
      <c r="CI221" s="2"/>
      <c r="CJ221" s="2" t="s">
        <v>2898</v>
      </c>
      <c r="CM221" s="2" t="s">
        <v>1529</v>
      </c>
    </row>
    <row r="222" spans="54:91" x14ac:dyDescent="0.35">
      <c r="BB222" s="2" t="s">
        <v>475</v>
      </c>
      <c r="BC222" s="5">
        <v>2.5208647143032385E-2</v>
      </c>
      <c r="BD222" s="2" t="s">
        <v>453</v>
      </c>
      <c r="BE222" s="6">
        <v>3.6736486232796094E-2</v>
      </c>
      <c r="BF222" s="2" t="s">
        <v>623</v>
      </c>
      <c r="BG222" s="5">
        <v>4.6365318865415506E-2</v>
      </c>
      <c r="BH222" s="2" t="s">
        <v>293</v>
      </c>
      <c r="BI222" s="5">
        <v>4.7487638129277893E-2</v>
      </c>
      <c r="BK222" s="2" t="s">
        <v>475</v>
      </c>
      <c r="BL222" s="5">
        <v>2.5207377886018373E-2</v>
      </c>
      <c r="BM222" s="2" t="s">
        <v>481</v>
      </c>
      <c r="BN222" s="6">
        <v>3.5867684640652389E-2</v>
      </c>
      <c r="BO222" s="2" t="s">
        <v>596</v>
      </c>
      <c r="BP222" s="5">
        <v>3.0187160394445564E-2</v>
      </c>
      <c r="BQ222" s="2" t="s">
        <v>201</v>
      </c>
      <c r="BR222" s="5">
        <v>2.7257859349445756E-2</v>
      </c>
      <c r="BS222" s="11" t="s">
        <v>523</v>
      </c>
      <c r="BT222" s="11"/>
      <c r="BU222" s="2" t="s">
        <v>320</v>
      </c>
      <c r="BV222" s="5">
        <v>4.5960937899732247E-2</v>
      </c>
      <c r="BW222" s="2" t="s">
        <v>197</v>
      </c>
      <c r="BX222" s="5">
        <v>4.5807871735670656E-2</v>
      </c>
      <c r="BY222" s="2" t="s">
        <v>393</v>
      </c>
      <c r="BZ222" s="5">
        <v>2.209456473707468E-2</v>
      </c>
      <c r="CA222" s="2" t="s">
        <v>569</v>
      </c>
      <c r="CB222" s="5">
        <v>6.6119559721519977E-2</v>
      </c>
      <c r="CD222" s="2" t="s">
        <v>406</v>
      </c>
      <c r="CE222" s="2" t="s">
        <v>1157</v>
      </c>
      <c r="CF222" s="2"/>
      <c r="CH222" s="2" t="s">
        <v>1883</v>
      </c>
      <c r="CI222" s="2"/>
      <c r="CJ222" s="2" t="s">
        <v>2899</v>
      </c>
      <c r="CM222" s="2" t="s">
        <v>1441</v>
      </c>
    </row>
    <row r="223" spans="54:91" x14ac:dyDescent="0.35">
      <c r="BB223" s="2" t="s">
        <v>527</v>
      </c>
      <c r="BC223" s="5">
        <v>2.5177870485618977E-2</v>
      </c>
      <c r="BD223" s="2" t="s">
        <v>481</v>
      </c>
      <c r="BE223" s="6">
        <v>3.5848437507652077E-2</v>
      </c>
      <c r="BF223" s="2" t="s">
        <v>293</v>
      </c>
      <c r="BG223" s="5">
        <v>4.5764750355824925E-2</v>
      </c>
      <c r="BH223" s="2" t="s">
        <v>378</v>
      </c>
      <c r="BI223" s="5">
        <v>4.7445145710987631E-2</v>
      </c>
      <c r="BK223" s="2" t="s">
        <v>527</v>
      </c>
      <c r="BL223" s="5">
        <v>2.5174028006869357E-2</v>
      </c>
      <c r="BM223" s="2" t="s">
        <v>581</v>
      </c>
      <c r="BN223" s="6">
        <v>3.5331858417199394E-2</v>
      </c>
      <c r="BO223" s="2" t="s">
        <v>616</v>
      </c>
      <c r="BP223" s="5">
        <v>3.0187160394445564E-2</v>
      </c>
      <c r="BQ223" s="2" t="s">
        <v>204</v>
      </c>
      <c r="BR223" s="5">
        <v>2.7257859349445756E-2</v>
      </c>
      <c r="BS223" s="11" t="s">
        <v>264</v>
      </c>
      <c r="BT223" s="11"/>
      <c r="BU223" s="2" t="s">
        <v>293</v>
      </c>
      <c r="BV223" s="5">
        <v>4.5782120119866092E-2</v>
      </c>
      <c r="BW223" s="2" t="s">
        <v>185</v>
      </c>
      <c r="BX223" s="5">
        <v>4.5269123868671199E-2</v>
      </c>
      <c r="BY223" s="2" t="s">
        <v>433</v>
      </c>
      <c r="BZ223" s="5">
        <v>2.209456473707468E-2</v>
      </c>
      <c r="CA223" s="2" t="s">
        <v>654</v>
      </c>
      <c r="CB223" s="5">
        <v>6.6119559721519977E-2</v>
      </c>
      <c r="CD223" s="2" t="s">
        <v>631</v>
      </c>
      <c r="CE223" s="2" t="s">
        <v>1158</v>
      </c>
      <c r="CF223" s="2"/>
      <c r="CH223" s="2" t="s">
        <v>1887</v>
      </c>
      <c r="CI223" s="2"/>
      <c r="CJ223" s="2" t="s">
        <v>2900</v>
      </c>
      <c r="CM223" s="2" t="s">
        <v>2515</v>
      </c>
    </row>
    <row r="224" spans="54:91" x14ac:dyDescent="0.35">
      <c r="BB224" s="2" t="s">
        <v>294</v>
      </c>
      <c r="BC224" s="5">
        <v>2.5113752449341047E-2</v>
      </c>
      <c r="BD224" s="2" t="s">
        <v>581</v>
      </c>
      <c r="BE224" s="6">
        <v>3.5332585674664005E-2</v>
      </c>
      <c r="BF224" s="2" t="s">
        <v>671</v>
      </c>
      <c r="BG224" s="5">
        <v>4.5290491889918086E-2</v>
      </c>
      <c r="BH224" s="2" t="s">
        <v>197</v>
      </c>
      <c r="BI224" s="5">
        <v>4.6930515311694398E-2</v>
      </c>
      <c r="BK224" s="2" t="s">
        <v>294</v>
      </c>
      <c r="BL224" s="5">
        <v>2.5117589749847943E-2</v>
      </c>
      <c r="BM224" s="2" t="s">
        <v>536</v>
      </c>
      <c r="BN224" s="6">
        <v>3.4763359863048043E-2</v>
      </c>
      <c r="BO224" s="2" t="s">
        <v>621</v>
      </c>
      <c r="BP224" s="5">
        <v>3.0187160394445564E-2</v>
      </c>
      <c r="BQ224" s="2" t="s">
        <v>221</v>
      </c>
      <c r="BR224" s="5">
        <v>2.7257859349445756E-2</v>
      </c>
      <c r="BS224" s="11" t="s">
        <v>349</v>
      </c>
      <c r="BT224" s="11"/>
      <c r="BU224" s="2" t="s">
        <v>671</v>
      </c>
      <c r="BV224" s="5">
        <v>4.5310041181019431E-2</v>
      </c>
      <c r="BW224" s="2" t="s">
        <v>268</v>
      </c>
      <c r="BX224" s="5">
        <v>4.5254820827954401E-2</v>
      </c>
      <c r="BY224" s="2" t="s">
        <v>490</v>
      </c>
      <c r="BZ224" s="5">
        <v>2.209456473707468E-2</v>
      </c>
      <c r="CA224" s="2" t="s">
        <v>575</v>
      </c>
      <c r="CB224" s="5">
        <v>6.5633386488273507E-2</v>
      </c>
      <c r="CD224" s="2" t="s">
        <v>417</v>
      </c>
      <c r="CE224" s="2" t="s">
        <v>1159</v>
      </c>
      <c r="CF224" s="2"/>
      <c r="CH224" s="2" t="s">
        <v>1888</v>
      </c>
      <c r="CI224" s="2"/>
      <c r="CJ224" s="2" t="s">
        <v>2901</v>
      </c>
      <c r="CM224" s="2" t="s">
        <v>1346</v>
      </c>
    </row>
    <row r="225" spans="54:91" x14ac:dyDescent="0.35">
      <c r="BB225" s="2" t="s">
        <v>690</v>
      </c>
      <c r="BC225" s="5">
        <v>2.5113752449341047E-2</v>
      </c>
      <c r="BD225" s="2" t="s">
        <v>536</v>
      </c>
      <c r="BE225" s="6">
        <v>3.4738376601222046E-2</v>
      </c>
      <c r="BF225" s="2" t="s">
        <v>599</v>
      </c>
      <c r="BG225" s="5">
        <v>4.5283342264803905E-2</v>
      </c>
      <c r="BH225" s="2" t="s">
        <v>581</v>
      </c>
      <c r="BI225" s="5">
        <v>4.6925793931884369E-2</v>
      </c>
      <c r="BK225" s="2" t="s">
        <v>690</v>
      </c>
      <c r="BL225" s="5">
        <v>2.5117589749847943E-2</v>
      </c>
      <c r="BM225" s="2" t="s">
        <v>475</v>
      </c>
      <c r="BN225" s="6">
        <v>3.4704549667791011E-2</v>
      </c>
      <c r="BO225" s="2" t="s">
        <v>644</v>
      </c>
      <c r="BP225" s="5">
        <v>3.0187160394445564E-2</v>
      </c>
      <c r="BQ225" s="2" t="s">
        <v>266</v>
      </c>
      <c r="BR225" s="5">
        <v>2.7257859349445756E-2</v>
      </c>
      <c r="BS225" s="11" t="s">
        <v>217</v>
      </c>
      <c r="BT225" s="11"/>
      <c r="BU225" s="2" t="s">
        <v>599</v>
      </c>
      <c r="BV225" s="5">
        <v>4.5128839164088393E-2</v>
      </c>
      <c r="BW225" s="2" t="s">
        <v>601</v>
      </c>
      <c r="BX225" s="5">
        <v>4.4787588164538934E-2</v>
      </c>
      <c r="BY225" s="2" t="s">
        <v>493</v>
      </c>
      <c r="BZ225" s="5">
        <v>2.209456473707468E-2</v>
      </c>
      <c r="CA225" s="2" t="s">
        <v>705</v>
      </c>
      <c r="CB225" s="5">
        <v>6.5633386488273507E-2</v>
      </c>
      <c r="CD225" s="2" t="s">
        <v>621</v>
      </c>
      <c r="CE225" s="2" t="s">
        <v>1160</v>
      </c>
      <c r="CF225" s="2"/>
      <c r="CH225" s="2" t="s">
        <v>1890</v>
      </c>
      <c r="CI225" s="2"/>
      <c r="CJ225" s="2" t="s">
        <v>2902</v>
      </c>
      <c r="CM225" s="2" t="s">
        <v>1491</v>
      </c>
    </row>
    <row r="226" spans="54:91" x14ac:dyDescent="0.35">
      <c r="BB226" s="2" t="s">
        <v>481</v>
      </c>
      <c r="BC226" s="5">
        <v>2.4872668632936017E-2</v>
      </c>
      <c r="BD226" s="2" t="s">
        <v>475</v>
      </c>
      <c r="BE226" s="6">
        <v>3.4699197980995106E-2</v>
      </c>
      <c r="BF226" s="2" t="s">
        <v>298</v>
      </c>
      <c r="BG226" s="5">
        <v>4.4902028925381317E-2</v>
      </c>
      <c r="BH226" s="2" t="s">
        <v>572</v>
      </c>
      <c r="BI226" s="5">
        <v>4.6175094542089658E-2</v>
      </c>
      <c r="BK226" s="2" t="s">
        <v>481</v>
      </c>
      <c r="BL226" s="5">
        <v>2.4876444469847363E-2</v>
      </c>
      <c r="BM226" s="2" t="s">
        <v>441</v>
      </c>
      <c r="BN226" s="6">
        <v>3.4626136074114959E-2</v>
      </c>
      <c r="BO226" s="2" t="s">
        <v>650</v>
      </c>
      <c r="BP226" s="5">
        <v>3.0187160394445564E-2</v>
      </c>
      <c r="BQ226" s="2" t="s">
        <v>280</v>
      </c>
      <c r="BR226" s="5">
        <v>2.7257859349445756E-2</v>
      </c>
      <c r="BS226" s="11" t="s">
        <v>491</v>
      </c>
      <c r="BT226" s="11"/>
      <c r="BU226" s="2" t="s">
        <v>298</v>
      </c>
      <c r="BV226" s="5">
        <v>4.4919026302378769E-2</v>
      </c>
      <c r="BW226" s="2" t="s">
        <v>678</v>
      </c>
      <c r="BX226" s="5">
        <v>4.4768517443583206E-2</v>
      </c>
      <c r="BY226" s="2" t="s">
        <v>510</v>
      </c>
      <c r="BZ226" s="5">
        <v>2.209456473707468E-2</v>
      </c>
      <c r="CA226" s="2" t="s">
        <v>265</v>
      </c>
      <c r="CB226" s="5">
        <v>6.5147213255027023E-2</v>
      </c>
      <c r="CD226" s="2" t="s">
        <v>524</v>
      </c>
      <c r="CE226" s="2" t="s">
        <v>1161</v>
      </c>
      <c r="CF226" s="2"/>
      <c r="CH226" s="2" t="s">
        <v>1893</v>
      </c>
      <c r="CI226" s="2"/>
      <c r="CJ226" s="2" t="s">
        <v>2903</v>
      </c>
      <c r="CM226" s="2" t="s">
        <v>2020</v>
      </c>
    </row>
    <row r="227" spans="54:91" x14ac:dyDescent="0.35">
      <c r="BB227" s="2" t="s">
        <v>268</v>
      </c>
      <c r="BC227" s="5">
        <v>2.4423842378990479E-2</v>
      </c>
      <c r="BD227" s="2" t="s">
        <v>441</v>
      </c>
      <c r="BE227" s="6">
        <v>3.4601251430427749E-2</v>
      </c>
      <c r="BF227" s="2" t="s">
        <v>385</v>
      </c>
      <c r="BG227" s="5">
        <v>4.4561230128272379E-2</v>
      </c>
      <c r="BH227" s="2" t="s">
        <v>407</v>
      </c>
      <c r="BI227" s="5">
        <v>4.5806826916907351E-2</v>
      </c>
      <c r="BK227" s="2" t="s">
        <v>268</v>
      </c>
      <c r="BL227" s="5">
        <v>2.4430069164314366E-2</v>
      </c>
      <c r="BM227" s="2" t="s">
        <v>603</v>
      </c>
      <c r="BN227" s="6">
        <v>3.4430102089924843E-2</v>
      </c>
      <c r="BO227" s="2" t="s">
        <v>665</v>
      </c>
      <c r="BP227" s="5">
        <v>3.0187160394445564E-2</v>
      </c>
      <c r="BQ227" s="2" t="s">
        <v>295</v>
      </c>
      <c r="BR227" s="5">
        <v>2.7257859349445756E-2</v>
      </c>
      <c r="BS227" s="11" t="s">
        <v>406</v>
      </c>
      <c r="BT227" s="11"/>
      <c r="BU227" s="2" t="s">
        <v>385</v>
      </c>
      <c r="BV227" s="5">
        <v>4.4547085320257161E-2</v>
      </c>
      <c r="BW227" s="2" t="s">
        <v>581</v>
      </c>
      <c r="BX227" s="5">
        <v>4.4525365751397608E-2</v>
      </c>
      <c r="BY227" s="2" t="s">
        <v>539</v>
      </c>
      <c r="BZ227" s="5">
        <v>2.209456473707468E-2</v>
      </c>
      <c r="CA227" s="2" t="s">
        <v>400</v>
      </c>
      <c r="CB227" s="5">
        <v>6.4661040021780553E-2</v>
      </c>
      <c r="CD227" s="2" t="s">
        <v>605</v>
      </c>
      <c r="CE227" s="2" t="s">
        <v>1162</v>
      </c>
      <c r="CF227" s="2"/>
      <c r="CH227" s="2" t="s">
        <v>1894</v>
      </c>
      <c r="CI227" s="2"/>
      <c r="CJ227" s="2" t="s">
        <v>2904</v>
      </c>
      <c r="CM227" s="2" t="s">
        <v>2052</v>
      </c>
    </row>
    <row r="228" spans="54:91" x14ac:dyDescent="0.35">
      <c r="BB228" s="2" t="s">
        <v>211</v>
      </c>
      <c r="BC228" s="5">
        <v>2.4252006041765618E-2</v>
      </c>
      <c r="BD228" s="2" t="s">
        <v>283</v>
      </c>
      <c r="BE228" s="6">
        <v>3.4490245339784745E-2</v>
      </c>
      <c r="BF228" s="2" t="s">
        <v>384</v>
      </c>
      <c r="BG228" s="5">
        <v>4.4458752168302557E-2</v>
      </c>
      <c r="BH228" s="2" t="s">
        <v>185</v>
      </c>
      <c r="BI228" s="5">
        <v>4.485310819528137E-2</v>
      </c>
      <c r="BK228" s="2" t="s">
        <v>211</v>
      </c>
      <c r="BL228" s="5">
        <v>2.4224839138781956E-2</v>
      </c>
      <c r="BM228" s="2" t="s">
        <v>283</v>
      </c>
      <c r="BN228" s="6">
        <v>3.4423567623785171E-2</v>
      </c>
      <c r="BO228" s="2" t="s">
        <v>681</v>
      </c>
      <c r="BP228" s="5">
        <v>3.0187160394445564E-2</v>
      </c>
      <c r="BQ228" s="2" t="s">
        <v>330</v>
      </c>
      <c r="BR228" s="5">
        <v>2.7257859349445756E-2</v>
      </c>
      <c r="BS228" s="11" t="s">
        <v>555</v>
      </c>
      <c r="BT228" s="11"/>
      <c r="BU228" s="2" t="s">
        <v>384</v>
      </c>
      <c r="BV228" s="5">
        <v>4.4477942445375583E-2</v>
      </c>
      <c r="BW228" s="2" t="s">
        <v>384</v>
      </c>
      <c r="BX228" s="5">
        <v>4.4267911018495219E-2</v>
      </c>
      <c r="BY228" s="2" t="s">
        <v>546</v>
      </c>
      <c r="BZ228" s="5">
        <v>2.209456473707468E-2</v>
      </c>
      <c r="CA228" s="2" t="s">
        <v>650</v>
      </c>
      <c r="CB228" s="5">
        <v>6.4174866788534096E-2</v>
      </c>
      <c r="CD228" s="2" t="s">
        <v>365</v>
      </c>
      <c r="CE228" s="2" t="s">
        <v>1163</v>
      </c>
      <c r="CF228" s="2"/>
      <c r="CH228" s="2" t="s">
        <v>1895</v>
      </c>
      <c r="CI228" s="2"/>
      <c r="CJ228" s="2" t="s">
        <v>2905</v>
      </c>
      <c r="CM228" s="2" t="s">
        <v>2386</v>
      </c>
    </row>
    <row r="229" spans="54:91" x14ac:dyDescent="0.35">
      <c r="BB229" s="2" t="s">
        <v>353</v>
      </c>
      <c r="BC229" s="5">
        <v>2.421097049854774E-2</v>
      </c>
      <c r="BD229" s="2" t="s">
        <v>603</v>
      </c>
      <c r="BE229" s="6">
        <v>3.4411888099330858E-2</v>
      </c>
      <c r="BF229" s="2" t="s">
        <v>268</v>
      </c>
      <c r="BG229" s="5">
        <v>4.3805753074541369E-2</v>
      </c>
      <c r="BH229" s="2" t="s">
        <v>268</v>
      </c>
      <c r="BI229" s="5">
        <v>4.4829501296231221E-2</v>
      </c>
      <c r="BK229" s="2" t="s">
        <v>353</v>
      </c>
      <c r="BL229" s="5">
        <v>2.4214577637505338E-2</v>
      </c>
      <c r="BM229" s="2" t="s">
        <v>368</v>
      </c>
      <c r="BN229" s="6">
        <v>3.3992292858566905E-2</v>
      </c>
      <c r="BO229" s="2" t="s">
        <v>699</v>
      </c>
      <c r="BP229" s="5">
        <v>3.0187160394445564E-2</v>
      </c>
      <c r="BQ229" s="2" t="s">
        <v>340</v>
      </c>
      <c r="BR229" s="5">
        <v>2.7257859349445756E-2</v>
      </c>
      <c r="BS229" s="11" t="s">
        <v>662</v>
      </c>
      <c r="BT229" s="11"/>
      <c r="BU229" s="2" t="s">
        <v>268</v>
      </c>
      <c r="BV229" s="5">
        <v>4.3824661489597884E-2</v>
      </c>
      <c r="BW229" s="2" t="s">
        <v>348</v>
      </c>
      <c r="BX229" s="5">
        <v>4.3261930488080295E-2</v>
      </c>
      <c r="BY229" s="2" t="s">
        <v>568</v>
      </c>
      <c r="BZ229" s="5">
        <v>2.209456473707468E-2</v>
      </c>
      <c r="CA229" s="2" t="s">
        <v>408</v>
      </c>
      <c r="CB229" s="5">
        <v>6.2716347088794686E-2</v>
      </c>
      <c r="CD229" s="2" t="s">
        <v>612</v>
      </c>
      <c r="CE229" s="2" t="s">
        <v>1164</v>
      </c>
      <c r="CF229" s="2"/>
      <c r="CH229" s="2" t="s">
        <v>1897</v>
      </c>
      <c r="CI229" s="2"/>
      <c r="CJ229" s="2" t="s">
        <v>2906</v>
      </c>
      <c r="CM229" s="2" t="s">
        <v>1418</v>
      </c>
    </row>
    <row r="230" spans="54:91" x14ac:dyDescent="0.35">
      <c r="BB230" s="2" t="s">
        <v>501</v>
      </c>
      <c r="BC230" s="5">
        <v>2.389038031715807E-2</v>
      </c>
      <c r="BD230" s="2" t="s">
        <v>368</v>
      </c>
      <c r="BE230" s="6">
        <v>3.3967863736758849E-2</v>
      </c>
      <c r="BF230" s="2" t="s">
        <v>509</v>
      </c>
      <c r="BG230" s="5">
        <v>4.3688975864343199E-2</v>
      </c>
      <c r="BH230" s="2" t="s">
        <v>601</v>
      </c>
      <c r="BI230" s="5">
        <v>4.475395921927075E-2</v>
      </c>
      <c r="BK230" s="2" t="s">
        <v>501</v>
      </c>
      <c r="BL230" s="5">
        <v>2.3893905722610943E-2</v>
      </c>
      <c r="BM230" s="2" t="s">
        <v>625</v>
      </c>
      <c r="BN230" s="6">
        <v>3.3822396738935466E-2</v>
      </c>
      <c r="BO230" s="2" t="s">
        <v>708</v>
      </c>
      <c r="BP230" s="5">
        <v>3.0187160394445564E-2</v>
      </c>
      <c r="BQ230" s="2" t="s">
        <v>352</v>
      </c>
      <c r="BR230" s="5">
        <v>2.7257859349445756E-2</v>
      </c>
      <c r="BS230" s="11" t="s">
        <v>397</v>
      </c>
      <c r="BT230" s="11"/>
      <c r="BU230" s="2" t="s">
        <v>509</v>
      </c>
      <c r="BV230" s="5">
        <v>4.3703065399288893E-2</v>
      </c>
      <c r="BW230" s="2" t="s">
        <v>735</v>
      </c>
      <c r="BX230" s="5">
        <v>4.3238092086885629E-2</v>
      </c>
      <c r="BY230" s="2" t="s">
        <v>589</v>
      </c>
      <c r="BZ230" s="5">
        <v>2.209456473707468E-2</v>
      </c>
      <c r="CA230" s="2" t="s">
        <v>354</v>
      </c>
      <c r="CB230" s="5">
        <v>6.1744000622301738E-2</v>
      </c>
      <c r="CD230" s="2" t="s">
        <v>295</v>
      </c>
      <c r="CE230" s="2" t="s">
        <v>1165</v>
      </c>
      <c r="CF230" s="2"/>
      <c r="CH230" s="2" t="s">
        <v>1905</v>
      </c>
      <c r="CI230" s="2"/>
      <c r="CJ230" s="2" t="s">
        <v>2907</v>
      </c>
      <c r="CM230" s="2" t="s">
        <v>1489</v>
      </c>
    </row>
    <row r="231" spans="54:91" x14ac:dyDescent="0.35">
      <c r="BB231" s="2" t="s">
        <v>384</v>
      </c>
      <c r="BC231" s="5">
        <v>2.3477460163528179E-2</v>
      </c>
      <c r="BD231" s="2" t="s">
        <v>625</v>
      </c>
      <c r="BE231" s="6">
        <v>3.3824208795926729E-2</v>
      </c>
      <c r="BF231" s="2" t="s">
        <v>185</v>
      </c>
      <c r="BG231" s="5">
        <v>4.3069341687781496E-2</v>
      </c>
      <c r="BH231" s="2" t="s">
        <v>678</v>
      </c>
      <c r="BI231" s="5">
        <v>4.4414019872948615E-2</v>
      </c>
      <c r="BK231" s="2" t="s">
        <v>384</v>
      </c>
      <c r="BL231" s="5">
        <v>2.3483445671546123E-2</v>
      </c>
      <c r="BM231" s="2" t="s">
        <v>520</v>
      </c>
      <c r="BN231" s="6">
        <v>3.3717845280700737E-2</v>
      </c>
      <c r="BO231" s="2" t="s">
        <v>181</v>
      </c>
      <c r="BP231" s="5">
        <v>2.0124773596297042E-2</v>
      </c>
      <c r="BQ231" s="2" t="s">
        <v>354</v>
      </c>
      <c r="BR231" s="5">
        <v>2.7257859349445756E-2</v>
      </c>
      <c r="BS231" s="11" t="s">
        <v>593</v>
      </c>
      <c r="BT231" s="11"/>
      <c r="BU231" s="2" t="s">
        <v>185</v>
      </c>
      <c r="BV231" s="5">
        <v>4.3087932236549317E-2</v>
      </c>
      <c r="BW231" s="2" t="s">
        <v>389</v>
      </c>
      <c r="BX231" s="5">
        <v>4.2718414940841908E-2</v>
      </c>
      <c r="BY231" s="2" t="s">
        <v>603</v>
      </c>
      <c r="BZ231" s="5">
        <v>2.209456473707468E-2</v>
      </c>
      <c r="CA231" s="2" t="s">
        <v>625</v>
      </c>
      <c r="CB231" s="5">
        <v>6.1257827389055275E-2</v>
      </c>
      <c r="CD231" s="2" t="s">
        <v>450</v>
      </c>
      <c r="CE231" s="2" t="s">
        <v>1166</v>
      </c>
      <c r="CF231" s="2"/>
      <c r="CH231" s="2" t="s">
        <v>1908</v>
      </c>
      <c r="CI231" s="2"/>
      <c r="CJ231" s="2" t="s">
        <v>2908</v>
      </c>
      <c r="CM231" s="2" t="s">
        <v>1733</v>
      </c>
    </row>
    <row r="232" spans="54:91" x14ac:dyDescent="0.35">
      <c r="BB232" s="2" t="s">
        <v>603</v>
      </c>
      <c r="BC232" s="5">
        <v>2.340821268434801E-2</v>
      </c>
      <c r="BD232" s="2" t="s">
        <v>520</v>
      </c>
      <c r="BE232" s="6">
        <v>3.3726262245359372E-2</v>
      </c>
      <c r="BF232" s="2" t="s">
        <v>197</v>
      </c>
      <c r="BG232" s="5">
        <v>4.2628448139074127E-2</v>
      </c>
      <c r="BH232" s="2" t="s">
        <v>384</v>
      </c>
      <c r="BI232" s="5">
        <v>4.3918274992895502E-2</v>
      </c>
      <c r="BK232" s="2" t="s">
        <v>603</v>
      </c>
      <c r="BL232" s="5">
        <v>2.3411615162609777E-2</v>
      </c>
      <c r="BM232" s="2" t="s">
        <v>695</v>
      </c>
      <c r="BN232" s="6">
        <v>3.3384587507577529E-2</v>
      </c>
      <c r="BO232" s="2" t="s">
        <v>183</v>
      </c>
      <c r="BP232" s="5">
        <v>2.0124773596297042E-2</v>
      </c>
      <c r="BQ232" s="2" t="s">
        <v>730</v>
      </c>
      <c r="BR232" s="5">
        <v>2.7257859349445756E-2</v>
      </c>
      <c r="BS232" s="11" t="s">
        <v>477</v>
      </c>
      <c r="BT232" s="11"/>
      <c r="BU232" s="2" t="s">
        <v>197</v>
      </c>
      <c r="BV232" s="5">
        <v>4.2644464142481249E-2</v>
      </c>
      <c r="BW232" s="2" t="s">
        <v>590</v>
      </c>
      <c r="BX232" s="5">
        <v>4.2370374283399778E-2</v>
      </c>
      <c r="BY232" s="2" t="s">
        <v>620</v>
      </c>
      <c r="BZ232" s="5">
        <v>2.209456473707468E-2</v>
      </c>
      <c r="CA232" s="2" t="s">
        <v>190</v>
      </c>
      <c r="CB232" s="5">
        <v>5.8826961222822917E-2</v>
      </c>
      <c r="CD232" s="2" t="s">
        <v>397</v>
      </c>
      <c r="CE232" s="2" t="s">
        <v>1167</v>
      </c>
      <c r="CF232" s="2"/>
      <c r="CH232" s="2" t="s">
        <v>1911</v>
      </c>
      <c r="CI232" s="2"/>
      <c r="CJ232" s="2" t="s">
        <v>2909</v>
      </c>
      <c r="CM232" s="2" t="s">
        <v>3047</v>
      </c>
    </row>
    <row r="233" spans="54:91" x14ac:dyDescent="0.35">
      <c r="BB233" s="2" t="s">
        <v>201</v>
      </c>
      <c r="BC233" s="5">
        <v>2.3308188547754433E-2</v>
      </c>
      <c r="BD233" s="2" t="s">
        <v>695</v>
      </c>
      <c r="BE233" s="6">
        <v>3.3367124893279074E-2</v>
      </c>
      <c r="BF233" s="2" t="s">
        <v>313</v>
      </c>
      <c r="BG233" s="5">
        <v>4.2492605261904827E-2</v>
      </c>
      <c r="BH233" s="2" t="s">
        <v>283</v>
      </c>
      <c r="BI233" s="5">
        <v>4.3228953540631179E-2</v>
      </c>
      <c r="BK233" s="2" t="s">
        <v>201</v>
      </c>
      <c r="BL233" s="5">
        <v>2.3303869399205264E-2</v>
      </c>
      <c r="BM233" s="2" t="s">
        <v>620</v>
      </c>
      <c r="BN233" s="6">
        <v>3.317548459110807E-2</v>
      </c>
      <c r="BO233" s="2" t="s">
        <v>191</v>
      </c>
      <c r="BP233" s="5">
        <v>2.0124773596297042E-2</v>
      </c>
      <c r="BQ233" s="2" t="s">
        <v>389</v>
      </c>
      <c r="BR233" s="5">
        <v>2.7257859349445756E-2</v>
      </c>
      <c r="BS233" s="11" t="s">
        <v>350</v>
      </c>
      <c r="BT233" s="11"/>
      <c r="BU233" s="2" t="s">
        <v>313</v>
      </c>
      <c r="BV233" s="5">
        <v>4.2510946866847844E-2</v>
      </c>
      <c r="BW233" s="2" t="s">
        <v>580</v>
      </c>
      <c r="BX233" s="5">
        <v>4.0663544757861679E-2</v>
      </c>
      <c r="BY233" s="2" t="s">
        <v>638</v>
      </c>
      <c r="BZ233" s="5">
        <v>2.209456473707468E-2</v>
      </c>
      <c r="CA233" s="2" t="s">
        <v>469</v>
      </c>
      <c r="CB233" s="5">
        <v>5.8826961222822917E-2</v>
      </c>
      <c r="CD233" s="2" t="s">
        <v>570</v>
      </c>
      <c r="CE233" s="2" t="s">
        <v>1168</v>
      </c>
      <c r="CF233" s="2"/>
      <c r="CH233" s="2" t="s">
        <v>1912</v>
      </c>
      <c r="CI233" s="2"/>
      <c r="CJ233" s="2" t="s">
        <v>2910</v>
      </c>
      <c r="CM233" s="2" t="s">
        <v>2925</v>
      </c>
    </row>
    <row r="234" spans="54:91" x14ac:dyDescent="0.35">
      <c r="BB234" s="2" t="s">
        <v>293</v>
      </c>
      <c r="BC234" s="5">
        <v>2.3131222767627337E-2</v>
      </c>
      <c r="BD234" s="2" t="s">
        <v>620</v>
      </c>
      <c r="BE234" s="6">
        <v>3.317776156218219E-2</v>
      </c>
      <c r="BF234" s="2" t="s">
        <v>580</v>
      </c>
      <c r="BG234" s="5">
        <v>4.2282882925222406E-2</v>
      </c>
      <c r="BH234" s="2" t="s">
        <v>348</v>
      </c>
      <c r="BI234" s="5">
        <v>4.2893735574119074E-2</v>
      </c>
      <c r="BK234" s="2" t="s">
        <v>293</v>
      </c>
      <c r="BL234" s="5">
        <v>2.3124293126864405E-2</v>
      </c>
      <c r="BM234" s="2" t="s">
        <v>570</v>
      </c>
      <c r="BN234" s="6">
        <v>3.3129743328130373E-2</v>
      </c>
      <c r="BO234" s="2" t="s">
        <v>193</v>
      </c>
      <c r="BP234" s="5">
        <v>2.0124773596297042E-2</v>
      </c>
      <c r="BQ234" s="2" t="s">
        <v>391</v>
      </c>
      <c r="BR234" s="5">
        <v>2.7257859349445756E-2</v>
      </c>
      <c r="BS234" s="11" t="s">
        <v>517</v>
      </c>
      <c r="BT234" s="11"/>
      <c r="BU234" s="2" t="s">
        <v>580</v>
      </c>
      <c r="BV234" s="5">
        <v>4.2298749768073338E-2</v>
      </c>
      <c r="BW234" s="2" t="s">
        <v>557</v>
      </c>
      <c r="BX234" s="5">
        <v>4.0563423472844085E-2</v>
      </c>
      <c r="BY234" s="2" t="s">
        <v>658</v>
      </c>
      <c r="BZ234" s="5">
        <v>2.209456473707468E-2</v>
      </c>
      <c r="CA234" s="2" t="s">
        <v>488</v>
      </c>
      <c r="CB234" s="5">
        <v>5.7854614756329976E-2</v>
      </c>
      <c r="CD234" s="2" t="s">
        <v>286</v>
      </c>
      <c r="CE234" s="2" t="s">
        <v>1169</v>
      </c>
      <c r="CF234" s="2"/>
      <c r="CH234" s="2" t="s">
        <v>1913</v>
      </c>
      <c r="CI234" s="2"/>
      <c r="CJ234" s="2" t="s">
        <v>2911</v>
      </c>
      <c r="CM234" s="2" t="s">
        <v>1193</v>
      </c>
    </row>
    <row r="235" spans="54:91" x14ac:dyDescent="0.35">
      <c r="BB235" s="2" t="s">
        <v>580</v>
      </c>
      <c r="BC235" s="5">
        <v>2.3033763352484877E-2</v>
      </c>
      <c r="BD235" s="2" t="s">
        <v>570</v>
      </c>
      <c r="BE235" s="6">
        <v>3.3112463861803949E-2</v>
      </c>
      <c r="BF235" s="2" t="s">
        <v>678</v>
      </c>
      <c r="BG235" s="5">
        <v>4.2116058339225021E-2</v>
      </c>
      <c r="BH235" s="2" t="s">
        <v>735</v>
      </c>
      <c r="BI235" s="5">
        <v>4.2889014194309051E-2</v>
      </c>
      <c r="BK235" s="2" t="s">
        <v>580</v>
      </c>
      <c r="BL235" s="5">
        <v>2.3034504990693972E-2</v>
      </c>
      <c r="BM235" s="2" t="s">
        <v>502</v>
      </c>
      <c r="BN235" s="6">
        <v>3.2803020021146836E-2</v>
      </c>
      <c r="BO235" s="2" t="s">
        <v>203</v>
      </c>
      <c r="BP235" s="5">
        <v>2.0124773596297042E-2</v>
      </c>
      <c r="BQ235" s="2" t="s">
        <v>398</v>
      </c>
      <c r="BR235" s="5">
        <v>2.7257859349445756E-2</v>
      </c>
      <c r="BS235" s="11" t="s">
        <v>454</v>
      </c>
      <c r="BT235" s="11"/>
      <c r="BU235" s="2" t="s">
        <v>678</v>
      </c>
      <c r="BV235" s="5">
        <v>4.2131853173531596E-2</v>
      </c>
      <c r="BW235" s="2" t="s">
        <v>194</v>
      </c>
      <c r="BX235" s="5">
        <v>3.9409644855022234E-2</v>
      </c>
      <c r="BY235" s="2" t="s">
        <v>696</v>
      </c>
      <c r="BZ235" s="5">
        <v>2.209456473707468E-2</v>
      </c>
      <c r="CA235" s="2" t="s">
        <v>296</v>
      </c>
      <c r="CB235" s="5">
        <v>5.7368441523083506E-2</v>
      </c>
      <c r="CD235" s="2" t="s">
        <v>326</v>
      </c>
      <c r="CE235" s="2" t="s">
        <v>1170</v>
      </c>
      <c r="CF235" s="2"/>
      <c r="CH235" s="2" t="s">
        <v>1914</v>
      </c>
      <c r="CI235" s="2"/>
      <c r="CJ235" s="2" t="s">
        <v>2912</v>
      </c>
      <c r="CM235" s="2" t="s">
        <v>1952</v>
      </c>
    </row>
    <row r="236" spans="54:91" x14ac:dyDescent="0.35">
      <c r="BB236" s="2" t="s">
        <v>556</v>
      </c>
      <c r="BC236" s="5">
        <v>2.3028633909582645E-2</v>
      </c>
      <c r="BD236" s="2" t="s">
        <v>502</v>
      </c>
      <c r="BE236" s="6">
        <v>3.2779445589874938E-2</v>
      </c>
      <c r="BF236" s="2" t="s">
        <v>407</v>
      </c>
      <c r="BG236" s="5">
        <v>4.1858671835114776E-2</v>
      </c>
      <c r="BH236" s="2" t="s">
        <v>389</v>
      </c>
      <c r="BI236" s="5">
        <v>4.2416876213306087E-2</v>
      </c>
      <c r="BK236" s="2" t="s">
        <v>556</v>
      </c>
      <c r="BL236" s="5">
        <v>2.3026808864736507E-2</v>
      </c>
      <c r="BM236" s="2" t="s">
        <v>485</v>
      </c>
      <c r="BN236" s="6">
        <v>3.2776882156588152E-2</v>
      </c>
      <c r="BO236" s="2" t="s">
        <v>208</v>
      </c>
      <c r="BP236" s="5">
        <v>2.0124773596297042E-2</v>
      </c>
      <c r="BQ236" s="2" t="s">
        <v>400</v>
      </c>
      <c r="BR236" s="5">
        <v>2.7257859349445756E-2</v>
      </c>
      <c r="BS236" s="11" t="s">
        <v>640</v>
      </c>
      <c r="BT236" s="11"/>
      <c r="BU236" s="2" t="s">
        <v>407</v>
      </c>
      <c r="BV236" s="5">
        <v>4.1874355570524331E-2</v>
      </c>
      <c r="BW236" s="2" t="s">
        <v>220</v>
      </c>
      <c r="BX236" s="5">
        <v>3.9400109494544366E-2</v>
      </c>
      <c r="BY236" s="2" t="s">
        <v>711</v>
      </c>
      <c r="BZ236" s="5">
        <v>2.209456473707468E-2</v>
      </c>
      <c r="CA236" s="2" t="s">
        <v>640</v>
      </c>
      <c r="CB236" s="5">
        <v>5.7368441523083506E-2</v>
      </c>
      <c r="CD236" s="2" t="s">
        <v>723</v>
      </c>
      <c r="CE236" s="2" t="s">
        <v>1171</v>
      </c>
      <c r="CF236" s="2"/>
      <c r="CH236" s="2" t="s">
        <v>1915</v>
      </c>
      <c r="CI236" s="2"/>
      <c r="CJ236" s="2" t="s">
        <v>2913</v>
      </c>
      <c r="CM236" s="2" t="s">
        <v>1477</v>
      </c>
    </row>
    <row r="237" spans="54:91" x14ac:dyDescent="0.35">
      <c r="BB237" s="2" t="s">
        <v>598</v>
      </c>
      <c r="BC237" s="5">
        <v>2.2959386430402476E-2</v>
      </c>
      <c r="BD237" s="2" t="s">
        <v>485</v>
      </c>
      <c r="BE237" s="6">
        <v>3.2753326509723645E-2</v>
      </c>
      <c r="BF237" s="2" t="s">
        <v>201</v>
      </c>
      <c r="BG237" s="5">
        <v>4.1739511416545215E-2</v>
      </c>
      <c r="BH237" s="2" t="s">
        <v>576</v>
      </c>
      <c r="BI237" s="5">
        <v>4.2393269314255938E-2</v>
      </c>
      <c r="BK237" s="2" t="s">
        <v>598</v>
      </c>
      <c r="BL237" s="5">
        <v>2.2962674481757629E-2</v>
      </c>
      <c r="BM237" s="2" t="s">
        <v>519</v>
      </c>
      <c r="BN237" s="6">
        <v>3.2535106909420346E-2</v>
      </c>
      <c r="BO237" s="2" t="s">
        <v>212</v>
      </c>
      <c r="BP237" s="5">
        <v>2.0124773596297042E-2</v>
      </c>
      <c r="BQ237" s="2" t="s">
        <v>403</v>
      </c>
      <c r="BR237" s="5">
        <v>2.7257859349445756E-2</v>
      </c>
      <c r="BS237" s="11" t="s">
        <v>371</v>
      </c>
      <c r="BT237" s="11"/>
      <c r="BU237" s="2" t="s">
        <v>201</v>
      </c>
      <c r="BV237" s="5">
        <v>4.1750375243150457E-2</v>
      </c>
      <c r="BW237" s="2" t="s">
        <v>380</v>
      </c>
      <c r="BX237" s="5">
        <v>3.9342897331677167E-2</v>
      </c>
      <c r="BY237" s="2" t="s">
        <v>192</v>
      </c>
      <c r="BZ237" s="5">
        <v>1.6570923552806011E-2</v>
      </c>
      <c r="CA237" s="2" t="s">
        <v>568</v>
      </c>
      <c r="CB237" s="5">
        <v>5.6882268289837029E-2</v>
      </c>
      <c r="CD237" s="2" t="s">
        <v>187</v>
      </c>
      <c r="CE237" s="2" t="s">
        <v>1172</v>
      </c>
      <c r="CF237" s="2"/>
      <c r="CH237" s="2" t="s">
        <v>1916</v>
      </c>
      <c r="CI237" s="2"/>
      <c r="CJ237" s="2" t="s">
        <v>2914</v>
      </c>
      <c r="CM237" s="2" t="s">
        <v>1516</v>
      </c>
    </row>
    <row r="238" spans="54:91" x14ac:dyDescent="0.35">
      <c r="BB238" s="2" t="s">
        <v>453</v>
      </c>
      <c r="BC238" s="5">
        <v>2.2902962558477895E-2</v>
      </c>
      <c r="BD238" s="2" t="s">
        <v>519</v>
      </c>
      <c r="BE238" s="6">
        <v>3.2531314328437637E-2</v>
      </c>
      <c r="BF238" s="2" t="s">
        <v>590</v>
      </c>
      <c r="BG238" s="5">
        <v>4.1725212166316868E-2</v>
      </c>
      <c r="BH238" s="2" t="s">
        <v>590</v>
      </c>
      <c r="BI238" s="5">
        <v>4.2039165828503713E-2</v>
      </c>
      <c r="BK238" s="2" t="s">
        <v>453</v>
      </c>
      <c r="BL238" s="5">
        <v>2.2908801600055369E-2</v>
      </c>
      <c r="BM238" s="2" t="s">
        <v>293</v>
      </c>
      <c r="BN238" s="6">
        <v>3.2489365646442649E-2</v>
      </c>
      <c r="BO238" s="2" t="s">
        <v>252</v>
      </c>
      <c r="BP238" s="5">
        <v>2.0124773596297042E-2</v>
      </c>
      <c r="BQ238" s="2" t="s">
        <v>429</v>
      </c>
      <c r="BR238" s="5">
        <v>2.7257859349445756E-2</v>
      </c>
      <c r="BS238" s="11" t="s">
        <v>612</v>
      </c>
      <c r="BT238" s="11"/>
      <c r="BU238" s="2" t="s">
        <v>590</v>
      </c>
      <c r="BV238" s="5">
        <v>4.1743222531955809E-2</v>
      </c>
      <c r="BW238" s="2" t="s">
        <v>655</v>
      </c>
      <c r="BX238" s="5">
        <v>3.9342897331677167E-2</v>
      </c>
      <c r="BY238" s="2" t="s">
        <v>201</v>
      </c>
      <c r="BZ238" s="5">
        <v>1.6570923552806011E-2</v>
      </c>
      <c r="CA238" s="2" t="s">
        <v>584</v>
      </c>
      <c r="CB238" s="5">
        <v>5.6882268289837029E-2</v>
      </c>
      <c r="CD238" s="2" t="s">
        <v>439</v>
      </c>
      <c r="CE238" s="2" t="s">
        <v>1173</v>
      </c>
      <c r="CF238" s="2"/>
      <c r="CH238" s="2" t="s">
        <v>1917</v>
      </c>
      <c r="CI238" s="2"/>
      <c r="CJ238" s="2" t="s">
        <v>2915</v>
      </c>
      <c r="CM238" s="2" t="s">
        <v>1732</v>
      </c>
    </row>
    <row r="239" spans="54:91" x14ac:dyDescent="0.35">
      <c r="BB239" s="2" t="s">
        <v>597</v>
      </c>
      <c r="BC239" s="5">
        <v>2.2656749299170626E-2</v>
      </c>
      <c r="BD239" s="2" t="s">
        <v>293</v>
      </c>
      <c r="BE239" s="6">
        <v>3.2505195248286343E-2</v>
      </c>
      <c r="BF239" s="2" t="s">
        <v>502</v>
      </c>
      <c r="BG239" s="5">
        <v>4.1503573787777484E-2</v>
      </c>
      <c r="BH239" s="2" t="s">
        <v>524</v>
      </c>
      <c r="BI239" s="5">
        <v>4.1109054005927875E-2</v>
      </c>
      <c r="BK239" s="2" t="s">
        <v>597</v>
      </c>
      <c r="BL239" s="5">
        <v>2.2649698692820703E-2</v>
      </c>
      <c r="BM239" s="2" t="s">
        <v>598</v>
      </c>
      <c r="BN239" s="6">
        <v>3.1698695243542491E-2</v>
      </c>
      <c r="BO239" s="2" t="s">
        <v>276</v>
      </c>
      <c r="BP239" s="5">
        <v>2.0124773596297042E-2</v>
      </c>
      <c r="BQ239" s="2" t="s">
        <v>457</v>
      </c>
      <c r="BR239" s="5">
        <v>2.7257859349445756E-2</v>
      </c>
      <c r="BS239" s="11" t="s">
        <v>286</v>
      </c>
      <c r="BT239" s="11"/>
      <c r="BU239" s="2" t="s">
        <v>502</v>
      </c>
      <c r="BV239" s="5">
        <v>4.1514335773727123E-2</v>
      </c>
      <c r="BW239" s="2" t="s">
        <v>527</v>
      </c>
      <c r="BX239" s="5">
        <v>3.8737401941332648E-2</v>
      </c>
      <c r="BY239" s="2" t="s">
        <v>213</v>
      </c>
      <c r="BZ239" s="5">
        <v>1.6570923552806011E-2</v>
      </c>
      <c r="CA239" s="2" t="s">
        <v>611</v>
      </c>
      <c r="CB239" s="5">
        <v>5.6882268289837029E-2</v>
      </c>
      <c r="CD239" s="2" t="s">
        <v>545</v>
      </c>
      <c r="CE239" s="2" t="s">
        <v>1174</v>
      </c>
      <c r="CF239" s="2"/>
      <c r="CH239" s="2" t="s">
        <v>1926</v>
      </c>
      <c r="CI239" s="2"/>
      <c r="CJ239" s="2" t="s">
        <v>2916</v>
      </c>
      <c r="CM239" s="2" t="s">
        <v>2682</v>
      </c>
    </row>
    <row r="240" spans="54:91" x14ac:dyDescent="0.35">
      <c r="BB240" s="2" t="s">
        <v>194</v>
      </c>
      <c r="BC240" s="5">
        <v>2.2525948505163641E-2</v>
      </c>
      <c r="BD240" s="2" t="s">
        <v>598</v>
      </c>
      <c r="BE240" s="6">
        <v>3.1695503763596207E-2</v>
      </c>
      <c r="BF240" s="2" t="s">
        <v>527</v>
      </c>
      <c r="BG240" s="5">
        <v>4.0388232269966413E-2</v>
      </c>
      <c r="BH240" s="2" t="s">
        <v>580</v>
      </c>
      <c r="BI240" s="5">
        <v>4.039612565461341E-2</v>
      </c>
      <c r="BK240" s="2" t="s">
        <v>194</v>
      </c>
      <c r="BL240" s="5">
        <v>2.2462426294522376E-2</v>
      </c>
      <c r="BM240" s="2" t="s">
        <v>501</v>
      </c>
      <c r="BN240" s="6">
        <v>3.158760931916809E-2</v>
      </c>
      <c r="BO240" s="2" t="s">
        <v>278</v>
      </c>
      <c r="BP240" s="5">
        <v>2.0124773596297042E-2</v>
      </c>
      <c r="BQ240" s="2" t="s">
        <v>460</v>
      </c>
      <c r="BR240" s="5">
        <v>2.7257859349445756E-2</v>
      </c>
      <c r="BS240" s="11" t="s">
        <v>326</v>
      </c>
      <c r="BT240" s="11"/>
      <c r="BU240" s="2" t="s">
        <v>527</v>
      </c>
      <c r="BV240" s="5">
        <v>4.0398512827362308E-2</v>
      </c>
      <c r="BW240" s="2" t="s">
        <v>337</v>
      </c>
      <c r="BX240" s="5">
        <v>3.866588673774865E-2</v>
      </c>
      <c r="BY240" s="2" t="s">
        <v>222</v>
      </c>
      <c r="BZ240" s="5">
        <v>1.6570923552806011E-2</v>
      </c>
      <c r="CA240" s="2" t="s">
        <v>427</v>
      </c>
      <c r="CB240" s="5">
        <v>5.5909921823344096E-2</v>
      </c>
      <c r="CD240" s="2" t="s">
        <v>427</v>
      </c>
      <c r="CE240" s="2" t="s">
        <v>1175</v>
      </c>
      <c r="CF240" s="2"/>
      <c r="CH240" s="2" t="s">
        <v>1927</v>
      </c>
      <c r="CI240" s="2"/>
      <c r="CJ240" s="2" t="s">
        <v>2917</v>
      </c>
      <c r="CM240" s="2" t="s">
        <v>3048</v>
      </c>
    </row>
    <row r="241" spans="54:91" x14ac:dyDescent="0.35">
      <c r="BB241" s="2" t="s">
        <v>519</v>
      </c>
      <c r="BC241" s="5">
        <v>2.234641800358543E-2</v>
      </c>
      <c r="BD241" s="2" t="s">
        <v>501</v>
      </c>
      <c r="BE241" s="6">
        <v>3.1564908362839733E-2</v>
      </c>
      <c r="BF241" s="2" t="s">
        <v>728</v>
      </c>
      <c r="BG241" s="5">
        <v>4.0359633769509719E-2</v>
      </c>
      <c r="BH241" s="2" t="s">
        <v>557</v>
      </c>
      <c r="BI241" s="5">
        <v>4.0226155981452343E-2</v>
      </c>
      <c r="BK241" s="2" t="s">
        <v>519</v>
      </c>
      <c r="BL241" s="5">
        <v>2.2341853654522088E-2</v>
      </c>
      <c r="BM241" s="2" t="s">
        <v>597</v>
      </c>
      <c r="BN241" s="6">
        <v>3.1496126793212703E-2</v>
      </c>
      <c r="BO241" s="2" t="s">
        <v>281</v>
      </c>
      <c r="BP241" s="5">
        <v>2.0124773596297042E-2</v>
      </c>
      <c r="BQ241" s="2" t="s">
        <v>468</v>
      </c>
      <c r="BR241" s="5">
        <v>2.7257859349445756E-2</v>
      </c>
      <c r="BS241" s="11" t="s">
        <v>617</v>
      </c>
      <c r="BT241" s="11"/>
      <c r="BU241" s="2" t="s">
        <v>728</v>
      </c>
      <c r="BV241" s="5">
        <v>4.0377054693778364E-2</v>
      </c>
      <c r="BW241" s="2" t="s">
        <v>259</v>
      </c>
      <c r="BX241" s="5">
        <v>3.8227260155766787E-2</v>
      </c>
      <c r="BY241" s="2" t="s">
        <v>242</v>
      </c>
      <c r="BZ241" s="5">
        <v>1.6570923552806011E-2</v>
      </c>
      <c r="CA241" s="2" t="s">
        <v>477</v>
      </c>
      <c r="CB241" s="5">
        <v>5.4451402123604685E-2</v>
      </c>
      <c r="CD241" s="2" t="s">
        <v>551</v>
      </c>
      <c r="CE241" s="2" t="s">
        <v>1176</v>
      </c>
      <c r="CF241" s="2"/>
      <c r="CH241" s="2" t="s">
        <v>1931</v>
      </c>
      <c r="CI241" s="2"/>
      <c r="CJ241" s="2" t="s">
        <v>2918</v>
      </c>
      <c r="CM241" s="2" t="s">
        <v>1499</v>
      </c>
    </row>
    <row r="242" spans="54:91" x14ac:dyDescent="0.35">
      <c r="BB242" s="2" t="s">
        <v>365</v>
      </c>
      <c r="BC242" s="5">
        <v>2.2200228880871739E-2</v>
      </c>
      <c r="BD242" s="2" t="s">
        <v>597</v>
      </c>
      <c r="BE242" s="6">
        <v>3.1512670202537139E-2</v>
      </c>
      <c r="BF242" s="2" t="s">
        <v>348</v>
      </c>
      <c r="BG242" s="5">
        <v>3.9537426881379761E-2</v>
      </c>
      <c r="BH242" s="2" t="s">
        <v>551</v>
      </c>
      <c r="BI242" s="5">
        <v>3.9692640062918998E-2</v>
      </c>
      <c r="BK242" s="2" t="s">
        <v>365</v>
      </c>
      <c r="BL242" s="5">
        <v>2.2205888762606863E-2</v>
      </c>
      <c r="BM242" s="2" t="s">
        <v>590</v>
      </c>
      <c r="BN242" s="6">
        <v>3.147652339479369E-2</v>
      </c>
      <c r="BO242" s="2" t="s">
        <v>295</v>
      </c>
      <c r="BP242" s="5">
        <v>2.0124773596297042E-2</v>
      </c>
      <c r="BQ242" s="2" t="s">
        <v>471</v>
      </c>
      <c r="BR242" s="5">
        <v>2.7257859349445756E-2</v>
      </c>
      <c r="BS242" s="11" t="s">
        <v>665</v>
      </c>
      <c r="BT242" s="11"/>
      <c r="BU242" s="2" t="s">
        <v>348</v>
      </c>
      <c r="BV242" s="5">
        <v>3.955449290639404E-2</v>
      </c>
      <c r="BW242" s="2" t="s">
        <v>509</v>
      </c>
      <c r="BX242" s="5">
        <v>3.8170047992899594E-2</v>
      </c>
      <c r="BY242" s="2" t="s">
        <v>271</v>
      </c>
      <c r="BZ242" s="5">
        <v>1.6570923552806011E-2</v>
      </c>
      <c r="CA242" s="2" t="s">
        <v>216</v>
      </c>
      <c r="CB242" s="5">
        <v>5.3965228890358208E-2</v>
      </c>
      <c r="CD242" s="2" t="s">
        <v>234</v>
      </c>
      <c r="CE242" s="2" t="s">
        <v>1177</v>
      </c>
      <c r="CF242" s="2"/>
      <c r="CH242" s="2" t="s">
        <v>1934</v>
      </c>
      <c r="CI242" s="2"/>
      <c r="CJ242" s="2" t="s">
        <v>2919</v>
      </c>
      <c r="CM242" s="2" t="s">
        <v>1494</v>
      </c>
    </row>
    <row r="243" spans="54:91" x14ac:dyDescent="0.35">
      <c r="BB243" s="2" t="s">
        <v>295</v>
      </c>
      <c r="BC243" s="5">
        <v>2.2107898908631518E-2</v>
      </c>
      <c r="BD243" s="2" t="s">
        <v>590</v>
      </c>
      <c r="BE243" s="6">
        <v>3.1460432042234553E-2</v>
      </c>
      <c r="BF243" s="2" t="s">
        <v>283</v>
      </c>
      <c r="BG243" s="5">
        <v>3.9494529130694719E-2</v>
      </c>
      <c r="BH243" s="2" t="s">
        <v>220</v>
      </c>
      <c r="BI243" s="5">
        <v>3.9041089649134907E-2</v>
      </c>
      <c r="BK243" s="2" t="s">
        <v>295</v>
      </c>
      <c r="BL243" s="5">
        <v>2.2108404500478969E-2</v>
      </c>
      <c r="BM243" s="2" t="s">
        <v>313</v>
      </c>
      <c r="BN243" s="6">
        <v>3.1430782131815993E-2</v>
      </c>
      <c r="BO243" s="2" t="s">
        <v>297</v>
      </c>
      <c r="BP243" s="5">
        <v>2.0124773596297042E-2</v>
      </c>
      <c r="BQ243" s="2" t="s">
        <v>475</v>
      </c>
      <c r="BR243" s="5">
        <v>2.7257859349445756E-2</v>
      </c>
      <c r="BS243" s="11" t="s">
        <v>697</v>
      </c>
      <c r="BT243" s="11"/>
      <c r="BU243" s="2" t="s">
        <v>283</v>
      </c>
      <c r="BV243" s="5">
        <v>3.9406670208371353E-2</v>
      </c>
      <c r="BW243" s="2" t="s">
        <v>620</v>
      </c>
      <c r="BX243" s="5">
        <v>3.7926896300713997E-2</v>
      </c>
      <c r="BY243" s="2" t="s">
        <v>352</v>
      </c>
      <c r="BZ243" s="5">
        <v>1.6570923552806011E-2</v>
      </c>
      <c r="CA243" s="2" t="s">
        <v>300</v>
      </c>
      <c r="CB243" s="5">
        <v>5.3965228890358208E-2</v>
      </c>
      <c r="CD243" s="2" t="s">
        <v>665</v>
      </c>
      <c r="CE243" s="2" t="s">
        <v>1178</v>
      </c>
      <c r="CF243" s="2"/>
      <c r="CH243" s="2" t="s">
        <v>1936</v>
      </c>
      <c r="CI243" s="2"/>
      <c r="CJ243" s="2" t="s">
        <v>2920</v>
      </c>
      <c r="CM243" s="2" t="s">
        <v>1851</v>
      </c>
    </row>
    <row r="244" spans="54:91" x14ac:dyDescent="0.35">
      <c r="BB244" s="2" t="s">
        <v>722</v>
      </c>
      <c r="BC244" s="5">
        <v>2.1905285913993246E-2</v>
      </c>
      <c r="BD244" s="2" t="s">
        <v>593</v>
      </c>
      <c r="BE244" s="6">
        <v>3.1414723651969782E-2</v>
      </c>
      <c r="BF244" s="2" t="s">
        <v>735</v>
      </c>
      <c r="BG244" s="5">
        <v>3.8953540830388919E-2</v>
      </c>
      <c r="BH244" s="2" t="s">
        <v>655</v>
      </c>
      <c r="BI244" s="5">
        <v>3.8993875851034608E-2</v>
      </c>
      <c r="BK244" s="2" t="s">
        <v>722</v>
      </c>
      <c r="BL244" s="5">
        <v>2.1890347598350783E-2</v>
      </c>
      <c r="BM244" s="2" t="s">
        <v>378</v>
      </c>
      <c r="BN244" s="6">
        <v>3.1123662223251476E-2</v>
      </c>
      <c r="BO244" s="2" t="s">
        <v>308</v>
      </c>
      <c r="BP244" s="5">
        <v>2.0124773596297042E-2</v>
      </c>
      <c r="BQ244" s="2" t="s">
        <v>482</v>
      </c>
      <c r="BR244" s="5">
        <v>2.7257859349445756E-2</v>
      </c>
      <c r="BS244" s="11" t="s">
        <v>702</v>
      </c>
      <c r="BT244" s="11"/>
      <c r="BU244" s="2" t="s">
        <v>735</v>
      </c>
      <c r="BV244" s="5">
        <v>3.8970354825497926E-2</v>
      </c>
      <c r="BW244" s="2" t="s">
        <v>679</v>
      </c>
      <c r="BX244" s="5">
        <v>3.7879219498324658E-2</v>
      </c>
      <c r="BY244" s="2" t="s">
        <v>356</v>
      </c>
      <c r="BZ244" s="5">
        <v>1.6570923552806011E-2</v>
      </c>
      <c r="CA244" s="2" t="s">
        <v>352</v>
      </c>
      <c r="CB244" s="5">
        <v>5.3479055657111738E-2</v>
      </c>
      <c r="CD244" s="2" t="s">
        <v>693</v>
      </c>
      <c r="CE244" s="2" t="s">
        <v>1179</v>
      </c>
      <c r="CF244" s="2"/>
      <c r="CH244" s="2" t="s">
        <v>1943</v>
      </c>
      <c r="CI244" s="2"/>
      <c r="CJ244" s="2" t="s">
        <v>2921</v>
      </c>
      <c r="CM244" s="2" t="s">
        <v>2721</v>
      </c>
    </row>
    <row r="245" spans="54:91" x14ac:dyDescent="0.35">
      <c r="BB245" s="2" t="s">
        <v>570</v>
      </c>
      <c r="BC245" s="5">
        <v>2.1820650106106374E-2</v>
      </c>
      <c r="BD245" s="2" t="s">
        <v>313</v>
      </c>
      <c r="BE245" s="6">
        <v>3.1408193881931959E-2</v>
      </c>
      <c r="BF245" s="2" t="s">
        <v>589</v>
      </c>
      <c r="BG245" s="5">
        <v>3.877956661927736E-2</v>
      </c>
      <c r="BH245" s="2" t="s">
        <v>380</v>
      </c>
      <c r="BI245" s="5">
        <v>3.8974990331794496E-2</v>
      </c>
      <c r="BK245" s="2" t="s">
        <v>570</v>
      </c>
      <c r="BL245" s="5">
        <v>2.1826213215371901E-2</v>
      </c>
      <c r="BM245" s="2" t="s">
        <v>295</v>
      </c>
      <c r="BN245" s="6">
        <v>3.0979903968178717E-2</v>
      </c>
      <c r="BO245" s="2" t="s">
        <v>310</v>
      </c>
      <c r="BP245" s="5">
        <v>2.0124773596297042E-2</v>
      </c>
      <c r="BQ245" s="2" t="s">
        <v>494</v>
      </c>
      <c r="BR245" s="5">
        <v>2.7257859349445756E-2</v>
      </c>
      <c r="BS245" s="11" t="s">
        <v>516</v>
      </c>
      <c r="BT245" s="11"/>
      <c r="BU245" s="2" t="s">
        <v>589</v>
      </c>
      <c r="BV245" s="5">
        <v>3.8786768571502005E-2</v>
      </c>
      <c r="BW245" s="2" t="s">
        <v>524</v>
      </c>
      <c r="BX245" s="5">
        <v>3.7750492131873467E-2</v>
      </c>
      <c r="BY245" s="2" t="s">
        <v>357</v>
      </c>
      <c r="BZ245" s="5">
        <v>1.6570923552806011E-2</v>
      </c>
      <c r="CA245" s="2" t="s">
        <v>560</v>
      </c>
      <c r="CB245" s="5">
        <v>5.3479055657111738E-2</v>
      </c>
      <c r="CD245" s="2" t="s">
        <v>640</v>
      </c>
      <c r="CE245" s="2" t="s">
        <v>1180</v>
      </c>
      <c r="CF245" s="2"/>
      <c r="CH245" s="2" t="s">
        <v>1944</v>
      </c>
      <c r="CI245" s="2"/>
      <c r="CJ245" s="2" t="s">
        <v>2922</v>
      </c>
      <c r="CM245" s="2" t="s">
        <v>2384</v>
      </c>
    </row>
    <row r="246" spans="54:91" x14ac:dyDescent="0.35">
      <c r="BB246" s="2" t="s">
        <v>266</v>
      </c>
      <c r="BC246" s="5">
        <v>2.1712931805159447E-2</v>
      </c>
      <c r="BD246" s="2" t="s">
        <v>378</v>
      </c>
      <c r="BE246" s="6">
        <v>3.1107824460192075E-2</v>
      </c>
      <c r="BF246" s="2" t="s">
        <v>679</v>
      </c>
      <c r="BG246" s="5">
        <v>3.8441151030539814E-2</v>
      </c>
      <c r="BH246" s="2" t="s">
        <v>527</v>
      </c>
      <c r="BI246" s="5">
        <v>3.8771970999963219E-2</v>
      </c>
      <c r="BK246" s="2" t="s">
        <v>266</v>
      </c>
      <c r="BL246" s="5">
        <v>2.1708205950690767E-2</v>
      </c>
      <c r="BM246" s="2" t="s">
        <v>593</v>
      </c>
      <c r="BN246" s="6">
        <v>3.0653180661195184E-2</v>
      </c>
      <c r="BO246" s="2" t="s">
        <v>321</v>
      </c>
      <c r="BP246" s="5">
        <v>2.0124773596297042E-2</v>
      </c>
      <c r="BQ246" s="2" t="s">
        <v>495</v>
      </c>
      <c r="BR246" s="5">
        <v>2.7257859349445756E-2</v>
      </c>
      <c r="BS246" s="11" t="s">
        <v>653</v>
      </c>
      <c r="BT246" s="11"/>
      <c r="BU246" s="2" t="s">
        <v>679</v>
      </c>
      <c r="BV246" s="5">
        <v>3.8457743856548272E-2</v>
      </c>
      <c r="BW246" s="2" t="s">
        <v>283</v>
      </c>
      <c r="BX246" s="5">
        <v>3.7569320282794E-2</v>
      </c>
      <c r="BY246" s="2" t="s">
        <v>364</v>
      </c>
      <c r="BZ246" s="5">
        <v>1.6570923552806011E-2</v>
      </c>
      <c r="CA246" s="2" t="s">
        <v>318</v>
      </c>
      <c r="CB246" s="5">
        <v>5.2992882423865274E-2</v>
      </c>
      <c r="CD246" s="2" t="s">
        <v>624</v>
      </c>
      <c r="CE246" s="2" t="s">
        <v>1181</v>
      </c>
      <c r="CF246" s="2"/>
      <c r="CH246" s="2" t="s">
        <v>1947</v>
      </c>
      <c r="CI246" s="2"/>
      <c r="CJ246" s="2" t="s">
        <v>2923</v>
      </c>
      <c r="CM246" s="2" t="s">
        <v>2434</v>
      </c>
    </row>
    <row r="247" spans="54:91" x14ac:dyDescent="0.35">
      <c r="BB247" s="2" t="s">
        <v>419</v>
      </c>
      <c r="BC247" s="5">
        <v>2.1518012974874524E-2</v>
      </c>
      <c r="BD247" s="2" t="s">
        <v>295</v>
      </c>
      <c r="BE247" s="6">
        <v>3.0977229059435597E-2</v>
      </c>
      <c r="BF247" s="2" t="s">
        <v>262</v>
      </c>
      <c r="BG247" s="5">
        <v>3.8329140237084426E-2</v>
      </c>
      <c r="BH247" s="2" t="s">
        <v>509</v>
      </c>
      <c r="BI247" s="5">
        <v>3.8672822023952599E-2</v>
      </c>
      <c r="BK247" s="2" t="s">
        <v>524</v>
      </c>
      <c r="BL247" s="5">
        <v>2.148501829792427E-2</v>
      </c>
      <c r="BM247" s="2" t="s">
        <v>384</v>
      </c>
      <c r="BN247" s="6">
        <v>3.0398336481748028E-2</v>
      </c>
      <c r="BO247" s="2" t="s">
        <v>330</v>
      </c>
      <c r="BP247" s="5">
        <v>2.0124773596297042E-2</v>
      </c>
      <c r="BQ247" s="2" t="s">
        <v>498</v>
      </c>
      <c r="BR247" s="5">
        <v>2.7257859349445756E-2</v>
      </c>
      <c r="BS247" s="11" t="s">
        <v>192</v>
      </c>
      <c r="BT247" s="11"/>
      <c r="BU247" s="2" t="s">
        <v>455</v>
      </c>
      <c r="BV247" s="5">
        <v>3.8283694550811882E-2</v>
      </c>
      <c r="BW247" s="2" t="s">
        <v>403</v>
      </c>
      <c r="BX247" s="5">
        <v>3.727849178821907E-2</v>
      </c>
      <c r="BY247" s="2" t="s">
        <v>375</v>
      </c>
      <c r="BZ247" s="5">
        <v>1.6570923552806011E-2</v>
      </c>
      <c r="CA247" s="2" t="s">
        <v>473</v>
      </c>
      <c r="CB247" s="5">
        <v>5.2992882423865274E-2</v>
      </c>
      <c r="CD247" s="2" t="s">
        <v>408</v>
      </c>
      <c r="CE247" s="2" t="s">
        <v>1182</v>
      </c>
      <c r="CF247" s="2"/>
      <c r="CH247" s="2" t="s">
        <v>1948</v>
      </c>
      <c r="CI247" s="2"/>
      <c r="CJ247" s="2" t="s">
        <v>2924</v>
      </c>
      <c r="CM247" s="2" t="s">
        <v>3050</v>
      </c>
    </row>
    <row r="248" spans="54:91" x14ac:dyDescent="0.35">
      <c r="BB248" s="2" t="s">
        <v>524</v>
      </c>
      <c r="BC248" s="5">
        <v>2.1500059924716704E-2</v>
      </c>
      <c r="BD248" s="2" t="s">
        <v>384</v>
      </c>
      <c r="BE248" s="6">
        <v>3.0383019985993642E-2</v>
      </c>
      <c r="BF248" s="2" t="s">
        <v>455</v>
      </c>
      <c r="BG248" s="5">
        <v>3.8267176819428254E-2</v>
      </c>
      <c r="BH248" s="2" t="s">
        <v>337</v>
      </c>
      <c r="BI248" s="5">
        <v>3.8361210956490643E-2</v>
      </c>
      <c r="BK248" s="2" t="s">
        <v>419</v>
      </c>
      <c r="BL248" s="5">
        <v>2.1290049773668478E-2</v>
      </c>
      <c r="BM248" s="2" t="s">
        <v>621</v>
      </c>
      <c r="BN248" s="6">
        <v>3.0293785023513299E-2</v>
      </c>
      <c r="BO248" s="2" t="s">
        <v>355</v>
      </c>
      <c r="BP248" s="5">
        <v>2.0124773596297042E-2</v>
      </c>
      <c r="BQ248" s="2" t="s">
        <v>499</v>
      </c>
      <c r="BR248" s="5">
        <v>2.7257859349445756E-2</v>
      </c>
      <c r="BS248" s="11" t="s">
        <v>528</v>
      </c>
      <c r="BT248" s="11"/>
      <c r="BU248" s="2" t="s">
        <v>220</v>
      </c>
      <c r="BV248" s="5">
        <v>3.8247930994838655E-2</v>
      </c>
      <c r="BW248" s="2" t="s">
        <v>566</v>
      </c>
      <c r="BX248" s="5">
        <v>3.6744511601458543E-2</v>
      </c>
      <c r="BY248" s="2" t="s">
        <v>729</v>
      </c>
      <c r="BZ248" s="5">
        <v>1.6570923552806011E-2</v>
      </c>
      <c r="CA248" s="2" t="s">
        <v>206</v>
      </c>
      <c r="CB248" s="5">
        <v>5.2506709190618797E-2</v>
      </c>
      <c r="CD248" s="2" t="s">
        <v>266</v>
      </c>
      <c r="CE248" s="2" t="s">
        <v>1183</v>
      </c>
      <c r="CF248" s="2"/>
      <c r="CH248" s="2" t="s">
        <v>1949</v>
      </c>
      <c r="CI248" s="2"/>
      <c r="CJ248" s="2" t="s">
        <v>2925</v>
      </c>
      <c r="CM248" s="2" t="s">
        <v>2400</v>
      </c>
    </row>
    <row r="249" spans="54:91" x14ac:dyDescent="0.35">
      <c r="BB249" s="2" t="s">
        <v>695</v>
      </c>
      <c r="BC249" s="5">
        <v>2.1261540829762792E-2</v>
      </c>
      <c r="BD249" s="2" t="s">
        <v>621</v>
      </c>
      <c r="BE249" s="6">
        <v>3.0298132975501938E-2</v>
      </c>
      <c r="BF249" s="2" t="s">
        <v>220</v>
      </c>
      <c r="BG249" s="5">
        <v>3.8231428693857386E-2</v>
      </c>
      <c r="BH249" s="2" t="s">
        <v>620</v>
      </c>
      <c r="BI249" s="5">
        <v>3.8205405422759665E-2</v>
      </c>
      <c r="BK249" s="2" t="s">
        <v>695</v>
      </c>
      <c r="BL249" s="5">
        <v>2.1266961395796084E-2</v>
      </c>
      <c r="BM249" s="2" t="s">
        <v>471</v>
      </c>
      <c r="BN249" s="6">
        <v>3.0006268513367785E-2</v>
      </c>
      <c r="BO249" s="2" t="s">
        <v>356</v>
      </c>
      <c r="BP249" s="5">
        <v>2.0124773596297042E-2</v>
      </c>
      <c r="BQ249" s="2" t="s">
        <v>519</v>
      </c>
      <c r="BR249" s="5">
        <v>2.7257859349445756E-2</v>
      </c>
      <c r="BS249" s="11" t="s">
        <v>449</v>
      </c>
      <c r="BT249" s="11"/>
      <c r="BU249" s="2" t="s">
        <v>380</v>
      </c>
      <c r="BV249" s="5">
        <v>3.7809231374900346E-2</v>
      </c>
      <c r="BW249" s="2" t="s">
        <v>262</v>
      </c>
      <c r="BX249" s="5">
        <v>3.6725440880502815E-2</v>
      </c>
      <c r="BY249" s="2" t="s">
        <v>401</v>
      </c>
      <c r="BZ249" s="5">
        <v>1.6570923552806011E-2</v>
      </c>
      <c r="CA249" s="2" t="s">
        <v>417</v>
      </c>
      <c r="CB249" s="5">
        <v>5.1534362724125864E-2</v>
      </c>
      <c r="CD249" s="2" t="s">
        <v>684</v>
      </c>
      <c r="CE249" s="2" t="s">
        <v>1184</v>
      </c>
      <c r="CF249" s="2"/>
      <c r="CH249" s="2" t="s">
        <v>1950</v>
      </c>
      <c r="CI249" s="2"/>
      <c r="CJ249" s="2" t="s">
        <v>2926</v>
      </c>
      <c r="CM249" s="2" t="s">
        <v>2443</v>
      </c>
    </row>
    <row r="250" spans="54:91" x14ac:dyDescent="0.35">
      <c r="BB250" s="2" t="s">
        <v>592</v>
      </c>
      <c r="BC250" s="5">
        <v>2.1082010328184578E-2</v>
      </c>
      <c r="BD250" s="2" t="s">
        <v>471</v>
      </c>
      <c r="BE250" s="6">
        <v>3.000429332379987E-2</v>
      </c>
      <c r="BF250" s="2" t="s">
        <v>380</v>
      </c>
      <c r="BG250" s="5">
        <v>3.7792918353521415E-2</v>
      </c>
      <c r="BH250" s="2" t="s">
        <v>201</v>
      </c>
      <c r="BI250" s="5">
        <v>3.8068485408268807E-2</v>
      </c>
      <c r="BK250" s="2" t="s">
        <v>592</v>
      </c>
      <c r="BL250" s="5">
        <v>2.1084819748136068E-2</v>
      </c>
      <c r="BM250" s="2" t="s">
        <v>279</v>
      </c>
      <c r="BN250" s="6">
        <v>2.9849441326015691E-2</v>
      </c>
      <c r="BO250" s="2" t="s">
        <v>357</v>
      </c>
      <c r="BP250" s="5">
        <v>2.0124773596297042E-2</v>
      </c>
      <c r="BQ250" s="2" t="s">
        <v>523</v>
      </c>
      <c r="BR250" s="5">
        <v>2.7257859349445756E-2</v>
      </c>
      <c r="BS250" s="11" t="s">
        <v>380</v>
      </c>
      <c r="BT250" s="11"/>
      <c r="BU250" s="2" t="s">
        <v>603</v>
      </c>
      <c r="BV250" s="5">
        <v>3.7752009685343174E-2</v>
      </c>
      <c r="BW250" s="2" t="s">
        <v>551</v>
      </c>
      <c r="BX250" s="5">
        <v>3.6253440536848425E-2</v>
      </c>
      <c r="BY250" s="2" t="s">
        <v>402</v>
      </c>
      <c r="BZ250" s="5">
        <v>1.6570923552806011E-2</v>
      </c>
      <c r="CA250" s="2" t="s">
        <v>446</v>
      </c>
      <c r="CB250" s="5">
        <v>5.1048189490879387E-2</v>
      </c>
      <c r="CD250" s="2" t="s">
        <v>207</v>
      </c>
      <c r="CE250" s="2" t="s">
        <v>1185</v>
      </c>
      <c r="CF250" s="2"/>
      <c r="CH250" s="2" t="s">
        <v>1953</v>
      </c>
      <c r="CI250" s="2"/>
      <c r="CJ250" s="2" t="s">
        <v>2927</v>
      </c>
      <c r="CM250" s="2" t="s">
        <v>1223</v>
      </c>
    </row>
    <row r="251" spans="54:91" x14ac:dyDescent="0.35">
      <c r="BB251" s="2" t="s">
        <v>403</v>
      </c>
      <c r="BC251" s="5">
        <v>2.0928127041117538E-2</v>
      </c>
      <c r="BD251" s="2" t="s">
        <v>279</v>
      </c>
      <c r="BE251" s="6">
        <v>2.9827989532778629E-2</v>
      </c>
      <c r="BF251" s="2" t="s">
        <v>603</v>
      </c>
      <c r="BG251" s="5">
        <v>3.7745254186093584E-2</v>
      </c>
      <c r="BH251" s="2" t="s">
        <v>259</v>
      </c>
      <c r="BI251" s="5">
        <v>3.788907297548768E-2</v>
      </c>
      <c r="BK251" s="2" t="s">
        <v>403</v>
      </c>
      <c r="BL251" s="5">
        <v>2.0928331853667607E-2</v>
      </c>
      <c r="BM251" s="2" t="s">
        <v>362</v>
      </c>
      <c r="BN251" s="6">
        <v>2.9712217537082607E-2</v>
      </c>
      <c r="BO251" s="2" t="s">
        <v>380</v>
      </c>
      <c r="BP251" s="5">
        <v>2.0124773596297042E-2</v>
      </c>
      <c r="BQ251" s="2" t="s">
        <v>528</v>
      </c>
      <c r="BR251" s="5">
        <v>2.7257859349445756E-2</v>
      </c>
      <c r="BS251" s="11" t="s">
        <v>433</v>
      </c>
      <c r="BT251" s="11"/>
      <c r="BU251" s="2" t="s">
        <v>262</v>
      </c>
      <c r="BV251" s="5">
        <v>3.7678098336331831E-2</v>
      </c>
      <c r="BW251" s="2" t="s">
        <v>523</v>
      </c>
      <c r="BX251" s="5">
        <v>3.5776672512955097E-2</v>
      </c>
      <c r="BY251" s="2" t="s">
        <v>404</v>
      </c>
      <c r="BZ251" s="5">
        <v>1.6570923552806011E-2</v>
      </c>
      <c r="CA251" s="2" t="s">
        <v>616</v>
      </c>
      <c r="CB251" s="5">
        <v>5.0562016257632916E-2</v>
      </c>
      <c r="CD251" s="2" t="s">
        <v>583</v>
      </c>
      <c r="CE251" s="2" t="s">
        <v>1186</v>
      </c>
      <c r="CF251" s="2"/>
      <c r="CH251" s="2" t="s">
        <v>1957</v>
      </c>
      <c r="CI251" s="2"/>
      <c r="CJ251" s="2" t="s">
        <v>2928</v>
      </c>
      <c r="CM251" s="2" t="s">
        <v>1447</v>
      </c>
    </row>
    <row r="252" spans="54:91" x14ac:dyDescent="0.35">
      <c r="BB252" s="2" t="s">
        <v>520</v>
      </c>
      <c r="BC252" s="5">
        <v>2.0838361790328431E-2</v>
      </c>
      <c r="BD252" s="2" t="s">
        <v>362</v>
      </c>
      <c r="BE252" s="6">
        <v>2.9690864361984332E-2</v>
      </c>
      <c r="BF252" s="2" t="s">
        <v>259</v>
      </c>
      <c r="BG252" s="5">
        <v>3.6432106373457042E-2</v>
      </c>
      <c r="BH252" s="2" t="s">
        <v>679</v>
      </c>
      <c r="BI252" s="5">
        <v>3.7534969489735462E-2</v>
      </c>
      <c r="BK252" s="2" t="s">
        <v>520</v>
      </c>
      <c r="BL252" s="5">
        <v>2.0828282216220555E-2</v>
      </c>
      <c r="BM252" s="2" t="s">
        <v>231</v>
      </c>
      <c r="BN252" s="6">
        <v>2.9666476274104913E-2</v>
      </c>
      <c r="BO252" s="2" t="s">
        <v>403</v>
      </c>
      <c r="BP252" s="5">
        <v>2.0124773596297042E-2</v>
      </c>
      <c r="BQ252" s="2" t="s">
        <v>534</v>
      </c>
      <c r="BR252" s="5">
        <v>2.7257859349445756E-2</v>
      </c>
      <c r="BS252" s="11" t="s">
        <v>719</v>
      </c>
      <c r="BT252" s="11"/>
      <c r="BU252" s="2" t="s">
        <v>259</v>
      </c>
      <c r="BV252" s="5">
        <v>3.6447832010852665E-2</v>
      </c>
      <c r="BW252" s="2" t="s">
        <v>732</v>
      </c>
      <c r="BX252" s="5">
        <v>3.5643177466264969E-2</v>
      </c>
      <c r="BY252" s="2" t="s">
        <v>425</v>
      </c>
      <c r="BZ252" s="5">
        <v>1.6570923552806011E-2</v>
      </c>
      <c r="CA252" s="2" t="s">
        <v>214</v>
      </c>
      <c r="CB252" s="5">
        <v>4.9589669791139983E-2</v>
      </c>
      <c r="CD252" s="2" t="s">
        <v>312</v>
      </c>
      <c r="CE252" s="2" t="s">
        <v>1187</v>
      </c>
      <c r="CF252" s="2"/>
      <c r="CH252" s="2" t="s">
        <v>1959</v>
      </c>
      <c r="CI252" s="2"/>
      <c r="CJ252" s="2" t="s">
        <v>2929</v>
      </c>
      <c r="CM252" s="2" t="s">
        <v>1429</v>
      </c>
    </row>
    <row r="253" spans="54:91" x14ac:dyDescent="0.35">
      <c r="BB253" s="2" t="s">
        <v>552</v>
      </c>
      <c r="BC253" s="5">
        <v>2.0497253837329824E-2</v>
      </c>
      <c r="BD253" s="2" t="s">
        <v>231</v>
      </c>
      <c r="BE253" s="6">
        <v>2.9645155971719565E-2</v>
      </c>
      <c r="BF253" s="2" t="s">
        <v>471</v>
      </c>
      <c r="BG253" s="5">
        <v>3.6327245205115835E-2</v>
      </c>
      <c r="BH253" s="2" t="s">
        <v>523</v>
      </c>
      <c r="BI253" s="5">
        <v>3.7091159787592677E-2</v>
      </c>
      <c r="BK253" s="2" t="s">
        <v>552</v>
      </c>
      <c r="BL253" s="5">
        <v>2.0502479550687853E-2</v>
      </c>
      <c r="BM253" s="2" t="s">
        <v>470</v>
      </c>
      <c r="BN253" s="6">
        <v>2.9548855883590838E-2</v>
      </c>
      <c r="BO253" s="2" t="s">
        <v>411</v>
      </c>
      <c r="BP253" s="5">
        <v>2.0124773596297042E-2</v>
      </c>
      <c r="BQ253" s="2" t="s">
        <v>543</v>
      </c>
      <c r="BR253" s="5">
        <v>2.7257859349445756E-2</v>
      </c>
      <c r="BS253" s="11" t="s">
        <v>484</v>
      </c>
      <c r="BT253" s="11"/>
      <c r="BU253" s="2" t="s">
        <v>471</v>
      </c>
      <c r="BV253" s="5">
        <v>3.6321467446413916E-2</v>
      </c>
      <c r="BW253" s="2" t="s">
        <v>201</v>
      </c>
      <c r="BX253" s="5">
        <v>3.5333278250734311E-2</v>
      </c>
      <c r="BY253" s="2" t="s">
        <v>429</v>
      </c>
      <c r="BZ253" s="5">
        <v>1.6570923552806011E-2</v>
      </c>
      <c r="CA253" s="2" t="s">
        <v>196</v>
      </c>
      <c r="CB253" s="5">
        <v>4.8617323324647035E-2</v>
      </c>
      <c r="CD253" s="2" t="s">
        <v>517</v>
      </c>
      <c r="CE253" s="2" t="s">
        <v>1188</v>
      </c>
      <c r="CF253" s="2"/>
      <c r="CH253" s="2" t="s">
        <v>1961</v>
      </c>
      <c r="CI253" s="2"/>
      <c r="CJ253" s="2" t="s">
        <v>2930</v>
      </c>
      <c r="CM253" s="2" t="s">
        <v>1479</v>
      </c>
    </row>
    <row r="254" spans="54:91" x14ac:dyDescent="0.35">
      <c r="BB254" s="2" t="s">
        <v>471</v>
      </c>
      <c r="BC254" s="5">
        <v>2.0404923865089599E-2</v>
      </c>
      <c r="BD254" s="2" t="s">
        <v>470</v>
      </c>
      <c r="BE254" s="6">
        <v>2.9573328501303505E-2</v>
      </c>
      <c r="BF254" s="2" t="s">
        <v>620</v>
      </c>
      <c r="BG254" s="5">
        <v>3.5578917776499006E-2</v>
      </c>
      <c r="BH254" s="2" t="s">
        <v>284</v>
      </c>
      <c r="BI254" s="5">
        <v>3.7072274268352558E-2</v>
      </c>
      <c r="BK254" s="2" t="s">
        <v>471</v>
      </c>
      <c r="BL254" s="5">
        <v>2.0394733787283337E-2</v>
      </c>
      <c r="BM254" s="2" t="s">
        <v>365</v>
      </c>
      <c r="BN254" s="6">
        <v>2.9450838891495777E-2</v>
      </c>
      <c r="BO254" s="2" t="s">
        <v>429</v>
      </c>
      <c r="BP254" s="5">
        <v>2.0124773596297042E-2</v>
      </c>
      <c r="BQ254" s="2" t="s">
        <v>545</v>
      </c>
      <c r="BR254" s="5">
        <v>2.7257859349445756E-2</v>
      </c>
      <c r="BS254" s="11" t="s">
        <v>417</v>
      </c>
      <c r="BT254" s="11"/>
      <c r="BU254" s="2" t="s">
        <v>620</v>
      </c>
      <c r="BV254" s="5">
        <v>3.5584738193365342E-2</v>
      </c>
      <c r="BW254" s="2" t="s">
        <v>320</v>
      </c>
      <c r="BX254" s="5">
        <v>3.506152047711511E-2</v>
      </c>
      <c r="BY254" s="2" t="s">
        <v>470</v>
      </c>
      <c r="BZ254" s="5">
        <v>1.6570923552806011E-2</v>
      </c>
      <c r="CA254" s="2" t="s">
        <v>250</v>
      </c>
      <c r="CB254" s="5">
        <v>4.7644976858154095E-2</v>
      </c>
      <c r="CD254" s="2" t="s">
        <v>300</v>
      </c>
      <c r="CE254" s="2" t="s">
        <v>1189</v>
      </c>
      <c r="CF254" s="2"/>
      <c r="CH254" s="2" t="s">
        <v>1962</v>
      </c>
      <c r="CI254" s="2"/>
      <c r="CJ254" s="2" t="s">
        <v>2931</v>
      </c>
      <c r="CM254" s="2" t="s">
        <v>1431</v>
      </c>
    </row>
    <row r="255" spans="54:91" x14ac:dyDescent="0.35">
      <c r="BB255" s="2" t="s">
        <v>545</v>
      </c>
      <c r="BC255" s="5">
        <v>2.0127933948368926E-2</v>
      </c>
      <c r="BD255" s="2" t="s">
        <v>365</v>
      </c>
      <c r="BE255" s="6">
        <v>2.9429673560471385E-2</v>
      </c>
      <c r="BF255" s="2" t="s">
        <v>337</v>
      </c>
      <c r="BG255" s="5">
        <v>3.5550319276042311E-2</v>
      </c>
      <c r="BH255" s="2" t="s">
        <v>653</v>
      </c>
      <c r="BI255" s="5">
        <v>3.7034503229872319E-2</v>
      </c>
      <c r="BK255" s="2" t="s">
        <v>545</v>
      </c>
      <c r="BL255" s="5">
        <v>2.013050012941036E-2</v>
      </c>
      <c r="BM255" s="2" t="s">
        <v>294</v>
      </c>
      <c r="BN255" s="6">
        <v>2.9352821899400715E-2</v>
      </c>
      <c r="BO255" s="2" t="s">
        <v>433</v>
      </c>
      <c r="BP255" s="5">
        <v>2.0124773596297042E-2</v>
      </c>
      <c r="BQ255" s="2" t="s">
        <v>571</v>
      </c>
      <c r="BR255" s="5">
        <v>2.7257859349445756E-2</v>
      </c>
      <c r="BS255" s="11" t="s">
        <v>534</v>
      </c>
      <c r="BT255" s="11"/>
      <c r="BU255" s="2" t="s">
        <v>337</v>
      </c>
      <c r="BV255" s="5">
        <v>3.5560895822716522E-2</v>
      </c>
      <c r="BW255" s="2" t="s">
        <v>212</v>
      </c>
      <c r="BX255" s="5">
        <v>3.4713479819672981E-2</v>
      </c>
      <c r="BY255" s="2" t="s">
        <v>502</v>
      </c>
      <c r="BZ255" s="5">
        <v>1.6570923552806011E-2</v>
      </c>
      <c r="CA255" s="2" t="s">
        <v>431</v>
      </c>
      <c r="CB255" s="5">
        <v>4.7158803624907625E-2</v>
      </c>
      <c r="CD255" s="2" t="s">
        <v>555</v>
      </c>
      <c r="CE255" s="2" t="s">
        <v>1190</v>
      </c>
      <c r="CF255" s="2"/>
      <c r="CH255" s="2" t="s">
        <v>1963</v>
      </c>
      <c r="CI255" s="2"/>
      <c r="CJ255" s="2" t="s">
        <v>2932</v>
      </c>
      <c r="CM255" s="2" t="s">
        <v>1752</v>
      </c>
    </row>
    <row r="256" spans="54:91" x14ac:dyDescent="0.35">
      <c r="BB256" s="2" t="s">
        <v>347</v>
      </c>
      <c r="BC256" s="5">
        <v>1.9889414853415013E-2</v>
      </c>
      <c r="BD256" s="2" t="s">
        <v>294</v>
      </c>
      <c r="BE256" s="6">
        <v>2.9338256779941851E-2</v>
      </c>
      <c r="BF256" s="2" t="s">
        <v>403</v>
      </c>
      <c r="BG256" s="5">
        <v>3.5133257811048854E-2</v>
      </c>
      <c r="BH256" s="2" t="s">
        <v>403</v>
      </c>
      <c r="BI256" s="5">
        <v>3.6963682532721878E-2</v>
      </c>
      <c r="BK256" s="2" t="s">
        <v>347</v>
      </c>
      <c r="BL256" s="5">
        <v>1.9894485600048088E-2</v>
      </c>
      <c r="BM256" s="2" t="s">
        <v>403</v>
      </c>
      <c r="BN256" s="6">
        <v>2.8869271405065088E-2</v>
      </c>
      <c r="BO256" s="2" t="s">
        <v>440</v>
      </c>
      <c r="BP256" s="5">
        <v>2.0124773596297042E-2</v>
      </c>
      <c r="BQ256" s="2" t="s">
        <v>598</v>
      </c>
      <c r="BR256" s="5">
        <v>2.7257859349445756E-2</v>
      </c>
      <c r="BS256" s="11" t="s">
        <v>240</v>
      </c>
      <c r="BT256" s="11"/>
      <c r="BU256" s="2" t="s">
        <v>403</v>
      </c>
      <c r="BV256" s="5">
        <v>3.5148422810491922E-2</v>
      </c>
      <c r="BW256" s="2" t="s">
        <v>641</v>
      </c>
      <c r="BX256" s="5">
        <v>3.4107984429328463E-2</v>
      </c>
      <c r="BY256" s="2" t="s">
        <v>527</v>
      </c>
      <c r="BZ256" s="5">
        <v>1.6570923552806011E-2</v>
      </c>
      <c r="CA256" s="2" t="s">
        <v>685</v>
      </c>
      <c r="CB256" s="5">
        <v>4.6672630391661162E-2</v>
      </c>
      <c r="CD256" s="2" t="s">
        <v>523</v>
      </c>
      <c r="CE256" s="2" t="s">
        <v>1191</v>
      </c>
      <c r="CF256" s="2"/>
      <c r="CH256" s="2" t="s">
        <v>1964</v>
      </c>
      <c r="CI256" s="2"/>
      <c r="CJ256" s="2" t="s">
        <v>2933</v>
      </c>
      <c r="CM256" s="2" t="s">
        <v>1829</v>
      </c>
    </row>
    <row r="257" spans="54:91" x14ac:dyDescent="0.35">
      <c r="BB257" s="2" t="s">
        <v>470</v>
      </c>
      <c r="BC257" s="5">
        <v>1.9809908488430374E-2</v>
      </c>
      <c r="BD257" s="2" t="s">
        <v>403</v>
      </c>
      <c r="BE257" s="6">
        <v>2.8868113337218546E-2</v>
      </c>
      <c r="BF257" s="2" t="s">
        <v>576</v>
      </c>
      <c r="BG257" s="5">
        <v>3.479245901393991E-2</v>
      </c>
      <c r="BH257" s="2" t="s">
        <v>566</v>
      </c>
      <c r="BI257" s="5">
        <v>3.6406559715138377E-2</v>
      </c>
      <c r="BK257" s="2" t="s">
        <v>470</v>
      </c>
      <c r="BL257" s="5">
        <v>1.9773912960047796E-2</v>
      </c>
      <c r="BM257" s="2" t="s">
        <v>489</v>
      </c>
      <c r="BN257" s="6">
        <v>2.8803926743668384E-2</v>
      </c>
      <c r="BO257" s="2" t="s">
        <v>450</v>
      </c>
      <c r="BP257" s="5">
        <v>2.0124773596297042E-2</v>
      </c>
      <c r="BQ257" s="2" t="s">
        <v>600</v>
      </c>
      <c r="BR257" s="5">
        <v>2.7257859349445756E-2</v>
      </c>
      <c r="BS257" s="11" t="s">
        <v>710</v>
      </c>
      <c r="BT257" s="11"/>
      <c r="BU257" s="2" t="s">
        <v>576</v>
      </c>
      <c r="BV257" s="5">
        <v>3.4659654212191089E-2</v>
      </c>
      <c r="BW257" s="2" t="s">
        <v>683</v>
      </c>
      <c r="BX257" s="5">
        <v>3.4079378347894866E-2</v>
      </c>
      <c r="BY257" s="2" t="s">
        <v>531</v>
      </c>
      <c r="BZ257" s="5">
        <v>1.6570923552806011E-2</v>
      </c>
      <c r="CA257" s="2" t="s">
        <v>248</v>
      </c>
      <c r="CB257" s="5">
        <v>4.5700283925168214E-2</v>
      </c>
      <c r="CD257" s="2" t="s">
        <v>437</v>
      </c>
      <c r="CE257" s="2" t="s">
        <v>1192</v>
      </c>
      <c r="CF257" s="2"/>
      <c r="CH257" s="2" t="s">
        <v>1965</v>
      </c>
      <c r="CI257" s="2"/>
      <c r="CJ257" s="2" t="s">
        <v>2934</v>
      </c>
      <c r="CM257" s="2" t="s">
        <v>2073</v>
      </c>
    </row>
    <row r="258" spans="54:91" x14ac:dyDescent="0.35">
      <c r="BB258" s="2" t="s">
        <v>378</v>
      </c>
      <c r="BC258" s="5">
        <v>1.959447188653652E-2</v>
      </c>
      <c r="BD258" s="2" t="s">
        <v>489</v>
      </c>
      <c r="BE258" s="6">
        <v>2.8809345406878132E-2</v>
      </c>
      <c r="BF258" s="2" t="s">
        <v>340</v>
      </c>
      <c r="BG258" s="5">
        <v>3.4551754968429403E-2</v>
      </c>
      <c r="BH258" s="2" t="s">
        <v>258</v>
      </c>
      <c r="BI258" s="5">
        <v>3.592970035432539E-2</v>
      </c>
      <c r="BK258" s="2" t="s">
        <v>378</v>
      </c>
      <c r="BL258" s="5">
        <v>1.9599467438345244E-2</v>
      </c>
      <c r="BM258" s="2" t="s">
        <v>266</v>
      </c>
      <c r="BN258" s="6">
        <v>2.8163549061980653E-2</v>
      </c>
      <c r="BO258" s="2" t="s">
        <v>452</v>
      </c>
      <c r="BP258" s="5">
        <v>2.0124773596297042E-2</v>
      </c>
      <c r="BQ258" s="2" t="s">
        <v>601</v>
      </c>
      <c r="BR258" s="5">
        <v>2.7257859349445756E-2</v>
      </c>
      <c r="BS258" s="11" t="s">
        <v>498</v>
      </c>
      <c r="BT258" s="11"/>
      <c r="BU258" s="2" t="s">
        <v>340</v>
      </c>
      <c r="BV258" s="5">
        <v>3.4566668966660684E-2</v>
      </c>
      <c r="BW258" s="2" t="s">
        <v>371</v>
      </c>
      <c r="BX258" s="5">
        <v>3.3979257062877265E-2</v>
      </c>
      <c r="BY258" s="2" t="s">
        <v>555</v>
      </c>
      <c r="BZ258" s="5">
        <v>1.6570923552806011E-2</v>
      </c>
      <c r="CA258" s="2" t="s">
        <v>276</v>
      </c>
      <c r="CB258" s="5">
        <v>4.5700283925168214E-2</v>
      </c>
      <c r="CD258" s="2" t="s">
        <v>287</v>
      </c>
      <c r="CE258" s="2" t="s">
        <v>1193</v>
      </c>
      <c r="CF258" s="2"/>
      <c r="CH258" s="2" t="s">
        <v>1967</v>
      </c>
      <c r="CI258" s="2"/>
      <c r="CJ258" s="2" t="s">
        <v>2935</v>
      </c>
      <c r="CM258" s="2" t="s">
        <v>3053</v>
      </c>
    </row>
    <row r="259" spans="54:91" x14ac:dyDescent="0.35">
      <c r="BB259" s="2" t="s">
        <v>232</v>
      </c>
      <c r="BC259" s="5">
        <v>1.9527789128807468E-2</v>
      </c>
      <c r="BD259" s="2" t="s">
        <v>266</v>
      </c>
      <c r="BE259" s="6">
        <v>2.816289817313359E-2</v>
      </c>
      <c r="BF259" s="2" t="s">
        <v>732</v>
      </c>
      <c r="BG259" s="5">
        <v>3.4442127383345407E-2</v>
      </c>
      <c r="BH259" s="2" t="s">
        <v>732</v>
      </c>
      <c r="BI259" s="5">
        <v>3.5297035459781419E-2</v>
      </c>
      <c r="BK259" s="2" t="s">
        <v>232</v>
      </c>
      <c r="BL259" s="5">
        <v>1.9532767680047209E-2</v>
      </c>
      <c r="BM259" s="2" t="s">
        <v>347</v>
      </c>
      <c r="BN259" s="6">
        <v>2.814394566356164E-2</v>
      </c>
      <c r="BO259" s="2" t="s">
        <v>457</v>
      </c>
      <c r="BP259" s="5">
        <v>2.0124773596297042E-2</v>
      </c>
      <c r="BQ259" s="2" t="s">
        <v>605</v>
      </c>
      <c r="BR259" s="5">
        <v>2.7257859349445756E-2</v>
      </c>
      <c r="BS259" s="11" t="s">
        <v>214</v>
      </c>
      <c r="BT259" s="11"/>
      <c r="BU259" s="2" t="s">
        <v>732</v>
      </c>
      <c r="BV259" s="5">
        <v>3.4456994061676113E-2</v>
      </c>
      <c r="BW259" s="2" t="s">
        <v>349</v>
      </c>
      <c r="BX259" s="5">
        <v>3.3607378004240469E-2</v>
      </c>
      <c r="BY259" s="2" t="s">
        <v>558</v>
      </c>
      <c r="BZ259" s="5">
        <v>1.6570923552806011E-2</v>
      </c>
      <c r="CA259" s="2" t="s">
        <v>452</v>
      </c>
      <c r="CB259" s="5">
        <v>4.5700283925168214E-2</v>
      </c>
      <c r="CD259" s="2" t="s">
        <v>626</v>
      </c>
      <c r="CE259" s="2" t="s">
        <v>1194</v>
      </c>
      <c r="CF259" s="2"/>
      <c r="CH259" s="2" t="s">
        <v>1972</v>
      </c>
      <c r="CI259" s="2"/>
      <c r="CJ259" s="2" t="s">
        <v>2936</v>
      </c>
      <c r="CM259" s="2" t="s">
        <v>3054</v>
      </c>
    </row>
    <row r="260" spans="54:91" x14ac:dyDescent="0.35">
      <c r="BB260" s="2" t="s">
        <v>624</v>
      </c>
      <c r="BC260" s="5">
        <v>1.9294399476755788E-2</v>
      </c>
      <c r="BD260" s="2" t="s">
        <v>347</v>
      </c>
      <c r="BE260" s="6">
        <v>2.8130249322944469E-2</v>
      </c>
      <c r="BF260" s="2" t="s">
        <v>653</v>
      </c>
      <c r="BG260" s="5">
        <v>3.442782813311706E-2</v>
      </c>
      <c r="BH260" s="2" t="s">
        <v>454</v>
      </c>
      <c r="BI260" s="5">
        <v>3.506568784908997E-2</v>
      </c>
      <c r="BK260" s="2" t="s">
        <v>624</v>
      </c>
      <c r="BL260" s="5">
        <v>1.9283926274089164E-2</v>
      </c>
      <c r="BM260" s="2" t="s">
        <v>545</v>
      </c>
      <c r="BN260" s="6">
        <v>2.8045928671466578E-2</v>
      </c>
      <c r="BO260" s="2" t="s">
        <v>460</v>
      </c>
      <c r="BP260" s="5">
        <v>2.0124773596297042E-2</v>
      </c>
      <c r="BQ260" s="2" t="s">
        <v>608</v>
      </c>
      <c r="BR260" s="5">
        <v>2.7257859349445756E-2</v>
      </c>
      <c r="BS260" s="11" t="s">
        <v>723</v>
      </c>
      <c r="BT260" s="11"/>
      <c r="BU260" s="2" t="s">
        <v>655</v>
      </c>
      <c r="BV260" s="5">
        <v>3.4428383216897528E-2</v>
      </c>
      <c r="BW260" s="2" t="s">
        <v>616</v>
      </c>
      <c r="BX260" s="5">
        <v>3.3278408067754076E-2</v>
      </c>
      <c r="BY260" s="2" t="s">
        <v>610</v>
      </c>
      <c r="BZ260" s="5">
        <v>1.6570923552806011E-2</v>
      </c>
      <c r="CA260" s="2" t="s">
        <v>308</v>
      </c>
      <c r="CB260" s="5">
        <v>4.5214110691921744E-2</v>
      </c>
      <c r="CD260" s="2" t="s">
        <v>722</v>
      </c>
      <c r="CE260" s="2" t="s">
        <v>1195</v>
      </c>
      <c r="CF260" s="2"/>
      <c r="CH260" s="2" t="s">
        <v>1973</v>
      </c>
      <c r="CI260" s="2"/>
      <c r="CJ260" s="2" t="s">
        <v>2937</v>
      </c>
      <c r="CM260" s="2" t="s">
        <v>1091</v>
      </c>
    </row>
    <row r="261" spans="54:91" x14ac:dyDescent="0.35">
      <c r="BB261" s="2" t="s">
        <v>605</v>
      </c>
      <c r="BC261" s="5">
        <v>1.9268752262244615E-2</v>
      </c>
      <c r="BD261" s="2" t="s">
        <v>545</v>
      </c>
      <c r="BE261" s="6">
        <v>2.8045362312452762E-2</v>
      </c>
      <c r="BF261" s="2" t="s">
        <v>655</v>
      </c>
      <c r="BG261" s="5">
        <v>3.4415912091260104E-2</v>
      </c>
      <c r="BH261" s="2" t="s">
        <v>489</v>
      </c>
      <c r="BI261" s="5">
        <v>3.5046802329849851E-2</v>
      </c>
      <c r="BK261" s="2" t="s">
        <v>605</v>
      </c>
      <c r="BL261" s="5">
        <v>1.9271099397493389E-2</v>
      </c>
      <c r="BM261" s="2" t="s">
        <v>248</v>
      </c>
      <c r="BN261" s="6">
        <v>2.7764946627460738E-2</v>
      </c>
      <c r="BO261" s="2" t="s">
        <v>473</v>
      </c>
      <c r="BP261" s="5">
        <v>2.0124773596297042E-2</v>
      </c>
      <c r="BQ261" s="2" t="s">
        <v>711</v>
      </c>
      <c r="BR261" s="5">
        <v>2.7257859349445756E-2</v>
      </c>
      <c r="BS261" s="11" t="s">
        <v>658</v>
      </c>
      <c r="BT261" s="11"/>
      <c r="BU261" s="2" t="s">
        <v>653</v>
      </c>
      <c r="BV261" s="5">
        <v>3.4418846268637997E-2</v>
      </c>
      <c r="BW261" s="2" t="s">
        <v>653</v>
      </c>
      <c r="BX261" s="5">
        <v>3.2982811892940216E-2</v>
      </c>
      <c r="BY261" s="2" t="s">
        <v>613</v>
      </c>
      <c r="BZ261" s="5">
        <v>1.6570923552806011E-2</v>
      </c>
      <c r="CA261" s="2" t="s">
        <v>547</v>
      </c>
      <c r="CB261" s="5">
        <v>4.3755590992182333E-2</v>
      </c>
      <c r="CD261" s="2" t="s">
        <v>390</v>
      </c>
      <c r="CE261" s="2" t="s">
        <v>1196</v>
      </c>
      <c r="CF261" s="2"/>
      <c r="CH261" s="2" t="s">
        <v>1974</v>
      </c>
      <c r="CI261" s="2"/>
      <c r="CJ261" s="2" t="s">
        <v>2938</v>
      </c>
      <c r="CM261" s="2" t="s">
        <v>1170</v>
      </c>
    </row>
    <row r="262" spans="54:91" x14ac:dyDescent="0.35">
      <c r="BB262" s="2" t="s">
        <v>279</v>
      </c>
      <c r="BC262" s="5">
        <v>1.9202069504515563E-2</v>
      </c>
      <c r="BD262" s="2" t="s">
        <v>248</v>
      </c>
      <c r="BE262" s="6">
        <v>2.7744992890712871E-2</v>
      </c>
      <c r="BF262" s="2" t="s">
        <v>233</v>
      </c>
      <c r="BG262" s="5">
        <v>3.4118011044836208E-2</v>
      </c>
      <c r="BH262" s="2" t="s">
        <v>637</v>
      </c>
      <c r="BI262" s="5">
        <v>3.4876832656688783E-2</v>
      </c>
      <c r="BK262" s="2" t="s">
        <v>279</v>
      </c>
      <c r="BL262" s="5">
        <v>1.9204399639195353E-2</v>
      </c>
      <c r="BM262" s="2" t="s">
        <v>524</v>
      </c>
      <c r="BN262" s="6">
        <v>2.7712670898343374E-2</v>
      </c>
      <c r="BO262" s="2" t="s">
        <v>497</v>
      </c>
      <c r="BP262" s="5">
        <v>2.0124773596297042E-2</v>
      </c>
      <c r="BQ262" s="2" t="s">
        <v>181</v>
      </c>
      <c r="BR262" s="5">
        <v>1.8171906232963837E-2</v>
      </c>
      <c r="BS262" s="11" t="s">
        <v>496</v>
      </c>
      <c r="BT262" s="11"/>
      <c r="BU262" s="2" t="s">
        <v>233</v>
      </c>
      <c r="BV262" s="5">
        <v>3.4132737820852146E-2</v>
      </c>
      <c r="BW262" s="2" t="s">
        <v>332</v>
      </c>
      <c r="BX262" s="5">
        <v>3.2739660200754618E-2</v>
      </c>
      <c r="BY262" s="2" t="s">
        <v>645</v>
      </c>
      <c r="BZ262" s="5">
        <v>1.6570923552806011E-2</v>
      </c>
      <c r="CA262" s="2" t="s">
        <v>270</v>
      </c>
      <c r="CB262" s="5">
        <v>4.2783244525689393E-2</v>
      </c>
      <c r="CD262" s="2" t="s">
        <v>696</v>
      </c>
      <c r="CE262" s="2" t="s">
        <v>1197</v>
      </c>
      <c r="CF262" s="2"/>
      <c r="CH262" s="2" t="s">
        <v>1976</v>
      </c>
      <c r="CI262" s="2"/>
      <c r="CJ262" s="2" t="s">
        <v>2939</v>
      </c>
      <c r="CM262" s="2" t="s">
        <v>2314</v>
      </c>
    </row>
    <row r="263" spans="54:91" x14ac:dyDescent="0.35">
      <c r="BB263" s="2" t="s">
        <v>302</v>
      </c>
      <c r="BC263" s="5">
        <v>1.9086657039215284E-2</v>
      </c>
      <c r="BD263" s="2" t="s">
        <v>524</v>
      </c>
      <c r="BE263" s="6">
        <v>2.7725403580599401E-2</v>
      </c>
      <c r="BF263" s="2" t="s">
        <v>625</v>
      </c>
      <c r="BG263" s="5">
        <v>3.4110861419722034E-2</v>
      </c>
      <c r="BH263" s="2" t="s">
        <v>326</v>
      </c>
      <c r="BI263" s="5">
        <v>3.4787126440298223E-2</v>
      </c>
      <c r="BK263" s="2" t="s">
        <v>302</v>
      </c>
      <c r="BL263" s="5">
        <v>1.9068434747280132E-2</v>
      </c>
      <c r="BM263" s="2" t="s">
        <v>668</v>
      </c>
      <c r="BN263" s="6">
        <v>2.7510102448013583E-2</v>
      </c>
      <c r="BO263" s="2" t="s">
        <v>504</v>
      </c>
      <c r="BP263" s="5">
        <v>2.0124773596297042E-2</v>
      </c>
      <c r="BQ263" s="2" t="s">
        <v>183</v>
      </c>
      <c r="BR263" s="5">
        <v>1.8171906232963837E-2</v>
      </c>
      <c r="BS263" s="11" t="s">
        <v>615</v>
      </c>
      <c r="BT263" s="11"/>
      <c r="BU263" s="2" t="s">
        <v>625</v>
      </c>
      <c r="BV263" s="5">
        <v>3.3832323950677E-2</v>
      </c>
      <c r="BW263" s="2" t="s">
        <v>204</v>
      </c>
      <c r="BX263" s="5">
        <v>3.2672912677409557E-2</v>
      </c>
      <c r="BY263" s="2" t="s">
        <v>672</v>
      </c>
      <c r="BZ263" s="5">
        <v>1.6570923552806011E-2</v>
      </c>
      <c r="CA263" s="2" t="s">
        <v>191</v>
      </c>
      <c r="CB263" s="5">
        <v>4.2297071292442923E-2</v>
      </c>
      <c r="CD263" s="2" t="s">
        <v>644</v>
      </c>
      <c r="CE263" s="2" t="s">
        <v>1198</v>
      </c>
      <c r="CF263" s="2"/>
      <c r="CH263" s="2" t="s">
        <v>1977</v>
      </c>
      <c r="CI263" s="2"/>
      <c r="CJ263" s="2" t="s">
        <v>2940</v>
      </c>
      <c r="CM263" s="2" t="s">
        <v>1741</v>
      </c>
    </row>
    <row r="264" spans="54:91" x14ac:dyDescent="0.35">
      <c r="BB264" s="2" t="s">
        <v>723</v>
      </c>
      <c r="BC264" s="5">
        <v>1.882762017265243E-2</v>
      </c>
      <c r="BD264" s="2" t="s">
        <v>668</v>
      </c>
      <c r="BE264" s="6">
        <v>2.749686162927557E-2</v>
      </c>
      <c r="BF264" s="2" t="s">
        <v>581</v>
      </c>
      <c r="BG264" s="5">
        <v>3.3729548080299439E-2</v>
      </c>
      <c r="BH264" s="2" t="s">
        <v>204</v>
      </c>
      <c r="BI264" s="5">
        <v>3.4782405060488193E-2</v>
      </c>
      <c r="BK264" s="2" t="s">
        <v>338</v>
      </c>
      <c r="BL264" s="5">
        <v>1.8575882686002347E-2</v>
      </c>
      <c r="BM264" s="2" t="s">
        <v>576</v>
      </c>
      <c r="BN264" s="6">
        <v>2.7399016523639186E-2</v>
      </c>
      <c r="BO264" s="2" t="s">
        <v>509</v>
      </c>
      <c r="BP264" s="5">
        <v>2.0124773596297042E-2</v>
      </c>
      <c r="BQ264" s="2" t="s">
        <v>190</v>
      </c>
      <c r="BR264" s="5">
        <v>1.8171906232963837E-2</v>
      </c>
      <c r="BS264" s="11" t="s">
        <v>644</v>
      </c>
      <c r="BT264" s="11"/>
      <c r="BU264" s="2" t="s">
        <v>581</v>
      </c>
      <c r="BV264" s="5">
        <v>3.3703575149173368E-2</v>
      </c>
      <c r="BW264" s="2" t="s">
        <v>637</v>
      </c>
      <c r="BX264" s="5">
        <v>3.2658609636692752E-2</v>
      </c>
      <c r="BY264" s="2" t="s">
        <v>694</v>
      </c>
      <c r="BZ264" s="5">
        <v>1.6570923552806011E-2</v>
      </c>
      <c r="CA264" s="2" t="s">
        <v>393</v>
      </c>
      <c r="CB264" s="5">
        <v>4.2297071292442923E-2</v>
      </c>
      <c r="CD264" s="2" t="s">
        <v>339</v>
      </c>
      <c r="CE264" s="2" t="s">
        <v>1199</v>
      </c>
      <c r="CF264" s="2"/>
      <c r="CH264" s="2" t="s">
        <v>1979</v>
      </c>
      <c r="CI264" s="2"/>
      <c r="CJ264" s="2" t="s">
        <v>2941</v>
      </c>
      <c r="CM264" s="2" t="s">
        <v>1663</v>
      </c>
    </row>
    <row r="265" spans="54:91" x14ac:dyDescent="0.35">
      <c r="BB265" s="2" t="s">
        <v>338</v>
      </c>
      <c r="BC265" s="5">
        <v>1.8583971634796283E-2</v>
      </c>
      <c r="BD265" s="2" t="s">
        <v>576</v>
      </c>
      <c r="BE265" s="6">
        <v>2.7457683009048627E-2</v>
      </c>
      <c r="BF265" s="2" t="s">
        <v>695</v>
      </c>
      <c r="BG265" s="5">
        <v>3.3450712700846673E-2</v>
      </c>
      <c r="BH265" s="2" t="s">
        <v>371</v>
      </c>
      <c r="BI265" s="5">
        <v>3.4763519541248074E-2</v>
      </c>
      <c r="BK265" s="2" t="s">
        <v>439</v>
      </c>
      <c r="BL265" s="5">
        <v>1.8539967431534174E-2</v>
      </c>
      <c r="BM265" s="2" t="s">
        <v>637</v>
      </c>
      <c r="BN265" s="6">
        <v>2.7327137396102805E-2</v>
      </c>
      <c r="BO265" s="2" t="s">
        <v>512</v>
      </c>
      <c r="BP265" s="5">
        <v>2.0124773596297042E-2</v>
      </c>
      <c r="BQ265" s="2" t="s">
        <v>193</v>
      </c>
      <c r="BR265" s="5">
        <v>1.8171906232963837E-2</v>
      </c>
      <c r="BS265" s="11" t="s">
        <v>198</v>
      </c>
      <c r="BT265" s="11"/>
      <c r="BU265" s="2" t="s">
        <v>695</v>
      </c>
      <c r="BV265" s="5">
        <v>3.3465151442685158E-2</v>
      </c>
      <c r="BW265" s="2" t="s">
        <v>695</v>
      </c>
      <c r="BX265" s="5">
        <v>3.2200912333755161E-2</v>
      </c>
      <c r="BY265" s="2" t="s">
        <v>705</v>
      </c>
      <c r="BZ265" s="5">
        <v>1.6570923552806011E-2</v>
      </c>
      <c r="CA265" s="2" t="s">
        <v>527</v>
      </c>
      <c r="CB265" s="5">
        <v>4.2297071292442923E-2</v>
      </c>
      <c r="CD265" s="2" t="s">
        <v>252</v>
      </c>
      <c r="CE265" s="2" t="s">
        <v>1200</v>
      </c>
      <c r="CF265" s="2"/>
      <c r="CH265" s="2" t="s">
        <v>1980</v>
      </c>
      <c r="CI265" s="2"/>
      <c r="CJ265" s="2" t="s">
        <v>2942</v>
      </c>
      <c r="CM265" s="2" t="s">
        <v>1796</v>
      </c>
    </row>
    <row r="266" spans="54:91" x14ac:dyDescent="0.35">
      <c r="BB266" s="2" t="s">
        <v>439</v>
      </c>
      <c r="BC266" s="5">
        <v>1.8535241927225055E-2</v>
      </c>
      <c r="BD266" s="2" t="s">
        <v>637</v>
      </c>
      <c r="BE266" s="6">
        <v>2.735320668844345E-2</v>
      </c>
      <c r="BF266" s="2" t="s">
        <v>212</v>
      </c>
      <c r="BG266" s="5">
        <v>3.3376833241333545E-2</v>
      </c>
      <c r="BH266" s="2" t="s">
        <v>212</v>
      </c>
      <c r="BI266" s="5">
        <v>3.4541614690176685E-2</v>
      </c>
      <c r="BK266" s="2" t="s">
        <v>584</v>
      </c>
      <c r="BL266" s="5">
        <v>1.8480963799193607E-2</v>
      </c>
      <c r="BM266" s="2" t="s">
        <v>397</v>
      </c>
      <c r="BN266" s="6">
        <v>2.7216051471728401E-2</v>
      </c>
      <c r="BO266" s="2" t="s">
        <v>516</v>
      </c>
      <c r="BP266" s="5">
        <v>2.0124773596297042E-2</v>
      </c>
      <c r="BQ266" s="2" t="s">
        <v>735</v>
      </c>
      <c r="BR266" s="5">
        <v>1.8171906232963837E-2</v>
      </c>
      <c r="BS266" s="11" t="s">
        <v>207</v>
      </c>
      <c r="BT266" s="11"/>
      <c r="BU266" s="2" t="s">
        <v>212</v>
      </c>
      <c r="BV266" s="5">
        <v>3.3388855856608932E-2</v>
      </c>
      <c r="BW266" s="2" t="s">
        <v>469</v>
      </c>
      <c r="BX266" s="5">
        <v>3.2124629449932232E-2</v>
      </c>
      <c r="BY266" s="2" t="s">
        <v>725</v>
      </c>
      <c r="BZ266" s="5">
        <v>1.6570923552806011E-2</v>
      </c>
      <c r="CA266" s="2" t="s">
        <v>502</v>
      </c>
      <c r="CB266" s="5">
        <v>4.1810898059196452E-2</v>
      </c>
      <c r="CD266" s="2" t="s">
        <v>352</v>
      </c>
      <c r="CE266" s="2" t="s">
        <v>1201</v>
      </c>
      <c r="CF266" s="2"/>
      <c r="CH266" s="2" t="s">
        <v>1982</v>
      </c>
      <c r="CI266" s="2"/>
      <c r="CJ266" s="2" t="s">
        <v>2943</v>
      </c>
      <c r="CM266" s="2" t="s">
        <v>1665</v>
      </c>
    </row>
    <row r="267" spans="54:91" x14ac:dyDescent="0.35">
      <c r="BB267" s="2" t="s">
        <v>584</v>
      </c>
      <c r="BC267" s="5">
        <v>1.8476253333849356E-2</v>
      </c>
      <c r="BD267" s="2" t="s">
        <v>397</v>
      </c>
      <c r="BE267" s="6">
        <v>2.7203021977573502E-2</v>
      </c>
      <c r="BF267" s="2" t="s">
        <v>349</v>
      </c>
      <c r="BG267" s="5">
        <v>3.3221924697193123E-2</v>
      </c>
      <c r="BH267" s="2" t="s">
        <v>589</v>
      </c>
      <c r="BI267" s="5">
        <v>3.3993934632213244E-2</v>
      </c>
      <c r="BK267" s="2" t="s">
        <v>587</v>
      </c>
      <c r="BL267" s="5">
        <v>1.831421440344852E-2</v>
      </c>
      <c r="BM267" s="2" t="s">
        <v>332</v>
      </c>
      <c r="BN267" s="6">
        <v>2.6654087383716725E-2</v>
      </c>
      <c r="BO267" s="2" t="s">
        <v>521</v>
      </c>
      <c r="BP267" s="5">
        <v>2.0124773596297042E-2</v>
      </c>
      <c r="BQ267" s="2" t="s">
        <v>224</v>
      </c>
      <c r="BR267" s="5">
        <v>1.8171906232963837E-2</v>
      </c>
      <c r="BS267" s="11" t="s">
        <v>577</v>
      </c>
      <c r="BT267" s="11"/>
      <c r="BU267" s="2" t="s">
        <v>566</v>
      </c>
      <c r="BV267" s="5">
        <v>3.3236264684456479E-2</v>
      </c>
      <c r="BW267" s="2" t="s">
        <v>482</v>
      </c>
      <c r="BX267" s="5">
        <v>3.1795659513445838E-2</v>
      </c>
      <c r="BY267" s="2" t="s">
        <v>183</v>
      </c>
      <c r="BZ267" s="5">
        <v>1.104728236853734E-2</v>
      </c>
      <c r="CA267" s="2" t="s">
        <v>613</v>
      </c>
      <c r="CB267" s="5">
        <v>4.1810898059196452E-2</v>
      </c>
      <c r="CD267" s="2" t="s">
        <v>346</v>
      </c>
      <c r="CE267" s="2" t="s">
        <v>1202</v>
      </c>
      <c r="CF267" s="2"/>
      <c r="CH267" s="2" t="s">
        <v>1987</v>
      </c>
      <c r="CI267" s="2"/>
      <c r="CJ267" s="2" t="s">
        <v>2944</v>
      </c>
      <c r="CM267" s="2" t="s">
        <v>1867</v>
      </c>
    </row>
    <row r="268" spans="54:91" x14ac:dyDescent="0.35">
      <c r="BB268" s="2" t="s">
        <v>587</v>
      </c>
      <c r="BC268" s="5">
        <v>1.8309546439526727E-2</v>
      </c>
      <c r="BD268" s="2" t="s">
        <v>718</v>
      </c>
      <c r="BE268" s="6">
        <v>2.6641461754320667E-2</v>
      </c>
      <c r="BF268" s="2" t="s">
        <v>566</v>
      </c>
      <c r="BG268" s="5">
        <v>3.3221924697193123E-2</v>
      </c>
      <c r="BH268" s="2" t="s">
        <v>641</v>
      </c>
      <c r="BI268" s="5">
        <v>3.3951442213922975E-2</v>
      </c>
      <c r="BK268" s="2" t="s">
        <v>637</v>
      </c>
      <c r="BL268" s="5">
        <v>1.8052546120894696E-2</v>
      </c>
      <c r="BM268" s="2" t="s">
        <v>222</v>
      </c>
      <c r="BN268" s="6">
        <v>2.6543001459342325E-2</v>
      </c>
      <c r="BO268" s="2" t="s">
        <v>525</v>
      </c>
      <c r="BP268" s="5">
        <v>2.0124773596297042E-2</v>
      </c>
      <c r="BQ268" s="2" t="s">
        <v>230</v>
      </c>
      <c r="BR268" s="5">
        <v>1.8171906232963837E-2</v>
      </c>
      <c r="BS268" s="11" t="s">
        <v>582</v>
      </c>
      <c r="BT268" s="11"/>
      <c r="BU268" s="2" t="s">
        <v>349</v>
      </c>
      <c r="BV268" s="5">
        <v>3.3233880447391589E-2</v>
      </c>
      <c r="BW268" s="2" t="s">
        <v>617</v>
      </c>
      <c r="BX268" s="5">
        <v>3.1352265251225045E-2</v>
      </c>
      <c r="BY268" s="2" t="s">
        <v>203</v>
      </c>
      <c r="BZ268" s="5">
        <v>1.104728236853734E-2</v>
      </c>
      <c r="CA268" s="2" t="s">
        <v>689</v>
      </c>
      <c r="CB268" s="5">
        <v>4.1810898059196452E-2</v>
      </c>
      <c r="CD268" s="2" t="s">
        <v>584</v>
      </c>
      <c r="CE268" s="2" t="s">
        <v>1203</v>
      </c>
      <c r="CF268" s="2"/>
      <c r="CH268" s="2" t="s">
        <v>1992</v>
      </c>
      <c r="CI268" s="2"/>
      <c r="CJ268" s="2" t="s">
        <v>2945</v>
      </c>
      <c r="CM268" s="2" t="s">
        <v>2118</v>
      </c>
    </row>
    <row r="269" spans="54:91" x14ac:dyDescent="0.35">
      <c r="BB269" s="2" t="s">
        <v>637</v>
      </c>
      <c r="BC269" s="5">
        <v>1.8063333180219465E-2</v>
      </c>
      <c r="BD269" s="2" t="s">
        <v>332</v>
      </c>
      <c r="BE269" s="6">
        <v>2.6634931984282843E-2</v>
      </c>
      <c r="BF269" s="2" t="s">
        <v>347</v>
      </c>
      <c r="BG269" s="5">
        <v>3.3107530695366337E-2</v>
      </c>
      <c r="BH269" s="2" t="s">
        <v>683</v>
      </c>
      <c r="BI269" s="5">
        <v>3.3861735997532415E-2</v>
      </c>
      <c r="BK269" s="2" t="s">
        <v>684</v>
      </c>
      <c r="BL269" s="5">
        <v>1.7883231349830456E-2</v>
      </c>
      <c r="BM269" s="2" t="s">
        <v>718</v>
      </c>
      <c r="BN269" s="6">
        <v>2.6484191264085286E-2</v>
      </c>
      <c r="BO269" s="2" t="s">
        <v>538</v>
      </c>
      <c r="BP269" s="5">
        <v>2.0124773596297042E-2</v>
      </c>
      <c r="BQ269" s="2" t="s">
        <v>232</v>
      </c>
      <c r="BR269" s="5">
        <v>1.8171906232963837E-2</v>
      </c>
      <c r="BS269" s="11" t="s">
        <v>626</v>
      </c>
      <c r="BT269" s="11"/>
      <c r="BU269" s="2" t="s">
        <v>347</v>
      </c>
      <c r="BV269" s="5">
        <v>3.3121821305342136E-2</v>
      </c>
      <c r="BW269" s="2" t="s">
        <v>347</v>
      </c>
      <c r="BX269" s="5">
        <v>3.1166325721906647E-2</v>
      </c>
      <c r="BY269" s="2" t="s">
        <v>216</v>
      </c>
      <c r="BZ269" s="5">
        <v>1.104728236853734E-2</v>
      </c>
      <c r="CA269" s="2" t="s">
        <v>336</v>
      </c>
      <c r="CB269" s="5">
        <v>4.1324724825949982E-2</v>
      </c>
      <c r="CD269" s="2" t="s">
        <v>571</v>
      </c>
      <c r="CE269" s="2" t="s">
        <v>1204</v>
      </c>
      <c r="CF269" s="2"/>
      <c r="CH269" s="2" t="s">
        <v>1993</v>
      </c>
      <c r="CI269" s="2"/>
      <c r="CJ269" s="2" t="s">
        <v>2946</v>
      </c>
      <c r="CM269" s="2" t="s">
        <v>2060</v>
      </c>
    </row>
    <row r="270" spans="54:91" x14ac:dyDescent="0.35">
      <c r="BB270" s="2" t="s">
        <v>684</v>
      </c>
      <c r="BC270" s="5">
        <v>1.7878673235739016E-2</v>
      </c>
      <c r="BD270" s="2" t="s">
        <v>222</v>
      </c>
      <c r="BE270" s="6">
        <v>2.6530455663677666E-2</v>
      </c>
      <c r="BF270" s="2" t="s">
        <v>662</v>
      </c>
      <c r="BG270" s="5">
        <v>3.3000286318653739E-2</v>
      </c>
      <c r="BH270" s="2" t="s">
        <v>616</v>
      </c>
      <c r="BI270" s="5">
        <v>3.3446254574249809E-2</v>
      </c>
      <c r="BK270" s="2" t="s">
        <v>212</v>
      </c>
      <c r="BL270" s="5">
        <v>1.7875535223872991E-2</v>
      </c>
      <c r="BM270" s="2" t="s">
        <v>556</v>
      </c>
      <c r="BN270" s="6">
        <v>2.622934708463813E-2</v>
      </c>
      <c r="BO270" s="2" t="s">
        <v>539</v>
      </c>
      <c r="BP270" s="5">
        <v>2.0124773596297042E-2</v>
      </c>
      <c r="BQ270" s="2" t="s">
        <v>247</v>
      </c>
      <c r="BR270" s="5">
        <v>1.8171906232963837E-2</v>
      </c>
      <c r="BS270" s="11" t="s">
        <v>521</v>
      </c>
      <c r="BT270" s="11"/>
      <c r="BU270" s="2" t="s">
        <v>662</v>
      </c>
      <c r="BV270" s="5">
        <v>3.3012146400357559E-2</v>
      </c>
      <c r="BW270" s="2" t="s">
        <v>218</v>
      </c>
      <c r="BX270" s="5">
        <v>3.065618393634079E-2</v>
      </c>
      <c r="BY270" s="2" t="s">
        <v>239</v>
      </c>
      <c r="BZ270" s="5">
        <v>1.104728236853734E-2</v>
      </c>
      <c r="CA270" s="2" t="s">
        <v>404</v>
      </c>
      <c r="CB270" s="5">
        <v>4.1324724825949982E-2</v>
      </c>
      <c r="CD270" s="2" t="s">
        <v>302</v>
      </c>
      <c r="CE270" s="2" t="s">
        <v>1205</v>
      </c>
      <c r="CF270" s="2"/>
      <c r="CH270" s="2" t="s">
        <v>1994</v>
      </c>
      <c r="CI270" s="2"/>
      <c r="CJ270" s="2" t="s">
        <v>2947</v>
      </c>
      <c r="CM270" s="2" t="s">
        <v>3055</v>
      </c>
    </row>
    <row r="271" spans="54:91" x14ac:dyDescent="0.35">
      <c r="BB271" s="2" t="s">
        <v>212</v>
      </c>
      <c r="BC271" s="5">
        <v>1.7876108514287895E-2</v>
      </c>
      <c r="BD271" s="2" t="s">
        <v>556</v>
      </c>
      <c r="BE271" s="6">
        <v>2.6210496931824305E-2</v>
      </c>
      <c r="BF271" s="2" t="s">
        <v>332</v>
      </c>
      <c r="BG271" s="5">
        <v>3.2857293816370266E-2</v>
      </c>
      <c r="BH271" s="2" t="s">
        <v>349</v>
      </c>
      <c r="BI271" s="5">
        <v>3.331405593956898E-2</v>
      </c>
      <c r="BK271" s="2" t="s">
        <v>735</v>
      </c>
      <c r="BL271" s="5">
        <v>1.7613866941319167E-2</v>
      </c>
      <c r="BM271" s="2" t="s">
        <v>587</v>
      </c>
      <c r="BN271" s="6">
        <v>2.5811141251699209E-2</v>
      </c>
      <c r="BO271" s="2" t="s">
        <v>543</v>
      </c>
      <c r="BP271" s="5">
        <v>2.0124773596297042E-2</v>
      </c>
      <c r="BQ271" s="2" t="s">
        <v>249</v>
      </c>
      <c r="BR271" s="5">
        <v>1.8171906232963837E-2</v>
      </c>
      <c r="BS271" s="11" t="s">
        <v>260</v>
      </c>
      <c r="BT271" s="11"/>
      <c r="BU271" s="2" t="s">
        <v>332</v>
      </c>
      <c r="BV271" s="5">
        <v>3.2869092176464637E-2</v>
      </c>
      <c r="BW271" s="2" t="s">
        <v>258</v>
      </c>
      <c r="BX271" s="5">
        <v>3.0527456569889588E-2</v>
      </c>
      <c r="BY271" s="2" t="s">
        <v>246</v>
      </c>
      <c r="BZ271" s="5">
        <v>1.104728236853734E-2</v>
      </c>
      <c r="CA271" s="2" t="s">
        <v>426</v>
      </c>
      <c r="CB271" s="5">
        <v>4.1324724825949982E-2</v>
      </c>
      <c r="CD271" s="2" t="s">
        <v>240</v>
      </c>
      <c r="CE271" s="2" t="s">
        <v>1206</v>
      </c>
      <c r="CF271" s="2"/>
      <c r="CH271" s="2" t="s">
        <v>1995</v>
      </c>
      <c r="CI271" s="2"/>
      <c r="CJ271" s="2" t="s">
        <v>2948</v>
      </c>
      <c r="CM271" s="2" t="s">
        <v>3056</v>
      </c>
    </row>
    <row r="272" spans="54:91" x14ac:dyDescent="0.35">
      <c r="BB272" s="2" t="s">
        <v>735</v>
      </c>
      <c r="BC272" s="5">
        <v>1.7609377483371692E-2</v>
      </c>
      <c r="BD272" s="2" t="s">
        <v>587</v>
      </c>
      <c r="BE272" s="6">
        <v>2.5792591649403587E-2</v>
      </c>
      <c r="BF272" s="2" t="s">
        <v>616</v>
      </c>
      <c r="BG272" s="5">
        <v>3.254032710297524E-2</v>
      </c>
      <c r="BH272" s="2" t="s">
        <v>437</v>
      </c>
      <c r="BI272" s="5">
        <v>3.3177135925078122E-2</v>
      </c>
      <c r="BK272" s="2" t="s">
        <v>576</v>
      </c>
      <c r="BL272" s="5">
        <v>1.7508686553233808E-2</v>
      </c>
      <c r="BM272" s="2" t="s">
        <v>367</v>
      </c>
      <c r="BN272" s="6">
        <v>2.4844040263027944E-2</v>
      </c>
      <c r="BO272" s="2" t="s">
        <v>551</v>
      </c>
      <c r="BP272" s="5">
        <v>2.0124773596297042E-2</v>
      </c>
      <c r="BQ272" s="2" t="s">
        <v>255</v>
      </c>
      <c r="BR272" s="5">
        <v>1.8171906232963837E-2</v>
      </c>
      <c r="BS272" s="11" t="s">
        <v>717</v>
      </c>
      <c r="BT272" s="11"/>
      <c r="BU272" s="2" t="s">
        <v>616</v>
      </c>
      <c r="BV272" s="5">
        <v>3.2549604409770429E-2</v>
      </c>
      <c r="BW272" s="2" t="s">
        <v>589</v>
      </c>
      <c r="BX272" s="5">
        <v>3.0441638325588792E-2</v>
      </c>
      <c r="BY272" s="2" t="s">
        <v>263</v>
      </c>
      <c r="BZ272" s="5">
        <v>1.104728236853734E-2</v>
      </c>
      <c r="CA272" s="2" t="s">
        <v>570</v>
      </c>
      <c r="CB272" s="5">
        <v>4.1324724825949982E-2</v>
      </c>
      <c r="CD272" s="2" t="s">
        <v>553</v>
      </c>
      <c r="CE272" s="2" t="s">
        <v>1207</v>
      </c>
      <c r="CF272" s="2"/>
      <c r="CH272" s="2" t="s">
        <v>1996</v>
      </c>
      <c r="CI272" s="2"/>
      <c r="CJ272" s="2" t="s">
        <v>2949</v>
      </c>
      <c r="CM272" s="2" t="s">
        <v>3057</v>
      </c>
    </row>
    <row r="273" spans="54:91" x14ac:dyDescent="0.35">
      <c r="BB273" s="2" t="s">
        <v>576</v>
      </c>
      <c r="BC273" s="5">
        <v>1.7555518332898229E-2</v>
      </c>
      <c r="BD273" s="2" t="s">
        <v>367</v>
      </c>
      <c r="BE273" s="6">
        <v>2.4924132234373036E-2</v>
      </c>
      <c r="BF273" s="2" t="s">
        <v>489</v>
      </c>
      <c r="BG273" s="5">
        <v>3.2256725306779692E-2</v>
      </c>
      <c r="BH273" s="2" t="s">
        <v>617</v>
      </c>
      <c r="BI273" s="5">
        <v>3.2780540021035635E-2</v>
      </c>
      <c r="BK273" s="2" t="s">
        <v>367</v>
      </c>
      <c r="BL273" s="5">
        <v>1.7308587278339709E-2</v>
      </c>
      <c r="BM273" s="2" t="s">
        <v>735</v>
      </c>
      <c r="BN273" s="6">
        <v>2.4661075211117166E-2</v>
      </c>
      <c r="BO273" s="2" t="s">
        <v>555</v>
      </c>
      <c r="BP273" s="5">
        <v>2.0124773596297042E-2</v>
      </c>
      <c r="BQ273" s="2" t="s">
        <v>276</v>
      </c>
      <c r="BR273" s="5">
        <v>1.8171906232963837E-2</v>
      </c>
      <c r="BS273" s="11" t="s">
        <v>440</v>
      </c>
      <c r="BT273" s="11"/>
      <c r="BU273" s="2" t="s">
        <v>637</v>
      </c>
      <c r="BV273" s="5">
        <v>3.2218195457751821E-2</v>
      </c>
      <c r="BW273" s="2" t="s">
        <v>621</v>
      </c>
      <c r="BX273" s="5">
        <v>3.0360587761526926E-2</v>
      </c>
      <c r="BY273" s="2" t="s">
        <v>267</v>
      </c>
      <c r="BZ273" s="5">
        <v>1.104728236853734E-2</v>
      </c>
      <c r="CA273" s="2" t="s">
        <v>601</v>
      </c>
      <c r="CB273" s="5">
        <v>4.1324724825949982E-2</v>
      </c>
      <c r="CD273" s="2" t="s">
        <v>208</v>
      </c>
      <c r="CE273" s="2" t="s">
        <v>1208</v>
      </c>
      <c r="CF273" s="2"/>
      <c r="CH273" s="2" t="s">
        <v>1997</v>
      </c>
      <c r="CI273" s="2"/>
      <c r="CJ273" s="2" t="s">
        <v>2950</v>
      </c>
      <c r="CM273" s="2" t="s">
        <v>1289</v>
      </c>
    </row>
    <row r="274" spans="54:91" x14ac:dyDescent="0.35">
      <c r="BB274" s="2" t="s">
        <v>367</v>
      </c>
      <c r="BC274" s="5">
        <v>1.7332387566651019E-2</v>
      </c>
      <c r="BD274" s="2" t="s">
        <v>735</v>
      </c>
      <c r="BE274" s="6">
        <v>2.4656411662822265E-2</v>
      </c>
      <c r="BF274" s="2" t="s">
        <v>637</v>
      </c>
      <c r="BG274" s="5">
        <v>3.2235276431437171E-2</v>
      </c>
      <c r="BH274" s="2" t="s">
        <v>332</v>
      </c>
      <c r="BI274" s="5">
        <v>3.245948619395362E-2</v>
      </c>
      <c r="BK274" s="2" t="s">
        <v>233</v>
      </c>
      <c r="BL274" s="5">
        <v>1.7272672023871536E-2</v>
      </c>
      <c r="BM274" s="2" t="s">
        <v>592</v>
      </c>
      <c r="BN274" s="6">
        <v>2.4661075211117166E-2</v>
      </c>
      <c r="BO274" s="2" t="s">
        <v>580</v>
      </c>
      <c r="BP274" s="5">
        <v>2.0124773596297042E-2</v>
      </c>
      <c r="BQ274" s="2" t="s">
        <v>281</v>
      </c>
      <c r="BR274" s="5">
        <v>1.8171906232963837E-2</v>
      </c>
      <c r="BS274" s="11" t="s">
        <v>645</v>
      </c>
      <c r="BT274" s="11"/>
      <c r="BU274" s="2" t="s">
        <v>489</v>
      </c>
      <c r="BV274" s="5">
        <v>3.2215811220686938E-2</v>
      </c>
      <c r="BW274" s="2" t="s">
        <v>625</v>
      </c>
      <c r="BX274" s="5">
        <v>3.0179415912447466E-2</v>
      </c>
      <c r="BY274" s="2" t="s">
        <v>285</v>
      </c>
      <c r="BZ274" s="5">
        <v>1.104728236853734E-2</v>
      </c>
      <c r="CA274" s="2" t="s">
        <v>306</v>
      </c>
      <c r="CB274" s="5">
        <v>4.0352378359457042E-2</v>
      </c>
      <c r="CD274" s="2" t="s">
        <v>318</v>
      </c>
      <c r="CE274" s="2" t="s">
        <v>1209</v>
      </c>
      <c r="CF274" s="2"/>
      <c r="CH274" s="2" t="s">
        <v>1998</v>
      </c>
      <c r="CI274" s="2"/>
      <c r="CJ274" s="2" t="s">
        <v>2952</v>
      </c>
      <c r="CM274" s="2" t="s">
        <v>1324</v>
      </c>
    </row>
    <row r="275" spans="54:91" x14ac:dyDescent="0.35">
      <c r="BB275" s="2" t="s">
        <v>233</v>
      </c>
      <c r="BC275" s="5">
        <v>1.7275963694726438E-2</v>
      </c>
      <c r="BD275" s="2" t="s">
        <v>592</v>
      </c>
      <c r="BE275" s="6">
        <v>2.4649881892784442E-2</v>
      </c>
      <c r="BF275" s="2" t="s">
        <v>469</v>
      </c>
      <c r="BG275" s="5">
        <v>3.2092283929153698E-2</v>
      </c>
      <c r="BH275" s="2" t="s">
        <v>469</v>
      </c>
      <c r="BI275" s="5">
        <v>3.2383944116993142E-2</v>
      </c>
      <c r="BK275" s="2" t="s">
        <v>437</v>
      </c>
      <c r="BL275" s="5">
        <v>1.7136707131956315E-2</v>
      </c>
      <c r="BM275" s="2" t="s">
        <v>268</v>
      </c>
      <c r="BN275" s="6">
        <v>2.4615333948139469E-2</v>
      </c>
      <c r="BO275" s="2" t="s">
        <v>582</v>
      </c>
      <c r="BP275" s="5">
        <v>2.0124773596297042E-2</v>
      </c>
      <c r="BQ275" s="2" t="s">
        <v>285</v>
      </c>
      <c r="BR275" s="5">
        <v>1.8171906232963837E-2</v>
      </c>
      <c r="BS275" s="11" t="s">
        <v>687</v>
      </c>
      <c r="BT275" s="11"/>
      <c r="BU275" s="2" t="s">
        <v>469</v>
      </c>
      <c r="BV275" s="5">
        <v>3.2101367841572595E-2</v>
      </c>
      <c r="BW275" s="2" t="s">
        <v>340</v>
      </c>
      <c r="BX275" s="5">
        <v>3.0150809831013866E-2</v>
      </c>
      <c r="BY275" s="2" t="s">
        <v>288</v>
      </c>
      <c r="BZ275" s="5">
        <v>1.104728236853734E-2</v>
      </c>
      <c r="CA275" s="2" t="s">
        <v>619</v>
      </c>
      <c r="CB275" s="5">
        <v>4.0352378359457042E-2</v>
      </c>
      <c r="CD275" s="2" t="s">
        <v>548</v>
      </c>
      <c r="CE275" s="2" t="s">
        <v>1210</v>
      </c>
      <c r="CF275" s="2"/>
      <c r="CH275" s="2" t="s">
        <v>1999</v>
      </c>
      <c r="CI275" s="2"/>
      <c r="CJ275" s="2" t="s">
        <v>2953</v>
      </c>
      <c r="CM275" s="2" t="s">
        <v>1462</v>
      </c>
    </row>
    <row r="276" spans="54:91" x14ac:dyDescent="0.35">
      <c r="BB276" s="2" t="s">
        <v>437</v>
      </c>
      <c r="BC276" s="5">
        <v>1.7155421786523923E-2</v>
      </c>
      <c r="BD276" s="2" t="s">
        <v>419</v>
      </c>
      <c r="BE276" s="6">
        <v>2.4643352122746619E-2</v>
      </c>
      <c r="BF276" s="2" t="s">
        <v>453</v>
      </c>
      <c r="BG276" s="5">
        <v>3.1553678837219289E-2</v>
      </c>
      <c r="BH276" s="2" t="s">
        <v>695</v>
      </c>
      <c r="BI276" s="5">
        <v>3.2077054429341223E-2</v>
      </c>
      <c r="BK276" s="2" t="s">
        <v>370</v>
      </c>
      <c r="BL276" s="5">
        <v>1.7062311247700815E-2</v>
      </c>
      <c r="BM276" s="2" t="s">
        <v>605</v>
      </c>
      <c r="BN276" s="6">
        <v>2.4589196083580789E-2</v>
      </c>
      <c r="BO276" s="2" t="s">
        <v>589</v>
      </c>
      <c r="BP276" s="5">
        <v>2.0124773596297042E-2</v>
      </c>
      <c r="BQ276" s="2" t="s">
        <v>286</v>
      </c>
      <c r="BR276" s="5">
        <v>1.8171906232963837E-2</v>
      </c>
      <c r="BS276" s="11" t="s">
        <v>187</v>
      </c>
      <c r="BT276" s="11"/>
      <c r="BU276" s="2" t="s">
        <v>453</v>
      </c>
      <c r="BV276" s="5">
        <v>3.1562530264909239E-2</v>
      </c>
      <c r="BW276" s="2" t="s">
        <v>662</v>
      </c>
      <c r="BX276" s="5">
        <v>3.00983653483856E-2</v>
      </c>
      <c r="BY276" s="2" t="s">
        <v>296</v>
      </c>
      <c r="BZ276" s="5">
        <v>1.104728236853734E-2</v>
      </c>
      <c r="CA276" s="2" t="s">
        <v>355</v>
      </c>
      <c r="CB276" s="5">
        <v>3.9380031892964101E-2</v>
      </c>
      <c r="CD276" s="2" t="s">
        <v>700</v>
      </c>
      <c r="CE276" s="2" t="s">
        <v>1211</v>
      </c>
      <c r="CF276" s="2"/>
      <c r="CH276" s="2" t="s">
        <v>2000</v>
      </c>
      <c r="CI276" s="2"/>
      <c r="CJ276" s="2" t="s">
        <v>2954</v>
      </c>
      <c r="CM276" s="2" t="s">
        <v>1472</v>
      </c>
    </row>
    <row r="277" spans="54:91" x14ac:dyDescent="0.35">
      <c r="BB277" s="2" t="s">
        <v>370</v>
      </c>
      <c r="BC277" s="5">
        <v>1.7057962371381463E-2</v>
      </c>
      <c r="BD277" s="2" t="s">
        <v>268</v>
      </c>
      <c r="BE277" s="6">
        <v>2.4597643732481852E-2</v>
      </c>
      <c r="BF277" s="2" t="s">
        <v>231</v>
      </c>
      <c r="BG277" s="5">
        <v>3.1394003876336084E-2</v>
      </c>
      <c r="BH277" s="2" t="s">
        <v>621</v>
      </c>
      <c r="BI277" s="5">
        <v>3.1864592337889887E-2</v>
      </c>
      <c r="BK277" s="2" t="s">
        <v>248</v>
      </c>
      <c r="BL277" s="5">
        <v>1.6798077589827834E-2</v>
      </c>
      <c r="BM277" s="2" t="s">
        <v>631</v>
      </c>
      <c r="BN277" s="6">
        <v>2.4497713557625402E-2</v>
      </c>
      <c r="BO277" s="2" t="s">
        <v>591</v>
      </c>
      <c r="BP277" s="5">
        <v>2.0124773596297042E-2</v>
      </c>
      <c r="BQ277" s="2" t="s">
        <v>291</v>
      </c>
      <c r="BR277" s="5">
        <v>1.8171906232963837E-2</v>
      </c>
      <c r="BS277" s="11" t="s">
        <v>252</v>
      </c>
      <c r="BT277" s="11"/>
      <c r="BU277" s="2" t="s">
        <v>231</v>
      </c>
      <c r="BV277" s="5">
        <v>3.1407554855691903E-2</v>
      </c>
      <c r="BW277" s="2" t="s">
        <v>256</v>
      </c>
      <c r="BX277" s="5">
        <v>3.0069759266952E-2</v>
      </c>
      <c r="BY277" s="2" t="s">
        <v>305</v>
      </c>
      <c r="BZ277" s="5">
        <v>1.104728236853734E-2</v>
      </c>
      <c r="CA277" s="2" t="s">
        <v>316</v>
      </c>
      <c r="CB277" s="5">
        <v>3.8893858659717631E-2</v>
      </c>
      <c r="CD277" s="2" t="s">
        <v>329</v>
      </c>
      <c r="CE277" s="2" t="s">
        <v>1212</v>
      </c>
      <c r="CF277" s="2"/>
      <c r="CH277" s="2" t="s">
        <v>2001</v>
      </c>
      <c r="CI277" s="2"/>
      <c r="CJ277" s="2" t="s">
        <v>2955</v>
      </c>
      <c r="CM277" s="2" t="s">
        <v>1600</v>
      </c>
    </row>
    <row r="278" spans="54:91" x14ac:dyDescent="0.35">
      <c r="BB278" s="2" t="s">
        <v>248</v>
      </c>
      <c r="BC278" s="5">
        <v>1.6793796061916378E-2</v>
      </c>
      <c r="BD278" s="2" t="s">
        <v>605</v>
      </c>
      <c r="BE278" s="6">
        <v>2.4591113962444029E-2</v>
      </c>
      <c r="BF278" s="2" t="s">
        <v>683</v>
      </c>
      <c r="BG278" s="5">
        <v>3.1053205079227139E-2</v>
      </c>
      <c r="BH278" s="2" t="s">
        <v>482</v>
      </c>
      <c r="BI278" s="5">
        <v>3.1765443361879267E-2</v>
      </c>
      <c r="BK278" s="2" t="s">
        <v>572</v>
      </c>
      <c r="BL278" s="5">
        <v>1.6785250713232058E-2</v>
      </c>
      <c r="BM278" s="2" t="s">
        <v>338</v>
      </c>
      <c r="BN278" s="6">
        <v>2.4059904326267461E-2</v>
      </c>
      <c r="BO278" s="2" t="s">
        <v>600</v>
      </c>
      <c r="BP278" s="5">
        <v>2.0124773596297042E-2</v>
      </c>
      <c r="BQ278" s="2" t="s">
        <v>296</v>
      </c>
      <c r="BR278" s="5">
        <v>1.8171906232963837E-2</v>
      </c>
      <c r="BS278" s="11" t="s">
        <v>432</v>
      </c>
      <c r="BT278" s="11"/>
      <c r="BU278" s="2" t="s">
        <v>683</v>
      </c>
      <c r="BV278" s="5">
        <v>3.1066608955413768E-2</v>
      </c>
      <c r="BW278" s="2" t="s">
        <v>603</v>
      </c>
      <c r="BX278" s="5">
        <v>2.9941031900500802E-2</v>
      </c>
      <c r="BY278" s="2" t="s">
        <v>315</v>
      </c>
      <c r="BZ278" s="5">
        <v>1.104728236853734E-2</v>
      </c>
      <c r="CA278" s="2" t="s">
        <v>572</v>
      </c>
      <c r="CB278" s="5">
        <v>3.8893858659717631E-2</v>
      </c>
      <c r="CD278" s="2" t="s">
        <v>528</v>
      </c>
      <c r="CE278" s="2" t="s">
        <v>1213</v>
      </c>
      <c r="CF278" s="2"/>
      <c r="CH278" s="2" t="s">
        <v>2003</v>
      </c>
      <c r="CI278" s="2"/>
      <c r="CJ278" s="2" t="s">
        <v>2956</v>
      </c>
      <c r="CM278" s="2" t="s">
        <v>1629</v>
      </c>
    </row>
    <row r="279" spans="54:91" x14ac:dyDescent="0.35">
      <c r="BB279" s="2" t="s">
        <v>572</v>
      </c>
      <c r="BC279" s="5">
        <v>1.678097245466079E-2</v>
      </c>
      <c r="BD279" s="2" t="s">
        <v>631</v>
      </c>
      <c r="BE279" s="6">
        <v>2.4493167411876671E-2</v>
      </c>
      <c r="BF279" s="2" t="s">
        <v>470</v>
      </c>
      <c r="BG279" s="5">
        <v>3.0690957406775684E-2</v>
      </c>
      <c r="BH279" s="2" t="s">
        <v>471</v>
      </c>
      <c r="BI279" s="5">
        <v>3.1694622664728826E-2</v>
      </c>
      <c r="BK279" s="2" t="s">
        <v>655</v>
      </c>
      <c r="BL279" s="5">
        <v>1.67544662094022E-2</v>
      </c>
      <c r="BM279" s="2" t="s">
        <v>419</v>
      </c>
      <c r="BN279" s="6">
        <v>2.4059904326267461E-2</v>
      </c>
      <c r="BO279" s="2" t="s">
        <v>633</v>
      </c>
      <c r="BP279" s="5">
        <v>2.0124773596297042E-2</v>
      </c>
      <c r="BQ279" s="2" t="s">
        <v>297</v>
      </c>
      <c r="BR279" s="5">
        <v>1.8171906232963837E-2</v>
      </c>
      <c r="BS279" s="11" t="s">
        <v>499</v>
      </c>
      <c r="BT279" s="11"/>
      <c r="BU279" s="2" t="s">
        <v>470</v>
      </c>
      <c r="BV279" s="5">
        <v>3.069705221035704E-2</v>
      </c>
      <c r="BW279" s="2" t="s">
        <v>471</v>
      </c>
      <c r="BX279" s="5">
        <v>2.9583455882580809E-2</v>
      </c>
      <c r="BY279" s="2" t="s">
        <v>329</v>
      </c>
      <c r="BZ279" s="5">
        <v>1.104728236853734E-2</v>
      </c>
      <c r="CA279" s="2" t="s">
        <v>213</v>
      </c>
      <c r="CB279" s="5">
        <v>3.8407685426471161E-2</v>
      </c>
      <c r="CD279" s="2" t="s">
        <v>697</v>
      </c>
      <c r="CE279" s="2" t="s">
        <v>1214</v>
      </c>
      <c r="CF279" s="2"/>
      <c r="CH279" s="2" t="s">
        <v>2012</v>
      </c>
      <c r="CI279" s="2"/>
      <c r="CJ279" s="2" t="s">
        <v>2957</v>
      </c>
      <c r="CM279" s="2" t="s">
        <v>2346</v>
      </c>
    </row>
    <row r="280" spans="54:91" x14ac:dyDescent="0.35">
      <c r="BB280" s="2" t="s">
        <v>655</v>
      </c>
      <c r="BC280" s="5">
        <v>1.6750195797247382E-2</v>
      </c>
      <c r="BD280" s="2" t="s">
        <v>338</v>
      </c>
      <c r="BE280" s="6">
        <v>2.404914304930466E-2</v>
      </c>
      <c r="BF280" s="2" t="s">
        <v>475</v>
      </c>
      <c r="BG280" s="5">
        <v>3.0457402986379348E-2</v>
      </c>
      <c r="BH280" s="2" t="s">
        <v>347</v>
      </c>
      <c r="BI280" s="5">
        <v>3.099585845284444E-2</v>
      </c>
      <c r="BK280" s="2" t="s">
        <v>313</v>
      </c>
      <c r="BL280" s="5">
        <v>1.6733943206848956E-2</v>
      </c>
      <c r="BM280" s="2" t="s">
        <v>679</v>
      </c>
      <c r="BN280" s="6">
        <v>2.3968421800312074E-2</v>
      </c>
      <c r="BO280" s="2" t="s">
        <v>635</v>
      </c>
      <c r="BP280" s="5">
        <v>2.0124773596297042E-2</v>
      </c>
      <c r="BQ280" s="2" t="s">
        <v>305</v>
      </c>
      <c r="BR280" s="5">
        <v>1.8171906232963837E-2</v>
      </c>
      <c r="BS280" s="11" t="s">
        <v>191</v>
      </c>
      <c r="BT280" s="11"/>
      <c r="BU280" s="2" t="s">
        <v>475</v>
      </c>
      <c r="BV280" s="5">
        <v>3.0444323081479541E-2</v>
      </c>
      <c r="BW280" s="2" t="s">
        <v>370</v>
      </c>
      <c r="BX280" s="5">
        <v>2.9559617481386143E-2</v>
      </c>
      <c r="BY280" s="2" t="s">
        <v>337</v>
      </c>
      <c r="BZ280" s="5">
        <v>1.104728236853734E-2</v>
      </c>
      <c r="CA280" s="2" t="s">
        <v>608</v>
      </c>
      <c r="CB280" s="5">
        <v>3.743533895997822E-2</v>
      </c>
      <c r="CD280" s="2" t="s">
        <v>331</v>
      </c>
      <c r="CE280" s="2" t="s">
        <v>1215</v>
      </c>
      <c r="CF280" s="2"/>
      <c r="CH280" s="2" t="s">
        <v>2013</v>
      </c>
      <c r="CI280" s="2"/>
      <c r="CJ280" s="2" t="s">
        <v>2958</v>
      </c>
      <c r="CM280" s="2" t="s">
        <v>1866</v>
      </c>
    </row>
    <row r="281" spans="54:91" x14ac:dyDescent="0.35">
      <c r="BB281" s="2" t="s">
        <v>313</v>
      </c>
      <c r="BC281" s="5">
        <v>1.6729678025638444E-2</v>
      </c>
      <c r="BD281" s="2" t="s">
        <v>233</v>
      </c>
      <c r="BE281" s="6">
        <v>2.3970785808850776E-2</v>
      </c>
      <c r="BF281" s="2" t="s">
        <v>482</v>
      </c>
      <c r="BG281" s="5">
        <v>3.0316793692467262E-2</v>
      </c>
      <c r="BH281" s="2" t="s">
        <v>302</v>
      </c>
      <c r="BI281" s="5">
        <v>3.0925037755693999E-2</v>
      </c>
      <c r="BK281" s="2" t="s">
        <v>362</v>
      </c>
      <c r="BL281" s="5">
        <v>1.6669808823870078E-2</v>
      </c>
      <c r="BM281" s="2" t="s">
        <v>233</v>
      </c>
      <c r="BN281" s="6">
        <v>2.3916146071194709E-2</v>
      </c>
      <c r="BO281" s="2" t="s">
        <v>643</v>
      </c>
      <c r="BP281" s="5">
        <v>2.0124773596297042E-2</v>
      </c>
      <c r="BQ281" s="2" t="s">
        <v>309</v>
      </c>
      <c r="BR281" s="5">
        <v>1.8171906232963837E-2</v>
      </c>
      <c r="BS281" s="11" t="s">
        <v>410</v>
      </c>
      <c r="BT281" s="11"/>
      <c r="BU281" s="2" t="s">
        <v>482</v>
      </c>
      <c r="BV281" s="5">
        <v>3.0329879702365198E-2</v>
      </c>
      <c r="BW281" s="2" t="s">
        <v>489</v>
      </c>
      <c r="BX281" s="5">
        <v>2.9292627388005883E-2</v>
      </c>
      <c r="BY281" s="2" t="s">
        <v>339</v>
      </c>
      <c r="BZ281" s="5">
        <v>1.104728236853734E-2</v>
      </c>
      <c r="CA281" s="2" t="s">
        <v>217</v>
      </c>
      <c r="CB281" s="5">
        <v>3.694916572673175E-2</v>
      </c>
      <c r="CD281" s="2" t="s">
        <v>308</v>
      </c>
      <c r="CE281" s="2" t="s">
        <v>1216</v>
      </c>
      <c r="CF281" s="2"/>
      <c r="CH281" s="2" t="s">
        <v>2014</v>
      </c>
      <c r="CI281" s="2"/>
      <c r="CJ281" s="2" t="s">
        <v>2959</v>
      </c>
      <c r="CM281" s="2" t="s">
        <v>2667</v>
      </c>
    </row>
    <row r="282" spans="54:91" x14ac:dyDescent="0.35">
      <c r="BB282" s="2" t="s">
        <v>362</v>
      </c>
      <c r="BC282" s="5">
        <v>1.6668124710811628E-2</v>
      </c>
      <c r="BD282" s="2" t="s">
        <v>679</v>
      </c>
      <c r="BE282" s="6">
        <v>2.3951196498737306E-2</v>
      </c>
      <c r="BF282" s="2" t="s">
        <v>370</v>
      </c>
      <c r="BG282" s="5">
        <v>3.0216698940868838E-2</v>
      </c>
      <c r="BH282" s="2" t="s">
        <v>603</v>
      </c>
      <c r="BI282" s="5">
        <v>3.0882545337403731E-2</v>
      </c>
      <c r="BK282" s="2" t="s">
        <v>718</v>
      </c>
      <c r="BL282" s="5">
        <v>1.6595412939614581E-2</v>
      </c>
      <c r="BM282" s="2" t="s">
        <v>212</v>
      </c>
      <c r="BN282" s="6">
        <v>2.3850801409798002E-2</v>
      </c>
      <c r="BO282" s="2" t="s">
        <v>645</v>
      </c>
      <c r="BP282" s="5">
        <v>2.0124773596297042E-2</v>
      </c>
      <c r="BQ282" s="2" t="s">
        <v>321</v>
      </c>
      <c r="BR282" s="5">
        <v>1.8171906232963837E-2</v>
      </c>
      <c r="BS282" s="11" t="s">
        <v>208</v>
      </c>
      <c r="BT282" s="11"/>
      <c r="BU282" s="2" t="s">
        <v>370</v>
      </c>
      <c r="BV282" s="5">
        <v>3.0229741745640144E-2</v>
      </c>
      <c r="BW282" s="2" t="s">
        <v>453</v>
      </c>
      <c r="BX282" s="5">
        <v>2.8982728172475217E-2</v>
      </c>
      <c r="BY282" s="2" t="s">
        <v>344</v>
      </c>
      <c r="BZ282" s="5">
        <v>1.104728236853734E-2</v>
      </c>
      <c r="CA282" s="2" t="s">
        <v>239</v>
      </c>
      <c r="CB282" s="5">
        <v>3.694916572673175E-2</v>
      </c>
      <c r="CD282" s="2" t="s">
        <v>487</v>
      </c>
      <c r="CE282" s="2" t="s">
        <v>1217</v>
      </c>
      <c r="CF282" s="2"/>
      <c r="CH282" s="2" t="s">
        <v>2015</v>
      </c>
      <c r="CI282" s="2"/>
      <c r="CJ282" s="2" t="s">
        <v>2960</v>
      </c>
      <c r="CM282" s="2" t="s">
        <v>3059</v>
      </c>
    </row>
    <row r="283" spans="54:91" x14ac:dyDescent="0.35">
      <c r="BB283" s="2" t="s">
        <v>718</v>
      </c>
      <c r="BC283" s="5">
        <v>1.6609136117435926E-2</v>
      </c>
      <c r="BD283" s="2" t="s">
        <v>212</v>
      </c>
      <c r="BE283" s="6">
        <v>2.3840190408094306E-2</v>
      </c>
      <c r="BF283" s="2" t="s">
        <v>617</v>
      </c>
      <c r="BG283" s="5">
        <v>2.9878283352131288E-2</v>
      </c>
      <c r="BH283" s="2" t="s">
        <v>432</v>
      </c>
      <c r="BI283" s="5">
        <v>3.0566212890131745E-2</v>
      </c>
      <c r="BK283" s="2" t="s">
        <v>358</v>
      </c>
      <c r="BL283" s="5">
        <v>1.6559497685146408E-2</v>
      </c>
      <c r="BM283" s="2" t="s">
        <v>693</v>
      </c>
      <c r="BN283" s="6">
        <v>2.3622095094909527E-2</v>
      </c>
      <c r="BO283" s="2" t="s">
        <v>670</v>
      </c>
      <c r="BP283" s="5">
        <v>2.0124773596297042E-2</v>
      </c>
      <c r="BQ283" s="2" t="s">
        <v>328</v>
      </c>
      <c r="BR283" s="5">
        <v>1.8171906232963837E-2</v>
      </c>
      <c r="BS283" s="11" t="s">
        <v>688</v>
      </c>
      <c r="BT283" s="11"/>
      <c r="BU283" s="2" t="s">
        <v>617</v>
      </c>
      <c r="BV283" s="5">
        <v>2.9876874660037595E-2</v>
      </c>
      <c r="BW283" s="2" t="s">
        <v>591</v>
      </c>
      <c r="BX283" s="5">
        <v>2.8911212968891216E-2</v>
      </c>
      <c r="BY283" s="2" t="s">
        <v>397</v>
      </c>
      <c r="BZ283" s="5">
        <v>1.104728236853734E-2</v>
      </c>
      <c r="CA283" s="2" t="s">
        <v>398</v>
      </c>
      <c r="CB283" s="5">
        <v>3.694916572673175E-2</v>
      </c>
      <c r="CD283" s="2" t="s">
        <v>658</v>
      </c>
      <c r="CE283" s="2" t="s">
        <v>1218</v>
      </c>
      <c r="CF283" s="2"/>
      <c r="CH283" s="2" t="s">
        <v>2016</v>
      </c>
      <c r="CI283" s="2"/>
      <c r="CJ283" s="2" t="s">
        <v>2961</v>
      </c>
      <c r="CM283" s="2" t="s">
        <v>3060</v>
      </c>
    </row>
    <row r="284" spans="54:91" x14ac:dyDescent="0.35">
      <c r="BB284" s="2" t="s">
        <v>358</v>
      </c>
      <c r="BC284" s="5">
        <v>1.6557841688413583E-2</v>
      </c>
      <c r="BD284" s="2" t="s">
        <v>693</v>
      </c>
      <c r="BE284" s="6">
        <v>2.3605118686732651E-2</v>
      </c>
      <c r="BF284" s="2" t="s">
        <v>204</v>
      </c>
      <c r="BG284" s="5">
        <v>2.9802020684246772E-2</v>
      </c>
      <c r="BH284" s="2" t="s">
        <v>625</v>
      </c>
      <c r="BI284" s="5">
        <v>3.0481228053551208E-2</v>
      </c>
      <c r="BK284" s="2" t="s">
        <v>591</v>
      </c>
      <c r="BL284" s="5">
        <v>1.6328613906422443E-2</v>
      </c>
      <c r="BM284" s="2" t="s">
        <v>671</v>
      </c>
      <c r="BN284" s="6">
        <v>2.3262699457227639E-2</v>
      </c>
      <c r="BO284" s="2" t="s">
        <v>674</v>
      </c>
      <c r="BP284" s="5">
        <v>2.0124773596297042E-2</v>
      </c>
      <c r="BQ284" s="2" t="s">
        <v>342</v>
      </c>
      <c r="BR284" s="5">
        <v>1.8171906232963837E-2</v>
      </c>
      <c r="BS284" s="11" t="s">
        <v>255</v>
      </c>
      <c r="BT284" s="11"/>
      <c r="BU284" s="2" t="s">
        <v>204</v>
      </c>
      <c r="BV284" s="5">
        <v>2.9795810599831603E-2</v>
      </c>
      <c r="BW284" s="2" t="s">
        <v>233</v>
      </c>
      <c r="BX284" s="5">
        <v>2.882539472459042E-2</v>
      </c>
      <c r="BY284" s="2" t="s">
        <v>398</v>
      </c>
      <c r="BZ284" s="5">
        <v>1.104728236853734E-2</v>
      </c>
      <c r="CA284" s="2" t="s">
        <v>200</v>
      </c>
      <c r="CB284" s="5">
        <v>3.646299249348528E-2</v>
      </c>
      <c r="CD284" s="2" t="s">
        <v>345</v>
      </c>
      <c r="CE284" s="2" t="s">
        <v>1219</v>
      </c>
      <c r="CF284" s="2"/>
      <c r="CH284" s="2" t="s">
        <v>2017</v>
      </c>
      <c r="CI284" s="2"/>
      <c r="CJ284" s="2" t="s">
        <v>2962</v>
      </c>
      <c r="CM284" s="2" t="s">
        <v>3061</v>
      </c>
    </row>
    <row r="285" spans="54:91" x14ac:dyDescent="0.35">
      <c r="BB285" s="2" t="s">
        <v>591</v>
      </c>
      <c r="BC285" s="5">
        <v>1.6329581479264138E-2</v>
      </c>
      <c r="BD285" s="2" t="s">
        <v>671</v>
      </c>
      <c r="BE285" s="6">
        <v>2.3245981334652346E-2</v>
      </c>
      <c r="BF285" s="2" t="s">
        <v>641</v>
      </c>
      <c r="BG285" s="5">
        <v>2.9604214389421301E-2</v>
      </c>
      <c r="BH285" s="2" t="s">
        <v>218</v>
      </c>
      <c r="BI285" s="5">
        <v>3.0396243216970677E-2</v>
      </c>
      <c r="BK285" s="2" t="s">
        <v>332</v>
      </c>
      <c r="BL285" s="5">
        <v>1.6159299135358206E-2</v>
      </c>
      <c r="BM285" s="2" t="s">
        <v>572</v>
      </c>
      <c r="BN285" s="6">
        <v>2.3014389743920151E-2</v>
      </c>
      <c r="BO285" s="2" t="s">
        <v>705</v>
      </c>
      <c r="BP285" s="5">
        <v>2.0124773596297042E-2</v>
      </c>
      <c r="BQ285" s="2" t="s">
        <v>350</v>
      </c>
      <c r="BR285" s="5">
        <v>1.8171906232963837E-2</v>
      </c>
      <c r="BS285" s="11" t="s">
        <v>308</v>
      </c>
      <c r="BT285" s="11"/>
      <c r="BU285" s="2" t="s">
        <v>641</v>
      </c>
      <c r="BV285" s="5">
        <v>2.9612224345835682E-2</v>
      </c>
      <c r="BW285" s="2" t="s">
        <v>728</v>
      </c>
      <c r="BX285" s="5">
        <v>2.8525030869537626E-2</v>
      </c>
      <c r="BY285" s="2" t="s">
        <v>400</v>
      </c>
      <c r="BZ285" s="5">
        <v>1.104728236853734E-2</v>
      </c>
      <c r="CA285" s="2" t="s">
        <v>192</v>
      </c>
      <c r="CB285" s="5">
        <v>3.549064602699234E-2</v>
      </c>
      <c r="CD285" s="2" t="s">
        <v>296</v>
      </c>
      <c r="CE285" s="2" t="s">
        <v>1220</v>
      </c>
      <c r="CF285" s="2"/>
      <c r="CH285" s="2" t="s">
        <v>2018</v>
      </c>
      <c r="CI285" s="2"/>
      <c r="CJ285" s="2" t="s">
        <v>2963</v>
      </c>
      <c r="CM285" s="2" t="s">
        <v>3062</v>
      </c>
    </row>
    <row r="286" spans="54:91" x14ac:dyDescent="0.35">
      <c r="BB286" s="2" t="s">
        <v>332</v>
      </c>
      <c r="BC286" s="5">
        <v>1.615518042058816E-2</v>
      </c>
      <c r="BD286" s="2" t="s">
        <v>572</v>
      </c>
      <c r="BE286" s="6">
        <v>2.2997850073215049E-2</v>
      </c>
      <c r="BF286" s="2" t="s">
        <v>591</v>
      </c>
      <c r="BG286" s="5">
        <v>2.9589915139192957E-2</v>
      </c>
      <c r="BH286" s="2" t="s">
        <v>626</v>
      </c>
      <c r="BI286" s="5">
        <v>3.0230994923619643E-2</v>
      </c>
      <c r="BK286" s="2" t="s">
        <v>340</v>
      </c>
      <c r="BL286" s="5">
        <v>1.614647225876243E-2</v>
      </c>
      <c r="BM286" s="2" t="s">
        <v>185</v>
      </c>
      <c r="BN286" s="6">
        <v>2.2968648480942461E-2</v>
      </c>
      <c r="BO286" s="2" t="s">
        <v>184</v>
      </c>
      <c r="BP286" s="5">
        <v>1.0062386798148521E-2</v>
      </c>
      <c r="BQ286" s="2" t="s">
        <v>363</v>
      </c>
      <c r="BR286" s="5">
        <v>1.8171906232963837E-2</v>
      </c>
      <c r="BS286" s="11" t="s">
        <v>408</v>
      </c>
      <c r="BT286" s="11"/>
      <c r="BU286" s="2" t="s">
        <v>591</v>
      </c>
      <c r="BV286" s="5">
        <v>2.9600303160511276E-2</v>
      </c>
      <c r="BW286" s="2" t="s">
        <v>231</v>
      </c>
      <c r="BX286" s="5">
        <v>2.8405838863564292E-2</v>
      </c>
      <c r="BY286" s="2" t="s">
        <v>409</v>
      </c>
      <c r="BZ286" s="5">
        <v>1.104728236853734E-2</v>
      </c>
      <c r="CA286" s="2" t="s">
        <v>479</v>
      </c>
      <c r="CB286" s="5">
        <v>3.549064602699234E-2</v>
      </c>
      <c r="CD286" s="2" t="s">
        <v>246</v>
      </c>
      <c r="CE286" s="2" t="s">
        <v>1221</v>
      </c>
      <c r="CF286" s="2"/>
      <c r="CH286" s="2" t="s">
        <v>2019</v>
      </c>
      <c r="CI286" s="2"/>
      <c r="CJ286" s="2" t="s">
        <v>2964</v>
      </c>
      <c r="CM286" s="2" t="s">
        <v>1557</v>
      </c>
    </row>
    <row r="287" spans="54:91" x14ac:dyDescent="0.35">
      <c r="BB287" s="2" t="s">
        <v>340</v>
      </c>
      <c r="BC287" s="5">
        <v>1.6142356813332571E-2</v>
      </c>
      <c r="BD287" s="2" t="s">
        <v>185</v>
      </c>
      <c r="BE287" s="6">
        <v>2.2952141682950278E-2</v>
      </c>
      <c r="BF287" s="2" t="s">
        <v>218</v>
      </c>
      <c r="BG287" s="5">
        <v>2.9377809594139135E-2</v>
      </c>
      <c r="BH287" s="2" t="s">
        <v>340</v>
      </c>
      <c r="BI287" s="5">
        <v>3.002325421197834E-2</v>
      </c>
      <c r="BK287" s="2" t="s">
        <v>231</v>
      </c>
      <c r="BL287" s="5">
        <v>1.6138776132804965E-2</v>
      </c>
      <c r="BM287" s="2" t="s">
        <v>340</v>
      </c>
      <c r="BN287" s="6">
        <v>2.2851028090428386E-2</v>
      </c>
      <c r="BO287" s="2" t="s">
        <v>186</v>
      </c>
      <c r="BP287" s="5">
        <v>1.0062386798148521E-2</v>
      </c>
      <c r="BQ287" s="2" t="s">
        <v>388</v>
      </c>
      <c r="BR287" s="5">
        <v>1.8171906232963837E-2</v>
      </c>
      <c r="BS287" s="11" t="s">
        <v>284</v>
      </c>
      <c r="BT287" s="11"/>
      <c r="BU287" s="2" t="s">
        <v>218</v>
      </c>
      <c r="BV287" s="5">
        <v>2.9388106061736769E-2</v>
      </c>
      <c r="BW287" s="2" t="s">
        <v>576</v>
      </c>
      <c r="BX287" s="5">
        <v>2.8010121403732838E-2</v>
      </c>
      <c r="BY287" s="2" t="s">
        <v>412</v>
      </c>
      <c r="BZ287" s="5">
        <v>1.104728236853734E-2</v>
      </c>
      <c r="CA287" s="2" t="s">
        <v>369</v>
      </c>
      <c r="CB287" s="5">
        <v>3.4518299560499399E-2</v>
      </c>
      <c r="CD287" s="2" t="s">
        <v>688</v>
      </c>
      <c r="CE287" s="2" t="s">
        <v>1222</v>
      </c>
      <c r="CF287" s="2"/>
      <c r="CH287" s="2" t="s">
        <v>2025</v>
      </c>
      <c r="CI287" s="2"/>
      <c r="CJ287" s="2" t="s">
        <v>2965</v>
      </c>
      <c r="CM287" s="2" t="s">
        <v>1754</v>
      </c>
    </row>
    <row r="288" spans="54:91" x14ac:dyDescent="0.35">
      <c r="BB288" s="2" t="s">
        <v>231</v>
      </c>
      <c r="BC288" s="5">
        <v>1.6134662648979219E-2</v>
      </c>
      <c r="BD288" s="2" t="s">
        <v>340</v>
      </c>
      <c r="BE288" s="6">
        <v>2.2854195132382925E-2</v>
      </c>
      <c r="BF288" s="2" t="s">
        <v>371</v>
      </c>
      <c r="BG288" s="5">
        <v>2.9196685757913406E-2</v>
      </c>
      <c r="BH288" s="2" t="s">
        <v>662</v>
      </c>
      <c r="BI288" s="5">
        <v>2.9843841779197213E-2</v>
      </c>
      <c r="BK288" s="2" t="s">
        <v>407</v>
      </c>
      <c r="BL288" s="5">
        <v>1.5974592112379036E-2</v>
      </c>
      <c r="BM288" s="2" t="s">
        <v>691</v>
      </c>
      <c r="BN288" s="6">
        <v>2.2374012062232426E-2</v>
      </c>
      <c r="BO288" s="2" t="s">
        <v>192</v>
      </c>
      <c r="BP288" s="5">
        <v>1.0062386798148521E-2</v>
      </c>
      <c r="BQ288" s="2" t="s">
        <v>392</v>
      </c>
      <c r="BR288" s="5">
        <v>1.8171906232963837E-2</v>
      </c>
      <c r="BS288" s="11" t="s">
        <v>416</v>
      </c>
      <c r="BT288" s="11"/>
      <c r="BU288" s="2" t="s">
        <v>371</v>
      </c>
      <c r="BV288" s="5">
        <v>2.9206904044805727E-2</v>
      </c>
      <c r="BW288" s="2" t="s">
        <v>491</v>
      </c>
      <c r="BX288" s="5">
        <v>2.7900464758237369E-2</v>
      </c>
      <c r="BY288" s="2" t="s">
        <v>431</v>
      </c>
      <c r="BZ288" s="5">
        <v>1.104728236853734E-2</v>
      </c>
      <c r="CA288" s="2" t="s">
        <v>453</v>
      </c>
      <c r="CB288" s="5">
        <v>3.4518299560499399E-2</v>
      </c>
      <c r="CD288" s="2" t="s">
        <v>645</v>
      </c>
      <c r="CE288" s="2" t="s">
        <v>1223</v>
      </c>
      <c r="CF288" s="2"/>
      <c r="CH288" s="2" t="s">
        <v>2028</v>
      </c>
      <c r="CI288" s="2"/>
      <c r="CJ288" s="2" t="s">
        <v>2966</v>
      </c>
      <c r="CM288" s="2" t="s">
        <v>2157</v>
      </c>
    </row>
    <row r="289" spans="54:91" x14ac:dyDescent="0.35">
      <c r="BB289" s="2" t="s">
        <v>407</v>
      </c>
      <c r="BC289" s="5">
        <v>1.597821464046106E-2</v>
      </c>
      <c r="BD289" s="2" t="s">
        <v>691</v>
      </c>
      <c r="BE289" s="6">
        <v>2.2370992149583973E-2</v>
      </c>
      <c r="BF289" s="2" t="s">
        <v>491</v>
      </c>
      <c r="BG289" s="5">
        <v>2.8843970918947515E-2</v>
      </c>
      <c r="BH289" s="2" t="s">
        <v>256</v>
      </c>
      <c r="BI289" s="5">
        <v>2.9806070740716978E-2</v>
      </c>
      <c r="BK289" s="2" t="s">
        <v>631</v>
      </c>
      <c r="BL289" s="5">
        <v>1.5871977099612831E-2</v>
      </c>
      <c r="BM289" s="2" t="s">
        <v>491</v>
      </c>
      <c r="BN289" s="6">
        <v>2.2262926137858026E-2</v>
      </c>
      <c r="BO289" s="2" t="s">
        <v>204</v>
      </c>
      <c r="BP289" s="5">
        <v>1.0062386798148521E-2</v>
      </c>
      <c r="BQ289" s="2" t="s">
        <v>401</v>
      </c>
      <c r="BR289" s="5">
        <v>1.8171906232963837E-2</v>
      </c>
      <c r="BS289" s="11" t="s">
        <v>391</v>
      </c>
      <c r="BT289" s="11"/>
      <c r="BU289" s="2" t="s">
        <v>491</v>
      </c>
      <c r="BV289" s="5">
        <v>2.8839731536813885E-2</v>
      </c>
      <c r="BW289" s="2" t="s">
        <v>475</v>
      </c>
      <c r="BX289" s="5">
        <v>2.788139403728164E-2</v>
      </c>
      <c r="BY289" s="2" t="s">
        <v>444</v>
      </c>
      <c r="BZ289" s="5">
        <v>1.104728236853734E-2</v>
      </c>
      <c r="CA289" s="2" t="s">
        <v>299</v>
      </c>
      <c r="CB289" s="5">
        <v>3.4032126327252922E-2</v>
      </c>
      <c r="CD289" s="2" t="s">
        <v>710</v>
      </c>
      <c r="CE289" s="2" t="s">
        <v>1224</v>
      </c>
      <c r="CF289" s="2"/>
      <c r="CH289" s="2" t="s">
        <v>2029</v>
      </c>
      <c r="CI289" s="2"/>
      <c r="CM289" s="2" t="s">
        <v>2350</v>
      </c>
    </row>
    <row r="290" spans="54:91" x14ac:dyDescent="0.35">
      <c r="BB290" s="2" t="s">
        <v>631</v>
      </c>
      <c r="BC290" s="5">
        <v>1.5870496339514133E-2</v>
      </c>
      <c r="BD290" s="2" t="s">
        <v>624</v>
      </c>
      <c r="BE290" s="6">
        <v>2.2266515828978792E-2</v>
      </c>
      <c r="BF290" s="2" t="s">
        <v>536</v>
      </c>
      <c r="BG290" s="5">
        <v>2.870336162503543E-2</v>
      </c>
      <c r="BH290" s="2" t="s">
        <v>370</v>
      </c>
      <c r="BI290" s="5">
        <v>2.9291440341423749E-2</v>
      </c>
      <c r="BK290" s="2" t="s">
        <v>199</v>
      </c>
      <c r="BL290" s="5">
        <v>1.5869411724293677E-2</v>
      </c>
      <c r="BM290" s="2" t="s">
        <v>591</v>
      </c>
      <c r="BN290" s="6">
        <v>2.2230253807159671E-2</v>
      </c>
      <c r="BO290" s="2" t="s">
        <v>205</v>
      </c>
      <c r="BP290" s="5">
        <v>1.0062386798148521E-2</v>
      </c>
      <c r="BQ290" s="2" t="s">
        <v>414</v>
      </c>
      <c r="BR290" s="5">
        <v>1.8171906232963837E-2</v>
      </c>
      <c r="BS290" s="11" t="s">
        <v>281</v>
      </c>
      <c r="BT290" s="11"/>
      <c r="BU290" s="2" t="s">
        <v>536</v>
      </c>
      <c r="BV290" s="5">
        <v>2.8715751209440015E-2</v>
      </c>
      <c r="BW290" s="2" t="s">
        <v>556</v>
      </c>
      <c r="BX290" s="5">
        <v>2.7728828269635776E-2</v>
      </c>
      <c r="BY290" s="2" t="s">
        <v>453</v>
      </c>
      <c r="BZ290" s="5">
        <v>1.104728236853734E-2</v>
      </c>
      <c r="CA290" s="2" t="s">
        <v>725</v>
      </c>
      <c r="CB290" s="5">
        <v>3.4032126327252922E-2</v>
      </c>
      <c r="CD290" s="2" t="s">
        <v>654</v>
      </c>
      <c r="CE290" s="2" t="s">
        <v>1225</v>
      </c>
      <c r="CF290" s="2"/>
      <c r="CH290" s="2" t="s">
        <v>2030</v>
      </c>
      <c r="CI290" s="2"/>
      <c r="CM290" s="2" t="s">
        <v>3063</v>
      </c>
    </row>
    <row r="291" spans="54:91" x14ac:dyDescent="0.35">
      <c r="BB291" s="2" t="s">
        <v>199</v>
      </c>
      <c r="BC291" s="5">
        <v>1.5865366896611898E-2</v>
      </c>
      <c r="BD291" s="2" t="s">
        <v>491</v>
      </c>
      <c r="BE291" s="6">
        <v>2.2253456288903146E-2</v>
      </c>
      <c r="BF291" s="2" t="s">
        <v>192</v>
      </c>
      <c r="BG291" s="5">
        <v>2.8646164624122044E-2</v>
      </c>
      <c r="BH291" s="2" t="s">
        <v>453</v>
      </c>
      <c r="BI291" s="5">
        <v>2.9036485831682148E-2</v>
      </c>
      <c r="BK291" s="2" t="s">
        <v>222</v>
      </c>
      <c r="BL291" s="5">
        <v>1.5748839084293385E-2</v>
      </c>
      <c r="BM291" s="2" t="s">
        <v>624</v>
      </c>
      <c r="BN291" s="6">
        <v>2.2230253807159671E-2</v>
      </c>
      <c r="BO291" s="2" t="s">
        <v>216</v>
      </c>
      <c r="BP291" s="5">
        <v>1.0062386798148521E-2</v>
      </c>
      <c r="BQ291" s="2" t="s">
        <v>417</v>
      </c>
      <c r="BR291" s="5">
        <v>1.8171906232963837E-2</v>
      </c>
      <c r="BS291" s="11" t="s">
        <v>392</v>
      </c>
      <c r="BT291" s="11"/>
      <c r="BU291" s="2" t="s">
        <v>192</v>
      </c>
      <c r="BV291" s="5">
        <v>2.8651376808688199E-2</v>
      </c>
      <c r="BW291" s="2" t="s">
        <v>437</v>
      </c>
      <c r="BX291" s="5">
        <v>2.7719292909157905E-2</v>
      </c>
      <c r="BY291" s="2" t="s">
        <v>465</v>
      </c>
      <c r="BZ291" s="5">
        <v>1.104728236853734E-2</v>
      </c>
      <c r="CA291" s="2" t="s">
        <v>397</v>
      </c>
      <c r="CB291" s="5">
        <v>3.3545953094006459E-2</v>
      </c>
      <c r="CD291" s="2" t="s">
        <v>444</v>
      </c>
      <c r="CE291" s="2" t="s">
        <v>1226</v>
      </c>
      <c r="CF291" s="2"/>
      <c r="CH291" s="2" t="s">
        <v>2031</v>
      </c>
      <c r="CI291" s="2"/>
      <c r="CM291" s="2" t="s">
        <v>2201</v>
      </c>
    </row>
    <row r="292" spans="54:91" x14ac:dyDescent="0.35">
      <c r="BB292" s="2" t="s">
        <v>222</v>
      </c>
      <c r="BC292" s="5">
        <v>1.5744824988409383E-2</v>
      </c>
      <c r="BD292" s="2" t="s">
        <v>591</v>
      </c>
      <c r="BE292" s="6">
        <v>2.2240396748827499E-2</v>
      </c>
      <c r="BF292" s="2" t="s">
        <v>519</v>
      </c>
      <c r="BG292" s="5">
        <v>2.8538920247409439E-2</v>
      </c>
      <c r="BH292" s="2" t="s">
        <v>591</v>
      </c>
      <c r="BI292" s="5">
        <v>2.8861794778711054E-2</v>
      </c>
      <c r="BK292" s="2" t="s">
        <v>335</v>
      </c>
      <c r="BL292" s="5">
        <v>1.5700096953229437E-2</v>
      </c>
      <c r="BM292" s="2" t="s">
        <v>204</v>
      </c>
      <c r="BN292" s="6">
        <v>2.222371934102E-2</v>
      </c>
      <c r="BO292" s="2" t="s">
        <v>218</v>
      </c>
      <c r="BP292" s="5">
        <v>1.0062386798148521E-2</v>
      </c>
      <c r="BQ292" s="2" t="s">
        <v>418</v>
      </c>
      <c r="BR292" s="5">
        <v>1.8171906232963837E-2</v>
      </c>
      <c r="BS292" s="11" t="s">
        <v>221</v>
      </c>
      <c r="BT292" s="11"/>
      <c r="BU292" s="2" t="s">
        <v>519</v>
      </c>
      <c r="BV292" s="5">
        <v>2.8539317666638742E-2</v>
      </c>
      <c r="BW292" s="2" t="s">
        <v>624</v>
      </c>
      <c r="BX292" s="5">
        <v>2.7209151123592047E-2</v>
      </c>
      <c r="BY292" s="2" t="s">
        <v>469</v>
      </c>
      <c r="BZ292" s="5">
        <v>1.104728236853734E-2</v>
      </c>
      <c r="CA292" s="2" t="s">
        <v>474</v>
      </c>
      <c r="CB292" s="5">
        <v>3.3059779860759989E-2</v>
      </c>
      <c r="CD292" s="2" t="s">
        <v>199</v>
      </c>
      <c r="CE292" s="2" t="s">
        <v>1227</v>
      </c>
      <c r="CF292" s="2"/>
      <c r="CH292" s="2" t="s">
        <v>2038</v>
      </c>
      <c r="CI292" s="2"/>
      <c r="CM292" s="2" t="s">
        <v>2920</v>
      </c>
    </row>
    <row r="293" spans="54:91" x14ac:dyDescent="0.35">
      <c r="BB293" s="2" t="s">
        <v>335</v>
      </c>
      <c r="BC293" s="5">
        <v>1.5698660002289269E-2</v>
      </c>
      <c r="BD293" s="2" t="s">
        <v>204</v>
      </c>
      <c r="BE293" s="6">
        <v>2.2227337208751849E-2</v>
      </c>
      <c r="BF293" s="2" t="s">
        <v>484</v>
      </c>
      <c r="BG293" s="5">
        <v>2.8186205408443545E-2</v>
      </c>
      <c r="BH293" s="2" t="s">
        <v>624</v>
      </c>
      <c r="BI293" s="5">
        <v>2.877680994213052E-2</v>
      </c>
      <c r="BK293" s="2" t="s">
        <v>193</v>
      </c>
      <c r="BL293" s="5">
        <v>1.5664181698761267E-2</v>
      </c>
      <c r="BM293" s="2" t="s">
        <v>335</v>
      </c>
      <c r="BN293" s="6">
        <v>2.2191047010321648E-2</v>
      </c>
      <c r="BO293" s="2" t="s">
        <v>221</v>
      </c>
      <c r="BP293" s="5">
        <v>1.0062386798148521E-2</v>
      </c>
      <c r="BQ293" s="2" t="s">
        <v>439</v>
      </c>
      <c r="BR293" s="5">
        <v>1.8171906232963837E-2</v>
      </c>
      <c r="BS293" s="11" t="s">
        <v>525</v>
      </c>
      <c r="BT293" s="11"/>
      <c r="BU293" s="2" t="s">
        <v>419</v>
      </c>
      <c r="BV293" s="5">
        <v>2.8162608210387366E-2</v>
      </c>
      <c r="BW293" s="2" t="s">
        <v>222</v>
      </c>
      <c r="BX293" s="5">
        <v>2.7123332879291251E-2</v>
      </c>
      <c r="BY293" s="2" t="s">
        <v>473</v>
      </c>
      <c r="BZ293" s="5">
        <v>1.104728236853734E-2</v>
      </c>
      <c r="CA293" s="2" t="s">
        <v>522</v>
      </c>
      <c r="CB293" s="5">
        <v>3.3059779860759989E-2</v>
      </c>
      <c r="CD293" s="2" t="s">
        <v>260</v>
      </c>
      <c r="CE293" s="2" t="s">
        <v>1228</v>
      </c>
      <c r="CF293" s="2"/>
      <c r="CH293" s="2" t="s">
        <v>2041</v>
      </c>
      <c r="CI293" s="2"/>
      <c r="CM293" s="2" t="s">
        <v>2669</v>
      </c>
    </row>
    <row r="294" spans="54:91" x14ac:dyDescent="0.35">
      <c r="BB294" s="2" t="s">
        <v>193</v>
      </c>
      <c r="BC294" s="5">
        <v>1.5665318623424747E-2</v>
      </c>
      <c r="BD294" s="2" t="s">
        <v>335</v>
      </c>
      <c r="BE294" s="6">
        <v>2.2181628818487086E-2</v>
      </c>
      <c r="BF294" s="2" t="s">
        <v>520</v>
      </c>
      <c r="BG294" s="5">
        <v>2.8157606907986854E-2</v>
      </c>
      <c r="BH294" s="2" t="s">
        <v>475</v>
      </c>
      <c r="BI294" s="5">
        <v>2.87579244228904E-2</v>
      </c>
      <c r="BK294" s="2" t="s">
        <v>204</v>
      </c>
      <c r="BL294" s="5">
        <v>1.5607743441739853E-2</v>
      </c>
      <c r="BM294" s="2" t="s">
        <v>697</v>
      </c>
      <c r="BN294" s="6">
        <v>2.2191047010321648E-2</v>
      </c>
      <c r="BO294" s="2" t="s">
        <v>223</v>
      </c>
      <c r="BP294" s="5">
        <v>1.0062386798148521E-2</v>
      </c>
      <c r="BQ294" s="2" t="s">
        <v>443</v>
      </c>
      <c r="BR294" s="5">
        <v>1.8171906232963837E-2</v>
      </c>
      <c r="BS294" s="11" t="s">
        <v>443</v>
      </c>
      <c r="BT294" s="11"/>
      <c r="BU294" s="2" t="s">
        <v>484</v>
      </c>
      <c r="BV294" s="5">
        <v>2.8162608210387366E-2</v>
      </c>
      <c r="BW294" s="2" t="s">
        <v>470</v>
      </c>
      <c r="BX294" s="5">
        <v>2.6994605512840057E-2</v>
      </c>
      <c r="BY294" s="2" t="s">
        <v>477</v>
      </c>
      <c r="BZ294" s="5">
        <v>1.104728236853734E-2</v>
      </c>
      <c r="CA294" s="2" t="s">
        <v>726</v>
      </c>
      <c r="CB294" s="5">
        <v>3.2573606627513511E-2</v>
      </c>
      <c r="CD294" s="2" t="s">
        <v>399</v>
      </c>
      <c r="CE294" s="2" t="s">
        <v>1229</v>
      </c>
      <c r="CF294" s="2"/>
      <c r="CH294" s="2" t="s">
        <v>2042</v>
      </c>
      <c r="CI294" s="2"/>
      <c r="CM294" s="2" t="s">
        <v>2922</v>
      </c>
    </row>
    <row r="295" spans="54:91" x14ac:dyDescent="0.35">
      <c r="BB295" s="2" t="s">
        <v>204</v>
      </c>
      <c r="BC295" s="5">
        <v>1.5606330030049046E-2</v>
      </c>
      <c r="BD295" s="2" t="s">
        <v>697</v>
      </c>
      <c r="BE295" s="6">
        <v>2.2181628818487086E-2</v>
      </c>
      <c r="BF295" s="2" t="s">
        <v>419</v>
      </c>
      <c r="BG295" s="5">
        <v>2.8152840491244068E-2</v>
      </c>
      <c r="BH295" s="2" t="s">
        <v>233</v>
      </c>
      <c r="BI295" s="5">
        <v>2.8635168547829631E-2</v>
      </c>
      <c r="BK295" s="2" t="s">
        <v>337</v>
      </c>
      <c r="BL295" s="5">
        <v>1.556156668599506E-2</v>
      </c>
      <c r="BM295" s="2" t="s">
        <v>516</v>
      </c>
      <c r="BN295" s="6">
        <v>2.2073426619807577E-2</v>
      </c>
      <c r="BO295" s="2" t="s">
        <v>227</v>
      </c>
      <c r="BP295" s="5">
        <v>1.0062386798148521E-2</v>
      </c>
      <c r="BQ295" s="2" t="s">
        <v>450</v>
      </c>
      <c r="BR295" s="5">
        <v>1.8171906232963837E-2</v>
      </c>
      <c r="BS295" s="11" t="s">
        <v>486</v>
      </c>
      <c r="BT295" s="11"/>
      <c r="BU295" s="2" t="s">
        <v>520</v>
      </c>
      <c r="BV295" s="5">
        <v>2.8143534313868311E-2</v>
      </c>
      <c r="BW295" s="2" t="s">
        <v>631</v>
      </c>
      <c r="BX295" s="5">
        <v>2.6293756517716867E-2</v>
      </c>
      <c r="BY295" s="2" t="s">
        <v>492</v>
      </c>
      <c r="BZ295" s="5">
        <v>1.104728236853734E-2</v>
      </c>
      <c r="CA295" s="2" t="s">
        <v>343</v>
      </c>
      <c r="CB295" s="5">
        <v>3.1601260161020571E-2</v>
      </c>
      <c r="CD295" s="2" t="s">
        <v>358</v>
      </c>
      <c r="CE295" s="2" t="s">
        <v>1230</v>
      </c>
      <c r="CF295" s="2"/>
      <c r="CH295" s="2" t="s">
        <v>2043</v>
      </c>
      <c r="CI295" s="2"/>
      <c r="CM295" s="2" t="s">
        <v>3064</v>
      </c>
    </row>
    <row r="296" spans="54:91" x14ac:dyDescent="0.35">
      <c r="BB296" s="2" t="s">
        <v>337</v>
      </c>
      <c r="BC296" s="5">
        <v>1.5560165043928934E-2</v>
      </c>
      <c r="BD296" s="2" t="s">
        <v>516</v>
      </c>
      <c r="BE296" s="6">
        <v>2.2135920428222319E-2</v>
      </c>
      <c r="BF296" s="2" t="s">
        <v>222</v>
      </c>
      <c r="BG296" s="5">
        <v>2.8102793115444853E-2</v>
      </c>
      <c r="BH296" s="2" t="s">
        <v>491</v>
      </c>
      <c r="BI296" s="5">
        <v>2.8597397509349393E-2</v>
      </c>
      <c r="BK296" s="2" t="s">
        <v>234</v>
      </c>
      <c r="BL296" s="5">
        <v>1.5492301552377869E-2</v>
      </c>
      <c r="BM296" s="2" t="s">
        <v>662</v>
      </c>
      <c r="BN296" s="6">
        <v>2.1883927101757124E-2</v>
      </c>
      <c r="BO296" s="2" t="s">
        <v>230</v>
      </c>
      <c r="BP296" s="5">
        <v>1.0062386798148521E-2</v>
      </c>
      <c r="BQ296" s="2" t="s">
        <v>452</v>
      </c>
      <c r="BR296" s="5">
        <v>1.8171906232963837E-2</v>
      </c>
      <c r="BS296" s="11" t="s">
        <v>673</v>
      </c>
      <c r="BT296" s="11"/>
      <c r="BU296" s="2" t="s">
        <v>222</v>
      </c>
      <c r="BV296" s="5">
        <v>2.8107770757895081E-2</v>
      </c>
      <c r="BW296" s="2" t="s">
        <v>417</v>
      </c>
      <c r="BX296" s="5">
        <v>2.61697968315046E-2</v>
      </c>
      <c r="BY296" s="2" t="s">
        <v>506</v>
      </c>
      <c r="BZ296" s="5">
        <v>1.104728236853734E-2</v>
      </c>
      <c r="CA296" s="2" t="s">
        <v>366</v>
      </c>
      <c r="CB296" s="5">
        <v>3.1601260161020571E-2</v>
      </c>
      <c r="CD296" s="2" t="s">
        <v>190</v>
      </c>
      <c r="CE296" s="2" t="s">
        <v>1231</v>
      </c>
      <c r="CF296" s="2"/>
      <c r="CH296" s="2" t="s">
        <v>2045</v>
      </c>
      <c r="CI296" s="2"/>
      <c r="CM296" s="2" t="s">
        <v>3065</v>
      </c>
    </row>
    <row r="297" spans="54:91" x14ac:dyDescent="0.35">
      <c r="BB297" s="2" t="s">
        <v>234</v>
      </c>
      <c r="BC297" s="5">
        <v>1.5503741172004351E-2</v>
      </c>
      <c r="BD297" s="2" t="s">
        <v>662</v>
      </c>
      <c r="BE297" s="6">
        <v>2.1874729626709371E-2</v>
      </c>
      <c r="BF297" s="2" t="s">
        <v>248</v>
      </c>
      <c r="BG297" s="5">
        <v>2.7728629401136438E-2</v>
      </c>
      <c r="BH297" s="2" t="s">
        <v>484</v>
      </c>
      <c r="BI297" s="5">
        <v>2.8484084393908683E-2</v>
      </c>
      <c r="BK297" s="2" t="s">
        <v>566</v>
      </c>
      <c r="BL297" s="5">
        <v>1.5471778549824631E-2</v>
      </c>
      <c r="BM297" s="2" t="s">
        <v>349</v>
      </c>
      <c r="BN297" s="6">
        <v>2.1831651372639756E-2</v>
      </c>
      <c r="BO297" s="2" t="s">
        <v>243</v>
      </c>
      <c r="BP297" s="5">
        <v>1.0062386798148521E-2</v>
      </c>
      <c r="BQ297" s="2" t="s">
        <v>477</v>
      </c>
      <c r="BR297" s="5">
        <v>1.8171906232963837E-2</v>
      </c>
      <c r="BS297" s="11" t="s">
        <v>568</v>
      </c>
      <c r="BT297" s="11"/>
      <c r="BU297" s="2" t="s">
        <v>248</v>
      </c>
      <c r="BV297" s="5">
        <v>2.7738214012838353E-2</v>
      </c>
      <c r="BW297" s="2" t="s">
        <v>419</v>
      </c>
      <c r="BX297" s="5">
        <v>2.61697968315046E-2</v>
      </c>
      <c r="BY297" s="2" t="s">
        <v>509</v>
      </c>
      <c r="BZ297" s="5">
        <v>1.104728236853734E-2</v>
      </c>
      <c r="CA297" s="2" t="s">
        <v>493</v>
      </c>
      <c r="CB297" s="5">
        <v>3.1601260161020571E-2</v>
      </c>
      <c r="CD297" s="2" t="s">
        <v>264</v>
      </c>
      <c r="CE297" s="2" t="s">
        <v>1232</v>
      </c>
      <c r="CF297" s="2"/>
      <c r="CH297" s="2" t="s">
        <v>2046</v>
      </c>
      <c r="CI297" s="2"/>
      <c r="CM297" s="2" t="s">
        <v>3066</v>
      </c>
    </row>
    <row r="298" spans="54:91" x14ac:dyDescent="0.35">
      <c r="BB298" s="2" t="s">
        <v>566</v>
      </c>
      <c r="BC298" s="5">
        <v>1.546783507168871E-2</v>
      </c>
      <c r="BD298" s="2" t="s">
        <v>349</v>
      </c>
      <c r="BE298" s="6">
        <v>2.1822491466406781E-2</v>
      </c>
      <c r="BF298" s="2" t="s">
        <v>255</v>
      </c>
      <c r="BG298" s="5">
        <v>2.7645217108137748E-2</v>
      </c>
      <c r="BH298" s="2" t="s">
        <v>728</v>
      </c>
      <c r="BI298" s="5">
        <v>2.838021403808803E-2</v>
      </c>
      <c r="BK298" s="2" t="s">
        <v>352</v>
      </c>
      <c r="BL298" s="5">
        <v>1.5443559421313922E-2</v>
      </c>
      <c r="BM298" s="2" t="s">
        <v>722</v>
      </c>
      <c r="BN298" s="6">
        <v>2.174670331282404E-2</v>
      </c>
      <c r="BO298" s="2" t="s">
        <v>251</v>
      </c>
      <c r="BP298" s="5">
        <v>1.0062386798148521E-2</v>
      </c>
      <c r="BQ298" s="2" t="s">
        <v>490</v>
      </c>
      <c r="BR298" s="5">
        <v>1.8171906232963837E-2</v>
      </c>
      <c r="BS298" s="11" t="s">
        <v>643</v>
      </c>
      <c r="BT298" s="11"/>
      <c r="BU298" s="2" t="s">
        <v>255</v>
      </c>
      <c r="BV298" s="5">
        <v>2.7657149952632361E-2</v>
      </c>
      <c r="BW298" s="2" t="s">
        <v>192</v>
      </c>
      <c r="BX298" s="5">
        <v>2.5926645139319006E-2</v>
      </c>
      <c r="BY298" s="2" t="s">
        <v>518</v>
      </c>
      <c r="BZ298" s="5">
        <v>1.104728236853734E-2</v>
      </c>
      <c r="CA298" s="2" t="s">
        <v>222</v>
      </c>
      <c r="CB298" s="5">
        <v>3.1115086927774104E-2</v>
      </c>
      <c r="CD298" s="2" t="s">
        <v>443</v>
      </c>
      <c r="CE298" s="2" t="s">
        <v>1233</v>
      </c>
      <c r="CF298" s="2"/>
      <c r="CH298" s="2" t="s">
        <v>2047</v>
      </c>
      <c r="CI298" s="2"/>
      <c r="CM298" s="2" t="s">
        <v>1337</v>
      </c>
    </row>
    <row r="299" spans="54:91" x14ac:dyDescent="0.35">
      <c r="BB299" s="2" t="s">
        <v>352</v>
      </c>
      <c r="BC299" s="5">
        <v>1.5449882021530888E-2</v>
      </c>
      <c r="BD299" s="2" t="s">
        <v>722</v>
      </c>
      <c r="BE299" s="6">
        <v>2.1783312846179841E-2</v>
      </c>
      <c r="BF299" s="2" t="s">
        <v>556</v>
      </c>
      <c r="BG299" s="5">
        <v>2.7528439897939579E-2</v>
      </c>
      <c r="BH299" s="2" t="s">
        <v>252</v>
      </c>
      <c r="BI299" s="5">
        <v>2.8351885759227858E-2</v>
      </c>
      <c r="BK299" s="2" t="s">
        <v>300</v>
      </c>
      <c r="BL299" s="5">
        <v>1.5440994045994768E-2</v>
      </c>
      <c r="BM299" s="2" t="s">
        <v>684</v>
      </c>
      <c r="BN299" s="6">
        <v>2.1714030982125685E-2</v>
      </c>
      <c r="BO299" s="2" t="s">
        <v>263</v>
      </c>
      <c r="BP299" s="5">
        <v>1.0062386798148521E-2</v>
      </c>
      <c r="BQ299" s="2" t="s">
        <v>496</v>
      </c>
      <c r="BR299" s="5">
        <v>1.8171906232963837E-2</v>
      </c>
      <c r="BS299" s="11" t="s">
        <v>472</v>
      </c>
      <c r="BT299" s="11"/>
      <c r="BU299" s="2" t="s">
        <v>556</v>
      </c>
      <c r="BV299" s="5">
        <v>2.7499790306350143E-2</v>
      </c>
      <c r="BW299" s="2" t="s">
        <v>484</v>
      </c>
      <c r="BX299" s="5">
        <v>2.5807453133345672E-2</v>
      </c>
      <c r="BY299" s="2" t="s">
        <v>522</v>
      </c>
      <c r="BZ299" s="5">
        <v>1.104728236853734E-2</v>
      </c>
      <c r="CA299" s="2" t="s">
        <v>436</v>
      </c>
      <c r="CB299" s="5">
        <v>3.1115086927774104E-2</v>
      </c>
      <c r="CD299" s="2" t="s">
        <v>704</v>
      </c>
      <c r="CE299" s="2" t="s">
        <v>1234</v>
      </c>
      <c r="CF299" s="2"/>
      <c r="CH299" s="2" t="s">
        <v>2048</v>
      </c>
      <c r="CI299" s="2"/>
      <c r="CM299" s="2" t="s">
        <v>1508</v>
      </c>
    </row>
    <row r="300" spans="54:91" x14ac:dyDescent="0.35">
      <c r="BB300" s="2" t="s">
        <v>300</v>
      </c>
      <c r="BC300" s="5">
        <v>1.5439623135726419E-2</v>
      </c>
      <c r="BD300" s="2" t="s">
        <v>684</v>
      </c>
      <c r="BE300" s="6">
        <v>2.171148537576378E-2</v>
      </c>
      <c r="BF300" s="2" t="s">
        <v>477</v>
      </c>
      <c r="BG300" s="5">
        <v>2.7466476480283407E-2</v>
      </c>
      <c r="BH300" s="2" t="s">
        <v>556</v>
      </c>
      <c r="BI300" s="5">
        <v>2.8257458163027261E-2</v>
      </c>
      <c r="BK300" s="2" t="s">
        <v>523</v>
      </c>
      <c r="BL300" s="5">
        <v>1.5284506151526305E-2</v>
      </c>
      <c r="BM300" s="2" t="s">
        <v>617</v>
      </c>
      <c r="BN300" s="6">
        <v>2.166175525300832E-2</v>
      </c>
      <c r="BO300" s="2" t="s">
        <v>277</v>
      </c>
      <c r="BP300" s="5">
        <v>1.0062386798148521E-2</v>
      </c>
      <c r="BQ300" s="2" t="s">
        <v>504</v>
      </c>
      <c r="BR300" s="5">
        <v>1.8171906232963837E-2</v>
      </c>
      <c r="BS300" s="11" t="s">
        <v>596</v>
      </c>
      <c r="BT300" s="11"/>
      <c r="BU300" s="2" t="s">
        <v>477</v>
      </c>
      <c r="BV300" s="5">
        <v>2.747356369863644E-2</v>
      </c>
      <c r="BW300" s="2" t="s">
        <v>442</v>
      </c>
      <c r="BX300" s="5">
        <v>2.5797917772867811E-2</v>
      </c>
      <c r="BY300" s="2" t="s">
        <v>537</v>
      </c>
      <c r="BZ300" s="5">
        <v>1.104728236853734E-2</v>
      </c>
      <c r="CA300" s="2" t="s">
        <v>410</v>
      </c>
      <c r="CB300" s="5">
        <v>2.9656567228034694E-2</v>
      </c>
      <c r="CD300" s="2" t="s">
        <v>432</v>
      </c>
      <c r="CE300" s="2" t="s">
        <v>1235</v>
      </c>
      <c r="CF300" s="2"/>
      <c r="CH300" s="2" t="s">
        <v>2049</v>
      </c>
      <c r="CI300" s="2"/>
      <c r="CM300" s="2" t="s">
        <v>1307</v>
      </c>
    </row>
    <row r="301" spans="54:91" x14ac:dyDescent="0.35">
      <c r="BB301" s="2" t="s">
        <v>523</v>
      </c>
      <c r="BC301" s="5">
        <v>1.5290869291561612E-2</v>
      </c>
      <c r="BD301" s="2" t="s">
        <v>617</v>
      </c>
      <c r="BE301" s="6">
        <v>2.1685366295612483E-2</v>
      </c>
      <c r="BF301" s="2" t="s">
        <v>406</v>
      </c>
      <c r="BG301" s="5">
        <v>2.7449794021683668E-2</v>
      </c>
      <c r="BH301" s="2" t="s">
        <v>231</v>
      </c>
      <c r="BI301" s="5">
        <v>2.8172473326446727E-2</v>
      </c>
      <c r="BK301" s="2" t="s">
        <v>264</v>
      </c>
      <c r="BL301" s="5">
        <v>1.5281940776207151E-2</v>
      </c>
      <c r="BM301" s="2" t="s">
        <v>517</v>
      </c>
      <c r="BN301" s="6">
        <v>2.1655220786868649E-2</v>
      </c>
      <c r="BO301" s="2" t="s">
        <v>279</v>
      </c>
      <c r="BP301" s="5">
        <v>1.0062386798148521E-2</v>
      </c>
      <c r="BQ301" s="2" t="s">
        <v>505</v>
      </c>
      <c r="BR301" s="5">
        <v>1.8171906232963837E-2</v>
      </c>
      <c r="BS301" s="11" t="s">
        <v>490</v>
      </c>
      <c r="BT301" s="11"/>
      <c r="BU301" s="2" t="s">
        <v>406</v>
      </c>
      <c r="BV301" s="5">
        <v>2.7344814897132808E-2</v>
      </c>
      <c r="BW301" s="2" t="s">
        <v>248</v>
      </c>
      <c r="BX301" s="5">
        <v>2.5712099528567012E-2</v>
      </c>
      <c r="BY301" s="2" t="s">
        <v>551</v>
      </c>
      <c r="BZ301" s="5">
        <v>1.104728236853734E-2</v>
      </c>
      <c r="CA301" s="2" t="s">
        <v>600</v>
      </c>
      <c r="CB301" s="5">
        <v>2.9656567228034694E-2</v>
      </c>
      <c r="CD301" s="2" t="s">
        <v>203</v>
      </c>
      <c r="CE301" s="2" t="s">
        <v>1236</v>
      </c>
      <c r="CF301" s="2"/>
      <c r="CH301" s="2" t="s">
        <v>2052</v>
      </c>
      <c r="CI301" s="2"/>
      <c r="CM301" s="2" t="s">
        <v>1522</v>
      </c>
    </row>
    <row r="302" spans="54:91" x14ac:dyDescent="0.35">
      <c r="BB302" s="2" t="s">
        <v>264</v>
      </c>
      <c r="BC302" s="5">
        <v>1.5285739848659377E-2</v>
      </c>
      <c r="BD302" s="2" t="s">
        <v>326</v>
      </c>
      <c r="BE302" s="6">
        <v>2.167883652557466E-2</v>
      </c>
      <c r="BF302" s="2" t="s">
        <v>631</v>
      </c>
      <c r="BG302" s="5">
        <v>2.7070863890632471E-2</v>
      </c>
      <c r="BH302" s="2" t="s">
        <v>222</v>
      </c>
      <c r="BI302" s="5">
        <v>2.7162098047100389E-2</v>
      </c>
      <c r="BK302" s="2" t="s">
        <v>349</v>
      </c>
      <c r="BL302" s="5">
        <v>1.5266548524292219E-2</v>
      </c>
      <c r="BM302" s="2" t="s">
        <v>326</v>
      </c>
      <c r="BN302" s="6">
        <v>2.1576807193192601E-2</v>
      </c>
      <c r="BO302" s="2" t="s">
        <v>286</v>
      </c>
      <c r="BP302" s="5">
        <v>1.0062386798148521E-2</v>
      </c>
      <c r="BQ302" s="2" t="s">
        <v>517</v>
      </c>
      <c r="BR302" s="5">
        <v>1.8171906232963837E-2</v>
      </c>
      <c r="BS302" s="11" t="s">
        <v>430</v>
      </c>
      <c r="BT302" s="11"/>
      <c r="BU302" s="2" t="s">
        <v>631</v>
      </c>
      <c r="BV302" s="5">
        <v>2.7046785264022544E-2</v>
      </c>
      <c r="BW302" s="2" t="s">
        <v>406</v>
      </c>
      <c r="BX302" s="5">
        <v>2.5602442883071546E-2</v>
      </c>
      <c r="BY302" s="2" t="s">
        <v>560</v>
      </c>
      <c r="BZ302" s="5">
        <v>1.104728236853734E-2</v>
      </c>
      <c r="CA302" s="2" t="s">
        <v>609</v>
      </c>
      <c r="CB302" s="5">
        <v>2.9656567228034694E-2</v>
      </c>
      <c r="CD302" s="2" t="s">
        <v>474</v>
      </c>
      <c r="CE302" s="2" t="s">
        <v>1237</v>
      </c>
      <c r="CF302" s="2"/>
      <c r="CH302" s="2" t="s">
        <v>2054</v>
      </c>
      <c r="CI302" s="2"/>
      <c r="CM302" s="2" t="s">
        <v>1647</v>
      </c>
    </row>
    <row r="303" spans="54:91" x14ac:dyDescent="0.35">
      <c r="BB303" s="2" t="s">
        <v>349</v>
      </c>
      <c r="BC303" s="5">
        <v>1.5270351519952674E-2</v>
      </c>
      <c r="BD303" s="2" t="s">
        <v>517</v>
      </c>
      <c r="BE303" s="6">
        <v>2.1652717445423367E-2</v>
      </c>
      <c r="BF303" s="2" t="s">
        <v>417</v>
      </c>
      <c r="BG303" s="5">
        <v>2.6951703472062914E-2</v>
      </c>
      <c r="BH303" s="2" t="s">
        <v>470</v>
      </c>
      <c r="BI303" s="5">
        <v>2.6973242854699205E-2</v>
      </c>
      <c r="BK303" s="2" t="s">
        <v>217</v>
      </c>
      <c r="BL303" s="5">
        <v>1.5228067894504892E-2</v>
      </c>
      <c r="BM303" s="2" t="s">
        <v>407</v>
      </c>
      <c r="BN303" s="6">
        <v>2.1570272727052933E-2</v>
      </c>
      <c r="BO303" s="2" t="s">
        <v>294</v>
      </c>
      <c r="BP303" s="5">
        <v>1.0062386798148521E-2</v>
      </c>
      <c r="BQ303" s="2" t="s">
        <v>521</v>
      </c>
      <c r="BR303" s="5">
        <v>1.8171906232963837E-2</v>
      </c>
      <c r="BS303" s="11" t="s">
        <v>650</v>
      </c>
      <c r="BT303" s="11"/>
      <c r="BU303" s="2" t="s">
        <v>417</v>
      </c>
      <c r="BV303" s="5">
        <v>2.6960952729686787E-2</v>
      </c>
      <c r="BW303" s="2" t="s">
        <v>477</v>
      </c>
      <c r="BX303" s="5">
        <v>2.5349755830408084E-2</v>
      </c>
      <c r="BY303" s="2" t="s">
        <v>572</v>
      </c>
      <c r="BZ303" s="5">
        <v>1.104728236853734E-2</v>
      </c>
      <c r="CA303" s="2" t="s">
        <v>660</v>
      </c>
      <c r="CB303" s="5">
        <v>2.9656567228034694E-2</v>
      </c>
      <c r="CD303" s="2" t="s">
        <v>214</v>
      </c>
      <c r="CE303" s="2" t="s">
        <v>1238</v>
      </c>
      <c r="CF303" s="2"/>
      <c r="CH303" s="2" t="s">
        <v>2056</v>
      </c>
      <c r="CI303" s="2"/>
      <c r="CM303" s="2" t="s">
        <v>2024</v>
      </c>
    </row>
    <row r="304" spans="54:91" x14ac:dyDescent="0.35">
      <c r="BB304" s="2" t="s">
        <v>217</v>
      </c>
      <c r="BC304" s="5">
        <v>1.5231880698185913E-2</v>
      </c>
      <c r="BD304" s="2" t="s">
        <v>407</v>
      </c>
      <c r="BE304" s="6">
        <v>2.155477089485601E-2</v>
      </c>
      <c r="BF304" s="2" t="s">
        <v>327</v>
      </c>
      <c r="BG304" s="5">
        <v>2.6768196427465793E-2</v>
      </c>
      <c r="BH304" s="2" t="s">
        <v>295</v>
      </c>
      <c r="BI304" s="5">
        <v>2.6845765599828406E-2</v>
      </c>
      <c r="BK304" s="2" t="s">
        <v>678</v>
      </c>
      <c r="BL304" s="5">
        <v>1.5217806393228272E-2</v>
      </c>
      <c r="BM304" s="2" t="s">
        <v>566</v>
      </c>
      <c r="BN304" s="6">
        <v>2.1531065930214907E-2</v>
      </c>
      <c r="BO304" s="2" t="s">
        <v>300</v>
      </c>
      <c r="BP304" s="5">
        <v>1.0062386798148521E-2</v>
      </c>
      <c r="BQ304" s="2" t="s">
        <v>537</v>
      </c>
      <c r="BR304" s="5">
        <v>1.8171906232963837E-2</v>
      </c>
      <c r="BS304" s="11" t="s">
        <v>512</v>
      </c>
      <c r="BT304" s="11"/>
      <c r="BU304" s="2" t="s">
        <v>327</v>
      </c>
      <c r="BV304" s="5">
        <v>2.6779750712755752E-2</v>
      </c>
      <c r="BW304" s="2" t="s">
        <v>247</v>
      </c>
      <c r="BX304" s="5">
        <v>2.528300830706302E-2</v>
      </c>
      <c r="BY304" s="2" t="s">
        <v>574</v>
      </c>
      <c r="BZ304" s="5">
        <v>1.104728236853734E-2</v>
      </c>
      <c r="CA304" s="2" t="s">
        <v>298</v>
      </c>
      <c r="CB304" s="5">
        <v>2.917039399478822E-2</v>
      </c>
      <c r="CD304" s="2" t="s">
        <v>392</v>
      </c>
      <c r="CE304" s="2" t="s">
        <v>1239</v>
      </c>
      <c r="CF304" s="2"/>
      <c r="CH304" s="2" t="s">
        <v>2060</v>
      </c>
      <c r="CI304" s="2"/>
      <c r="CM304" s="2" t="s">
        <v>1992</v>
      </c>
    </row>
    <row r="305" spans="54:91" x14ac:dyDescent="0.35">
      <c r="BB305" s="2" t="s">
        <v>678</v>
      </c>
      <c r="BC305" s="5">
        <v>1.5213927648028092E-2</v>
      </c>
      <c r="BD305" s="2" t="s">
        <v>566</v>
      </c>
      <c r="BE305" s="6">
        <v>2.151559227462907E-2</v>
      </c>
      <c r="BF305" s="2" t="s">
        <v>621</v>
      </c>
      <c r="BG305" s="5">
        <v>2.6408331963385722E-2</v>
      </c>
      <c r="BH305" s="2" t="s">
        <v>631</v>
      </c>
      <c r="BI305" s="5">
        <v>2.6765502143057906E-2</v>
      </c>
      <c r="BK305" s="2" t="s">
        <v>491</v>
      </c>
      <c r="BL305" s="5">
        <v>1.5184456514079256E-2</v>
      </c>
      <c r="BM305" s="2" t="s">
        <v>477</v>
      </c>
      <c r="BN305" s="6">
        <v>2.1393842141281823E-2</v>
      </c>
      <c r="BO305" s="2" t="s">
        <v>305</v>
      </c>
      <c r="BP305" s="5">
        <v>1.0062386798148521E-2</v>
      </c>
      <c r="BQ305" s="2" t="s">
        <v>539</v>
      </c>
      <c r="BR305" s="5">
        <v>1.8171906232963837E-2</v>
      </c>
      <c r="BS305" s="11" t="s">
        <v>184</v>
      </c>
      <c r="BT305" s="11"/>
      <c r="BU305" s="2" t="s">
        <v>621</v>
      </c>
      <c r="BV305" s="5">
        <v>2.6391120071179969E-2</v>
      </c>
      <c r="BW305" s="2" t="s">
        <v>626</v>
      </c>
      <c r="BX305" s="5">
        <v>2.5116139498700351E-2</v>
      </c>
      <c r="BY305" s="2" t="s">
        <v>605</v>
      </c>
      <c r="BZ305" s="5">
        <v>1.104728236853734E-2</v>
      </c>
      <c r="CA305" s="2" t="s">
        <v>425</v>
      </c>
      <c r="CB305" s="5">
        <v>2.8684220761541753E-2</v>
      </c>
      <c r="CD305" s="2" t="s">
        <v>534</v>
      </c>
      <c r="CE305" s="2" t="s">
        <v>1240</v>
      </c>
      <c r="CF305" s="2"/>
      <c r="CH305" s="2" t="s">
        <v>2065</v>
      </c>
      <c r="CI305" s="2"/>
      <c r="CM305" s="2" t="s">
        <v>3068</v>
      </c>
    </row>
    <row r="306" spans="54:91" x14ac:dyDescent="0.35">
      <c r="BB306" s="2" t="s">
        <v>491</v>
      </c>
      <c r="BC306" s="5">
        <v>1.5183150990614685E-2</v>
      </c>
      <c r="BD306" s="2" t="s">
        <v>477</v>
      </c>
      <c r="BE306" s="6">
        <v>2.1391526643910419E-2</v>
      </c>
      <c r="BF306" s="2" t="s">
        <v>524</v>
      </c>
      <c r="BG306" s="5">
        <v>2.6191460001589121E-2</v>
      </c>
      <c r="BH306" s="2" t="s">
        <v>486</v>
      </c>
      <c r="BI306" s="5">
        <v>2.6595532469896835E-2</v>
      </c>
      <c r="BK306" s="2" t="s">
        <v>406</v>
      </c>
      <c r="BL306" s="5">
        <v>1.5040795496206566E-2</v>
      </c>
      <c r="BM306" s="2" t="s">
        <v>406</v>
      </c>
      <c r="BN306" s="6">
        <v>2.1308894081466103E-2</v>
      </c>
      <c r="BO306" s="2" t="s">
        <v>312</v>
      </c>
      <c r="BP306" s="5">
        <v>1.0062386798148521E-2</v>
      </c>
      <c r="BQ306" s="2" t="s">
        <v>555</v>
      </c>
      <c r="BR306" s="5">
        <v>1.8171906232963837E-2</v>
      </c>
      <c r="BS306" s="11" t="s">
        <v>400</v>
      </c>
      <c r="BT306" s="11"/>
      <c r="BU306" s="2" t="s">
        <v>524</v>
      </c>
      <c r="BV306" s="5">
        <v>2.6164617550016169E-2</v>
      </c>
      <c r="BW306" s="2" t="s">
        <v>397</v>
      </c>
      <c r="BX306" s="5">
        <v>2.4939735329859821E-2</v>
      </c>
      <c r="BY306" s="2" t="s">
        <v>611</v>
      </c>
      <c r="BZ306" s="5">
        <v>1.104728236853734E-2</v>
      </c>
      <c r="CA306" s="2" t="s">
        <v>482</v>
      </c>
      <c r="CB306" s="5">
        <v>2.8684220761541753E-2</v>
      </c>
      <c r="CD306" s="2" t="s">
        <v>633</v>
      </c>
      <c r="CE306" s="2" t="s">
        <v>1241</v>
      </c>
      <c r="CF306" s="2"/>
      <c r="CH306" s="2" t="s">
        <v>2066</v>
      </c>
      <c r="CI306" s="2"/>
      <c r="CM306" s="2" t="s">
        <v>3069</v>
      </c>
    </row>
    <row r="307" spans="54:91" x14ac:dyDescent="0.35">
      <c r="BB307" s="2" t="s">
        <v>406</v>
      </c>
      <c r="BC307" s="5">
        <v>1.5060044360961053E-2</v>
      </c>
      <c r="BD307" s="2" t="s">
        <v>406</v>
      </c>
      <c r="BE307" s="6">
        <v>2.1339288483607829E-2</v>
      </c>
      <c r="BF307" s="2" t="s">
        <v>365</v>
      </c>
      <c r="BG307" s="5">
        <v>2.6153328667646865E-2</v>
      </c>
      <c r="BH307" s="2" t="s">
        <v>722</v>
      </c>
      <c r="BI307" s="5">
        <v>2.6543597291986513E-2</v>
      </c>
      <c r="BK307" s="2" t="s">
        <v>555</v>
      </c>
      <c r="BL307" s="5">
        <v>1.5025403244291635E-2</v>
      </c>
      <c r="BM307" s="2" t="s">
        <v>663</v>
      </c>
      <c r="BN307" s="6">
        <v>2.1204342623231374E-2</v>
      </c>
      <c r="BO307" s="2" t="s">
        <v>325</v>
      </c>
      <c r="BP307" s="5">
        <v>1.0062386798148521E-2</v>
      </c>
      <c r="BQ307" s="2" t="s">
        <v>561</v>
      </c>
      <c r="BR307" s="5">
        <v>1.8171906232963837E-2</v>
      </c>
      <c r="BS307" s="11" t="s">
        <v>309</v>
      </c>
      <c r="BT307" s="11"/>
      <c r="BU307" s="2" t="s">
        <v>605</v>
      </c>
      <c r="BV307" s="5">
        <v>2.6019179089058361E-2</v>
      </c>
      <c r="BW307" s="2" t="s">
        <v>430</v>
      </c>
      <c r="BX307" s="5">
        <v>2.4834846364603293E-2</v>
      </c>
      <c r="BY307" s="2" t="s">
        <v>614</v>
      </c>
      <c r="BZ307" s="5">
        <v>1.104728236853734E-2</v>
      </c>
      <c r="CA307" s="2" t="s">
        <v>506</v>
      </c>
      <c r="CB307" s="5">
        <v>2.8684220761541753E-2</v>
      </c>
      <c r="CD307" s="2" t="s">
        <v>416</v>
      </c>
      <c r="CE307" s="2" t="s">
        <v>1242</v>
      </c>
      <c r="CF307" s="2"/>
      <c r="CH307" s="2" t="s">
        <v>2072</v>
      </c>
      <c r="CI307" s="2"/>
      <c r="CM307" s="2" t="s">
        <v>2935</v>
      </c>
    </row>
    <row r="308" spans="54:91" x14ac:dyDescent="0.35">
      <c r="BB308" s="2" t="s">
        <v>555</v>
      </c>
      <c r="BC308" s="5">
        <v>1.5026702982096527E-2</v>
      </c>
      <c r="BD308" s="2" t="s">
        <v>663</v>
      </c>
      <c r="BE308" s="6">
        <v>2.1221752622927002E-2</v>
      </c>
      <c r="BF308" s="2" t="s">
        <v>605</v>
      </c>
      <c r="BG308" s="5">
        <v>2.6012719373734786E-2</v>
      </c>
      <c r="BH308" s="2" t="s">
        <v>417</v>
      </c>
      <c r="BI308" s="5">
        <v>2.6416120037115711E-2</v>
      </c>
      <c r="BK308" s="2" t="s">
        <v>662</v>
      </c>
      <c r="BL308" s="5">
        <v>1.4971530362589377E-2</v>
      </c>
      <c r="BM308" s="2" t="s">
        <v>337</v>
      </c>
      <c r="BN308" s="6">
        <v>2.1178204758672693E-2</v>
      </c>
      <c r="BO308" s="2" t="s">
        <v>335</v>
      </c>
      <c r="BP308" s="5">
        <v>1.0062386798148521E-2</v>
      </c>
      <c r="BQ308" s="2" t="s">
        <v>568</v>
      </c>
      <c r="BR308" s="5">
        <v>1.8171906232963837E-2</v>
      </c>
      <c r="BS308" s="11" t="s">
        <v>614</v>
      </c>
      <c r="BT308" s="11"/>
      <c r="BU308" s="2" t="s">
        <v>365</v>
      </c>
      <c r="BV308" s="5">
        <v>2.5792676567894562E-2</v>
      </c>
      <c r="BW308" s="2" t="s">
        <v>519</v>
      </c>
      <c r="BX308" s="5">
        <v>2.4553553230506231E-2</v>
      </c>
      <c r="BY308" s="2" t="s">
        <v>616</v>
      </c>
      <c r="BZ308" s="5">
        <v>1.104728236853734E-2</v>
      </c>
      <c r="CA308" s="2" t="s">
        <v>215</v>
      </c>
      <c r="CB308" s="5">
        <v>2.8198047528295283E-2</v>
      </c>
      <c r="CD308" s="2" t="s">
        <v>426</v>
      </c>
      <c r="CE308" s="2" t="s">
        <v>1243</v>
      </c>
      <c r="CF308" s="2"/>
      <c r="CH308" s="2" t="s">
        <v>2073</v>
      </c>
      <c r="CI308" s="2"/>
      <c r="CM308" s="2" t="s">
        <v>3070</v>
      </c>
    </row>
    <row r="309" spans="54:91" x14ac:dyDescent="0.35">
      <c r="BB309" s="2" t="s">
        <v>662</v>
      </c>
      <c r="BC309" s="5">
        <v>1.4970279110171944E-2</v>
      </c>
      <c r="BD309" s="2" t="s">
        <v>337</v>
      </c>
      <c r="BE309" s="6">
        <v>2.1169514462624411E-2</v>
      </c>
      <c r="BF309" s="2" t="s">
        <v>256</v>
      </c>
      <c r="BG309" s="5">
        <v>2.576009928636732E-2</v>
      </c>
      <c r="BH309" s="2" t="s">
        <v>406</v>
      </c>
      <c r="BI309" s="5">
        <v>2.6335856580345211E-2</v>
      </c>
      <c r="BK309" s="2" t="s">
        <v>397</v>
      </c>
      <c r="BL309" s="5">
        <v>1.4945876609397826E-2</v>
      </c>
      <c r="BM309" s="2" t="s">
        <v>655</v>
      </c>
      <c r="BN309" s="6">
        <v>2.1086722232717299E-2</v>
      </c>
      <c r="BO309" s="2" t="s">
        <v>337</v>
      </c>
      <c r="BP309" s="5">
        <v>1.0062386798148521E-2</v>
      </c>
      <c r="BQ309" s="2" t="s">
        <v>577</v>
      </c>
      <c r="BR309" s="5">
        <v>1.8171906232963837E-2</v>
      </c>
      <c r="BS309" s="11" t="s">
        <v>331</v>
      </c>
      <c r="BT309" s="11"/>
      <c r="BU309" s="2" t="s">
        <v>256</v>
      </c>
      <c r="BV309" s="5">
        <v>2.5771218434310621E-2</v>
      </c>
      <c r="BW309" s="2" t="s">
        <v>252</v>
      </c>
      <c r="BX309" s="5">
        <v>2.4501108747877965E-2</v>
      </c>
      <c r="BY309" s="2" t="s">
        <v>622</v>
      </c>
      <c r="BZ309" s="5">
        <v>1.104728236853734E-2</v>
      </c>
      <c r="CA309" s="2" t="s">
        <v>463</v>
      </c>
      <c r="CB309" s="5">
        <v>2.8198047528295283E-2</v>
      </c>
      <c r="CD309" s="2" t="s">
        <v>499</v>
      </c>
      <c r="CE309" s="2" t="s">
        <v>1244</v>
      </c>
      <c r="CF309" s="2"/>
      <c r="CH309" s="2" t="s">
        <v>2075</v>
      </c>
      <c r="CI309" s="2"/>
      <c r="CM309" s="2" t="s">
        <v>1272</v>
      </c>
    </row>
    <row r="310" spans="54:91" x14ac:dyDescent="0.35">
      <c r="BB310" s="2" t="s">
        <v>397</v>
      </c>
      <c r="BC310" s="5">
        <v>1.4944631895660769E-2</v>
      </c>
      <c r="BD310" s="2" t="s">
        <v>234</v>
      </c>
      <c r="BE310" s="6">
        <v>2.1071567912057058E-2</v>
      </c>
      <c r="BF310" s="2" t="s">
        <v>612</v>
      </c>
      <c r="BG310" s="5">
        <v>2.571958474405367E-2</v>
      </c>
      <c r="BH310" s="2" t="s">
        <v>419</v>
      </c>
      <c r="BI310" s="5">
        <v>2.60478524119334E-2</v>
      </c>
      <c r="BK310" s="2" t="s">
        <v>247</v>
      </c>
      <c r="BL310" s="5">
        <v>1.4735515833227105E-2</v>
      </c>
      <c r="BM310" s="2" t="s">
        <v>234</v>
      </c>
      <c r="BN310" s="6">
        <v>2.1034446503599934E-2</v>
      </c>
      <c r="BO310" s="2" t="s">
        <v>342</v>
      </c>
      <c r="BP310" s="5">
        <v>1.0062386798148521E-2</v>
      </c>
      <c r="BQ310" s="2" t="s">
        <v>580</v>
      </c>
      <c r="BR310" s="5">
        <v>1.8171906232963837E-2</v>
      </c>
      <c r="BS310" s="11" t="s">
        <v>721</v>
      </c>
      <c r="BT310" s="11"/>
      <c r="BU310" s="2" t="s">
        <v>612</v>
      </c>
      <c r="BV310" s="5">
        <v>2.5694922848234394E-2</v>
      </c>
      <c r="BW310" s="2" t="s">
        <v>570</v>
      </c>
      <c r="BX310" s="5">
        <v>2.4434361224532897E-2</v>
      </c>
      <c r="BY310" s="2" t="s">
        <v>623</v>
      </c>
      <c r="BZ310" s="5">
        <v>1.104728236853734E-2</v>
      </c>
      <c r="CA310" s="2" t="s">
        <v>604</v>
      </c>
      <c r="CB310" s="5">
        <v>2.7711874295048809E-2</v>
      </c>
      <c r="CD310" s="2" t="s">
        <v>677</v>
      </c>
      <c r="CE310" s="2" t="s">
        <v>1245</v>
      </c>
      <c r="CF310" s="2"/>
      <c r="CH310" s="2" t="s">
        <v>2076</v>
      </c>
      <c r="CI310" s="2"/>
      <c r="CM310" s="2" t="s">
        <v>1319</v>
      </c>
    </row>
    <row r="311" spans="54:91" x14ac:dyDescent="0.35">
      <c r="BB311" s="2" t="s">
        <v>593</v>
      </c>
      <c r="BC311" s="5">
        <v>1.4921549402600716E-2</v>
      </c>
      <c r="BD311" s="2" t="s">
        <v>655</v>
      </c>
      <c r="BE311" s="6">
        <v>2.1071567912057058E-2</v>
      </c>
      <c r="BF311" s="2" t="s">
        <v>439</v>
      </c>
      <c r="BG311" s="5">
        <v>2.568860303522558E-2</v>
      </c>
      <c r="BH311" s="2" t="s">
        <v>192</v>
      </c>
      <c r="BI311" s="5">
        <v>2.6019524133073221E-2</v>
      </c>
      <c r="BK311" s="2" t="s">
        <v>691</v>
      </c>
      <c r="BL311" s="5">
        <v>1.4722688956631331E-2</v>
      </c>
      <c r="BM311" s="2" t="s">
        <v>247</v>
      </c>
      <c r="BN311" s="6">
        <v>2.1027912037460267E-2</v>
      </c>
      <c r="BO311" s="2" t="s">
        <v>346</v>
      </c>
      <c r="BP311" s="5">
        <v>1.0062386798148521E-2</v>
      </c>
      <c r="BQ311" s="2" t="s">
        <v>596</v>
      </c>
      <c r="BR311" s="5">
        <v>1.8171906232963837E-2</v>
      </c>
      <c r="BS311" s="11" t="s">
        <v>571</v>
      </c>
      <c r="BT311" s="11"/>
      <c r="BU311" s="2" t="s">
        <v>295</v>
      </c>
      <c r="BV311" s="5">
        <v>2.5454114904681302E-2</v>
      </c>
      <c r="BW311" s="2" t="s">
        <v>668</v>
      </c>
      <c r="BX311" s="5">
        <v>2.4391452102382499E-2</v>
      </c>
      <c r="BY311" s="2" t="s">
        <v>636</v>
      </c>
      <c r="BZ311" s="5">
        <v>1.104728236853734E-2</v>
      </c>
      <c r="CA311" s="2" t="s">
        <v>272</v>
      </c>
      <c r="CB311" s="5">
        <v>2.7225701061802342E-2</v>
      </c>
      <c r="CD311" s="2" t="s">
        <v>315</v>
      </c>
      <c r="CE311" s="2" t="s">
        <v>1246</v>
      </c>
      <c r="CF311" s="2"/>
      <c r="CH311" s="2" t="s">
        <v>2077</v>
      </c>
      <c r="CI311" s="2"/>
      <c r="CM311" s="2" t="s">
        <v>1351</v>
      </c>
    </row>
    <row r="312" spans="54:91" x14ac:dyDescent="0.35">
      <c r="BB312" s="2" t="s">
        <v>247</v>
      </c>
      <c r="BC312" s="5">
        <v>1.4731760015218032E-2</v>
      </c>
      <c r="BD312" s="2" t="s">
        <v>247</v>
      </c>
      <c r="BE312" s="6">
        <v>2.1025859521792291E-2</v>
      </c>
      <c r="BF312" s="2" t="s">
        <v>295</v>
      </c>
      <c r="BG312" s="5">
        <v>2.5497946365514289E-2</v>
      </c>
      <c r="BH312" s="2" t="s">
        <v>430</v>
      </c>
      <c r="BI312" s="5">
        <v>2.6005359993643132E-2</v>
      </c>
      <c r="BK312" s="2" t="s">
        <v>593</v>
      </c>
      <c r="BL312" s="5">
        <v>1.4702165954078087E-2</v>
      </c>
      <c r="BM312" s="2" t="s">
        <v>484</v>
      </c>
      <c r="BN312" s="6">
        <v>2.0936429511504873E-2</v>
      </c>
      <c r="BO312" s="2" t="s">
        <v>350</v>
      </c>
      <c r="BP312" s="5">
        <v>1.0062386798148521E-2</v>
      </c>
      <c r="BQ312" s="2" t="s">
        <v>615</v>
      </c>
      <c r="BR312" s="5">
        <v>1.8171906232963837E-2</v>
      </c>
      <c r="BS312" s="11" t="s">
        <v>459</v>
      </c>
      <c r="BT312" s="11"/>
      <c r="BU312" s="2" t="s">
        <v>668</v>
      </c>
      <c r="BV312" s="5">
        <v>2.5268144413620495E-2</v>
      </c>
      <c r="BW312" s="2" t="s">
        <v>286</v>
      </c>
      <c r="BX312" s="5">
        <v>2.4315169218559571E-2</v>
      </c>
      <c r="BY312" s="2" t="s">
        <v>641</v>
      </c>
      <c r="BZ312" s="5">
        <v>1.104728236853734E-2</v>
      </c>
      <c r="CA312" s="2" t="s">
        <v>392</v>
      </c>
      <c r="CB312" s="5">
        <v>2.7225701061802342E-2</v>
      </c>
      <c r="CD312" s="2" t="s">
        <v>281</v>
      </c>
      <c r="CE312" s="2" t="s">
        <v>1247</v>
      </c>
      <c r="CF312" s="2"/>
      <c r="CH312" s="2" t="s">
        <v>2078</v>
      </c>
      <c r="CI312" s="2"/>
      <c r="CM312" s="2" t="s">
        <v>1405</v>
      </c>
    </row>
    <row r="313" spans="54:91" x14ac:dyDescent="0.35">
      <c r="BB313" s="2" t="s">
        <v>691</v>
      </c>
      <c r="BC313" s="5">
        <v>1.4718936407962445E-2</v>
      </c>
      <c r="BD313" s="2" t="s">
        <v>484</v>
      </c>
      <c r="BE313" s="6">
        <v>2.0960561821414054E-2</v>
      </c>
      <c r="BF313" s="2" t="s">
        <v>723</v>
      </c>
      <c r="BG313" s="5">
        <v>2.532397215440273E-2</v>
      </c>
      <c r="BH313" s="2" t="s">
        <v>248</v>
      </c>
      <c r="BI313" s="5">
        <v>2.5906211017632512E-2</v>
      </c>
      <c r="BK313" s="2" t="s">
        <v>477</v>
      </c>
      <c r="BL313" s="5">
        <v>1.4645727697056675E-2</v>
      </c>
      <c r="BM313" s="2" t="s">
        <v>214</v>
      </c>
      <c r="BN313" s="6">
        <v>2.0871084850108169E-2</v>
      </c>
      <c r="BO313" s="2" t="s">
        <v>353</v>
      </c>
      <c r="BP313" s="5">
        <v>1.0062386798148521E-2</v>
      </c>
      <c r="BQ313" s="2" t="s">
        <v>631</v>
      </c>
      <c r="BR313" s="5">
        <v>1.8171906232963837E-2</v>
      </c>
      <c r="BS313" s="11" t="s">
        <v>600</v>
      </c>
      <c r="BT313" s="11"/>
      <c r="BU313" s="2" t="s">
        <v>450</v>
      </c>
      <c r="BV313" s="5">
        <v>2.5256223228296088E-2</v>
      </c>
      <c r="BW313" s="2" t="s">
        <v>612</v>
      </c>
      <c r="BX313" s="5">
        <v>2.4195977212586237E-2</v>
      </c>
      <c r="BY313" s="2" t="s">
        <v>642</v>
      </c>
      <c r="BZ313" s="5">
        <v>1.104728236853734E-2</v>
      </c>
      <c r="CA313" s="2" t="s">
        <v>559</v>
      </c>
      <c r="CB313" s="5">
        <v>2.6739527828555869E-2</v>
      </c>
      <c r="CD313" s="2" t="s">
        <v>191</v>
      </c>
      <c r="CE313" s="2" t="s">
        <v>1248</v>
      </c>
      <c r="CF313" s="2"/>
      <c r="CH313" s="2" t="s">
        <v>2080</v>
      </c>
      <c r="CI313" s="2"/>
      <c r="CM313" s="2" t="s">
        <v>1476</v>
      </c>
    </row>
    <row r="314" spans="54:91" x14ac:dyDescent="0.35">
      <c r="BB314" s="2" t="s">
        <v>477</v>
      </c>
      <c r="BC314" s="5">
        <v>1.4644559485880041E-2</v>
      </c>
      <c r="BD314" s="2" t="s">
        <v>214</v>
      </c>
      <c r="BE314" s="6">
        <v>2.090179389107364E-2</v>
      </c>
      <c r="BF314" s="2" t="s">
        <v>668</v>
      </c>
      <c r="BG314" s="5">
        <v>2.525724232000378E-2</v>
      </c>
      <c r="BH314" s="2" t="s">
        <v>477</v>
      </c>
      <c r="BI314" s="5">
        <v>2.5632370988650795E-2</v>
      </c>
      <c r="BK314" s="2" t="s">
        <v>350</v>
      </c>
      <c r="BL314" s="5">
        <v>1.4640596946418366E-2</v>
      </c>
      <c r="BM314" s="2" t="s">
        <v>641</v>
      </c>
      <c r="BN314" s="6">
        <v>2.0844946985549485E-2</v>
      </c>
      <c r="BO314" s="2" t="s">
        <v>354</v>
      </c>
      <c r="BP314" s="5">
        <v>1.0062386798148521E-2</v>
      </c>
      <c r="BQ314" s="2" t="s">
        <v>635</v>
      </c>
      <c r="BR314" s="5">
        <v>1.8171906232963837E-2</v>
      </c>
      <c r="BS314" s="11" t="s">
        <v>504</v>
      </c>
      <c r="BT314" s="11"/>
      <c r="BU314" s="2" t="s">
        <v>397</v>
      </c>
      <c r="BV314" s="5">
        <v>2.5246686280036557E-2</v>
      </c>
      <c r="BW314" s="2" t="s">
        <v>365</v>
      </c>
      <c r="BX314" s="5">
        <v>2.3824098153949442E-2</v>
      </c>
      <c r="BY314" s="2" t="s">
        <v>648</v>
      </c>
      <c r="BZ314" s="5">
        <v>1.104728236853734E-2</v>
      </c>
      <c r="CA314" s="2" t="s">
        <v>402</v>
      </c>
      <c r="CB314" s="5">
        <v>2.6253354595309399E-2</v>
      </c>
      <c r="CD314" s="2" t="s">
        <v>193</v>
      </c>
      <c r="CE314" s="2" t="s">
        <v>1249</v>
      </c>
      <c r="CF314" s="2"/>
      <c r="CH314" s="2" t="s">
        <v>2082</v>
      </c>
      <c r="CI314" s="2"/>
      <c r="CM314" s="2" t="s">
        <v>1523</v>
      </c>
    </row>
    <row r="315" spans="54:91" x14ac:dyDescent="0.35">
      <c r="BB315" s="2" t="s">
        <v>350</v>
      </c>
      <c r="BC315" s="5">
        <v>1.4639430042977805E-2</v>
      </c>
      <c r="BD315" s="2" t="s">
        <v>523</v>
      </c>
      <c r="BE315" s="6">
        <v>2.082996642065758E-2</v>
      </c>
      <c r="BF315" s="2" t="s">
        <v>450</v>
      </c>
      <c r="BG315" s="5">
        <v>2.5247709486518215E-2</v>
      </c>
      <c r="BH315" s="2" t="s">
        <v>286</v>
      </c>
      <c r="BI315" s="5">
        <v>2.5585157190550496E-2</v>
      </c>
      <c r="BK315" s="2" t="s">
        <v>668</v>
      </c>
      <c r="BL315" s="5">
        <v>1.4555939560886244E-2</v>
      </c>
      <c r="BM315" s="2" t="s">
        <v>678</v>
      </c>
      <c r="BN315" s="6">
        <v>2.0831878053270143E-2</v>
      </c>
      <c r="BO315" s="2" t="s">
        <v>358</v>
      </c>
      <c r="BP315" s="5">
        <v>1.0062386798148521E-2</v>
      </c>
      <c r="BQ315" s="2" t="s">
        <v>640</v>
      </c>
      <c r="BR315" s="5">
        <v>1.8171906232963837E-2</v>
      </c>
      <c r="BS315" s="11" t="s">
        <v>223</v>
      </c>
      <c r="BT315" s="11"/>
      <c r="BU315" s="2" t="s">
        <v>570</v>
      </c>
      <c r="BV315" s="5">
        <v>2.5222843909387737E-2</v>
      </c>
      <c r="BW315" s="2" t="s">
        <v>295</v>
      </c>
      <c r="BX315" s="5">
        <v>2.3771653671321179E-2</v>
      </c>
      <c r="BY315" s="2" t="s">
        <v>685</v>
      </c>
      <c r="BZ315" s="5">
        <v>1.104728236853734E-2</v>
      </c>
      <c r="CA315" s="2" t="s">
        <v>583</v>
      </c>
      <c r="CB315" s="5">
        <v>2.6253354595309399E-2</v>
      </c>
      <c r="CD315" s="2" t="s">
        <v>242</v>
      </c>
      <c r="CE315" s="2" t="s">
        <v>1250</v>
      </c>
      <c r="CF315" s="2"/>
      <c r="CH315" s="2" t="s">
        <v>2083</v>
      </c>
      <c r="CI315" s="2"/>
      <c r="CM315" s="2" t="s">
        <v>1400</v>
      </c>
    </row>
    <row r="316" spans="54:91" x14ac:dyDescent="0.35">
      <c r="BB316" s="2" t="s">
        <v>668</v>
      </c>
      <c r="BC316" s="5">
        <v>1.4552229513639818E-2</v>
      </c>
      <c r="BD316" s="2" t="s">
        <v>641</v>
      </c>
      <c r="BE316" s="6">
        <v>2.082996642065758E-2</v>
      </c>
      <c r="BF316" s="2" t="s">
        <v>397</v>
      </c>
      <c r="BG316" s="5">
        <v>2.5240559861404041E-2</v>
      </c>
      <c r="BH316" s="2" t="s">
        <v>442</v>
      </c>
      <c r="BI316" s="5">
        <v>2.5561550291500347E-2</v>
      </c>
      <c r="BK316" s="2" t="s">
        <v>517</v>
      </c>
      <c r="BL316" s="5">
        <v>1.4455889923439196E-2</v>
      </c>
      <c r="BM316" s="2" t="s">
        <v>523</v>
      </c>
      <c r="BN316" s="6">
        <v>2.0825343587130476E-2</v>
      </c>
      <c r="BO316" s="2" t="s">
        <v>359</v>
      </c>
      <c r="BP316" s="5">
        <v>1.0062386798148521E-2</v>
      </c>
      <c r="BQ316" s="2" t="s">
        <v>648</v>
      </c>
      <c r="BR316" s="5">
        <v>1.8171906232963837E-2</v>
      </c>
      <c r="BS316" s="11" t="s">
        <v>265</v>
      </c>
      <c r="BT316" s="11"/>
      <c r="BU316" s="2" t="s">
        <v>286</v>
      </c>
      <c r="BV316" s="5">
        <v>2.5191848827544272E-2</v>
      </c>
      <c r="BW316" s="2" t="s">
        <v>400</v>
      </c>
      <c r="BX316" s="5">
        <v>2.3628623264153183E-2</v>
      </c>
      <c r="BY316" s="2" t="s">
        <v>689</v>
      </c>
      <c r="BZ316" s="5">
        <v>1.104728236853734E-2</v>
      </c>
      <c r="CA316" s="2" t="s">
        <v>412</v>
      </c>
      <c r="CB316" s="5">
        <v>2.5767181362062932E-2</v>
      </c>
      <c r="CD316" s="2" t="s">
        <v>472</v>
      </c>
      <c r="CE316" s="2" t="s">
        <v>1251</v>
      </c>
      <c r="CF316" s="2"/>
      <c r="CH316" s="2" t="s">
        <v>2084</v>
      </c>
      <c r="CI316" s="2"/>
      <c r="CM316" s="2" t="s">
        <v>1464</v>
      </c>
    </row>
    <row r="317" spans="54:91" x14ac:dyDescent="0.35">
      <c r="BB317" s="2" t="s">
        <v>517</v>
      </c>
      <c r="BC317" s="5">
        <v>1.4467593705752945E-2</v>
      </c>
      <c r="BD317" s="2" t="s">
        <v>678</v>
      </c>
      <c r="BE317" s="6">
        <v>2.0823436650619757E-2</v>
      </c>
      <c r="BF317" s="2" t="s">
        <v>570</v>
      </c>
      <c r="BG317" s="5">
        <v>2.5240559861404041E-2</v>
      </c>
      <c r="BH317" s="2" t="s">
        <v>520</v>
      </c>
      <c r="BI317" s="5">
        <v>2.5486008214539876E-2</v>
      </c>
      <c r="BK317" s="2" t="s">
        <v>454</v>
      </c>
      <c r="BL317" s="5">
        <v>1.4268617525140871E-2</v>
      </c>
      <c r="BM317" s="2" t="s">
        <v>264</v>
      </c>
      <c r="BN317" s="6">
        <v>2.0727326595035414E-2</v>
      </c>
      <c r="BO317" s="2" t="s">
        <v>362</v>
      </c>
      <c r="BP317" s="5">
        <v>1.0062386798148521E-2</v>
      </c>
      <c r="BQ317" s="2" t="s">
        <v>650</v>
      </c>
      <c r="BR317" s="5">
        <v>1.8171906232963837E-2</v>
      </c>
      <c r="BS317" s="11" t="s">
        <v>677</v>
      </c>
      <c r="BT317" s="11"/>
      <c r="BU317" s="2" t="s">
        <v>442</v>
      </c>
      <c r="BV317" s="5">
        <v>2.4896203431498891E-2</v>
      </c>
      <c r="BW317" s="2" t="s">
        <v>520</v>
      </c>
      <c r="BX317" s="5">
        <v>2.3609552543197448E-2</v>
      </c>
      <c r="BY317" s="2" t="s">
        <v>700</v>
      </c>
      <c r="BZ317" s="5">
        <v>1.104728236853734E-2</v>
      </c>
      <c r="CA317" s="2" t="s">
        <v>275</v>
      </c>
      <c r="CB317" s="5">
        <v>2.5281008128816458E-2</v>
      </c>
      <c r="CD317" s="2" t="s">
        <v>719</v>
      </c>
      <c r="CE317" s="2" t="s">
        <v>1252</v>
      </c>
      <c r="CF317" s="2"/>
      <c r="CH317" s="2" t="s">
        <v>2088</v>
      </c>
      <c r="CI317" s="2"/>
      <c r="CM317" s="2" t="s">
        <v>1742</v>
      </c>
    </row>
    <row r="318" spans="54:91" x14ac:dyDescent="0.35">
      <c r="BB318" s="2" t="s">
        <v>454</v>
      </c>
      <c r="BC318" s="5">
        <v>1.4293192647076965E-2</v>
      </c>
      <c r="BD318" s="2" t="s">
        <v>264</v>
      </c>
      <c r="BE318" s="6">
        <v>2.0718960330014576E-2</v>
      </c>
      <c r="BF318" s="2" t="s">
        <v>286</v>
      </c>
      <c r="BG318" s="5">
        <v>2.5197662110718999E-2</v>
      </c>
      <c r="BH318" s="2" t="s">
        <v>612</v>
      </c>
      <c r="BI318" s="5">
        <v>2.5259381983658454E-2</v>
      </c>
      <c r="BK318" s="2" t="s">
        <v>693</v>
      </c>
      <c r="BL318" s="5">
        <v>1.4160871761736355E-2</v>
      </c>
      <c r="BM318" s="2" t="s">
        <v>439</v>
      </c>
      <c r="BN318" s="6">
        <v>2.0563964941543646E-2</v>
      </c>
      <c r="BO318" s="2" t="s">
        <v>364</v>
      </c>
      <c r="BP318" s="5">
        <v>1.0062386798148521E-2</v>
      </c>
      <c r="BQ318" s="2" t="s">
        <v>666</v>
      </c>
      <c r="BR318" s="5">
        <v>1.8171906232963837E-2</v>
      </c>
      <c r="BS318" s="11" t="s">
        <v>236</v>
      </c>
      <c r="BT318" s="11"/>
      <c r="BU318" s="2" t="s">
        <v>326</v>
      </c>
      <c r="BV318" s="5">
        <v>2.4717385651632732E-2</v>
      </c>
      <c r="BW318" s="2" t="s">
        <v>313</v>
      </c>
      <c r="BX318" s="5">
        <v>2.3604784862958514E-2</v>
      </c>
      <c r="BY318" s="2" t="s">
        <v>703</v>
      </c>
      <c r="BZ318" s="5">
        <v>1.104728236853734E-2</v>
      </c>
      <c r="CA318" s="2" t="s">
        <v>373</v>
      </c>
      <c r="CB318" s="5">
        <v>2.4794834895569991E-2</v>
      </c>
      <c r="CD318" s="2" t="s">
        <v>216</v>
      </c>
      <c r="CE318" s="2" t="s">
        <v>1253</v>
      </c>
      <c r="CF318" s="2"/>
      <c r="CH318" s="2" t="s">
        <v>2090</v>
      </c>
      <c r="CI318" s="2"/>
      <c r="CM318" s="2" t="s">
        <v>2067</v>
      </c>
    </row>
    <row r="319" spans="54:91" x14ac:dyDescent="0.35">
      <c r="BB319" s="2" t="s">
        <v>693</v>
      </c>
      <c r="BC319" s="5">
        <v>1.4157262410167746E-2</v>
      </c>
      <c r="BD319" s="2" t="s">
        <v>439</v>
      </c>
      <c r="BE319" s="6">
        <v>2.0562245849106809E-2</v>
      </c>
      <c r="BF319" s="2" t="s">
        <v>326</v>
      </c>
      <c r="BG319" s="5">
        <v>2.4897377855923709E-2</v>
      </c>
      <c r="BH319" s="2" t="s">
        <v>247</v>
      </c>
      <c r="BI319" s="5">
        <v>2.5254660603848424E-2</v>
      </c>
      <c r="BK319" s="2" t="s">
        <v>671</v>
      </c>
      <c r="BL319" s="5">
        <v>1.4122391131949028E-2</v>
      </c>
      <c r="BM319" s="2" t="s">
        <v>370</v>
      </c>
      <c r="BN319" s="6">
        <v>2.0511689212426281E-2</v>
      </c>
      <c r="BO319" s="2" t="s">
        <v>729</v>
      </c>
      <c r="BP319" s="5">
        <v>1.0062386798148521E-2</v>
      </c>
      <c r="BQ319" s="2" t="s">
        <v>669</v>
      </c>
      <c r="BR319" s="5">
        <v>1.8171906232963837E-2</v>
      </c>
      <c r="BS319" s="11" t="s">
        <v>429</v>
      </c>
      <c r="BT319" s="11"/>
      <c r="BU319" s="2" t="s">
        <v>723</v>
      </c>
      <c r="BV319" s="5">
        <v>2.4586252613064217E-2</v>
      </c>
      <c r="BW319" s="2" t="s">
        <v>593</v>
      </c>
      <c r="BX319" s="5">
        <v>2.3547572700091314E-2</v>
      </c>
      <c r="BY319" s="2" t="s">
        <v>726</v>
      </c>
      <c r="BZ319" s="5">
        <v>1.104728236853734E-2</v>
      </c>
      <c r="CA319" s="2" t="s">
        <v>470</v>
      </c>
      <c r="CB319" s="5">
        <v>2.4794834895569991E-2</v>
      </c>
      <c r="CD319" s="2" t="s">
        <v>284</v>
      </c>
      <c r="CE319" s="2" t="s">
        <v>1254</v>
      </c>
      <c r="CF319" s="2"/>
      <c r="CH319" s="2" t="s">
        <v>2091</v>
      </c>
      <c r="CI319" s="2"/>
      <c r="CM319" s="2" t="s">
        <v>2054</v>
      </c>
    </row>
    <row r="320" spans="54:91" x14ac:dyDescent="0.35">
      <c r="BB320" s="2" t="s">
        <v>671</v>
      </c>
      <c r="BC320" s="5">
        <v>1.4121356309852102E-2</v>
      </c>
      <c r="BD320" s="2" t="s">
        <v>482</v>
      </c>
      <c r="BE320" s="6">
        <v>2.0510007688804219E-2</v>
      </c>
      <c r="BF320" s="2" t="s">
        <v>442</v>
      </c>
      <c r="BG320" s="5">
        <v>2.4885461814066753E-2</v>
      </c>
      <c r="BH320" s="2" t="s">
        <v>519</v>
      </c>
      <c r="BI320" s="5">
        <v>2.510829782973751E-2</v>
      </c>
      <c r="BK320" s="2" t="s">
        <v>640</v>
      </c>
      <c r="BL320" s="5">
        <v>1.405312599833184E-2</v>
      </c>
      <c r="BM320" s="2" t="s">
        <v>482</v>
      </c>
      <c r="BN320" s="6">
        <v>2.050515474628661E-2</v>
      </c>
      <c r="BO320" s="2" t="s">
        <v>386</v>
      </c>
      <c r="BP320" s="5">
        <v>1.0062386798148521E-2</v>
      </c>
      <c r="BQ320" s="2" t="s">
        <v>670</v>
      </c>
      <c r="BR320" s="5">
        <v>1.8171906232963837E-2</v>
      </c>
      <c r="BS320" s="11" t="s">
        <v>354</v>
      </c>
      <c r="BT320" s="11"/>
      <c r="BU320" s="2" t="s">
        <v>247</v>
      </c>
      <c r="BV320" s="5">
        <v>2.4462272285690347E-2</v>
      </c>
      <c r="BW320" s="2" t="s">
        <v>536</v>
      </c>
      <c r="BX320" s="5">
        <v>2.3261511885755322E-2</v>
      </c>
      <c r="BY320" s="2" t="s">
        <v>184</v>
      </c>
      <c r="BZ320" s="5">
        <v>5.5236411842686699E-3</v>
      </c>
      <c r="CA320" s="2" t="s">
        <v>633</v>
      </c>
      <c r="CB320" s="5">
        <v>2.4794834895569991E-2</v>
      </c>
      <c r="CD320" s="2" t="s">
        <v>726</v>
      </c>
      <c r="CE320" s="2" t="s">
        <v>1255</v>
      </c>
      <c r="CF320" s="2"/>
      <c r="CH320" s="2" t="s">
        <v>2092</v>
      </c>
      <c r="CI320" s="2"/>
      <c r="CM320" s="2" t="s">
        <v>2968</v>
      </c>
    </row>
    <row r="321" spans="54:91" x14ac:dyDescent="0.35">
      <c r="BB321" s="2" t="s">
        <v>640</v>
      </c>
      <c r="BC321" s="5">
        <v>1.4059802995025286E-2</v>
      </c>
      <c r="BD321" s="2" t="s">
        <v>370</v>
      </c>
      <c r="BE321" s="6">
        <v>2.0496948148728572E-2</v>
      </c>
      <c r="BF321" s="2" t="s">
        <v>247</v>
      </c>
      <c r="BG321" s="5">
        <v>2.4451717890473557E-2</v>
      </c>
      <c r="BH321" s="2" t="s">
        <v>397</v>
      </c>
      <c r="BI321" s="5">
        <v>2.5023312993156972E-2</v>
      </c>
      <c r="BK321" s="2" t="s">
        <v>371</v>
      </c>
      <c r="BL321" s="5">
        <v>1.4017210743863667E-2</v>
      </c>
      <c r="BM321" s="2" t="s">
        <v>380</v>
      </c>
      <c r="BN321" s="6">
        <v>2.0479016881727926E-2</v>
      </c>
      <c r="BO321" s="2" t="s">
        <v>389</v>
      </c>
      <c r="BP321" s="5">
        <v>1.0062386798148521E-2</v>
      </c>
      <c r="BQ321" s="2" t="s">
        <v>672</v>
      </c>
      <c r="BR321" s="5">
        <v>1.8171906232963837E-2</v>
      </c>
      <c r="BS321" s="11" t="s">
        <v>497</v>
      </c>
      <c r="BT321" s="11"/>
      <c r="BU321" s="2" t="s">
        <v>187</v>
      </c>
      <c r="BV321" s="5">
        <v>2.3875749967729353E-2</v>
      </c>
      <c r="BW321" s="2" t="s">
        <v>327</v>
      </c>
      <c r="BX321" s="5">
        <v>2.3237673484560656E-2</v>
      </c>
      <c r="BY321" s="2" t="s">
        <v>196</v>
      </c>
      <c r="BZ321" s="5">
        <v>5.5236411842686699E-3</v>
      </c>
      <c r="CA321" s="2" t="s">
        <v>309</v>
      </c>
      <c r="CB321" s="5">
        <v>2.4308661662323518E-2</v>
      </c>
      <c r="CD321" s="2" t="s">
        <v>577</v>
      </c>
      <c r="CE321" s="2" t="s">
        <v>1256</v>
      </c>
      <c r="CF321" s="2"/>
      <c r="CH321" s="2" t="s">
        <v>2094</v>
      </c>
      <c r="CI321" s="2"/>
      <c r="CM321" s="2" t="s">
        <v>2165</v>
      </c>
    </row>
    <row r="322" spans="54:91" x14ac:dyDescent="0.35">
      <c r="BB322" s="2" t="s">
        <v>371</v>
      </c>
      <c r="BC322" s="5">
        <v>1.4023896894709644E-2</v>
      </c>
      <c r="BD322" s="2" t="s">
        <v>380</v>
      </c>
      <c r="BE322" s="6">
        <v>2.0470829068577275E-2</v>
      </c>
      <c r="BF322" s="2" t="s">
        <v>187</v>
      </c>
      <c r="BG322" s="5">
        <v>2.3905963173424978E-2</v>
      </c>
      <c r="BH322" s="2" t="s">
        <v>723</v>
      </c>
      <c r="BI322" s="5">
        <v>2.4928885396956382E-2</v>
      </c>
      <c r="BK322" s="2" t="s">
        <v>663</v>
      </c>
      <c r="BL322" s="5">
        <v>1.4001818491948736E-2</v>
      </c>
      <c r="BM322" s="2" t="s">
        <v>665</v>
      </c>
      <c r="BN322" s="6">
        <v>2.0433275618750232E-2</v>
      </c>
      <c r="BO322" s="2" t="s">
        <v>392</v>
      </c>
      <c r="BP322" s="5">
        <v>1.0062386798148521E-2</v>
      </c>
      <c r="BQ322" s="2" t="s">
        <v>680</v>
      </c>
      <c r="BR322" s="5">
        <v>1.8171906232963837E-2</v>
      </c>
      <c r="BS322" s="11" t="s">
        <v>307</v>
      </c>
      <c r="BT322" s="11"/>
      <c r="BU322" s="2" t="s">
        <v>439</v>
      </c>
      <c r="BV322" s="5">
        <v>2.3491887800283332E-2</v>
      </c>
      <c r="BW322" s="2" t="s">
        <v>684</v>
      </c>
      <c r="BX322" s="5">
        <v>2.3194764362410258E-2</v>
      </c>
      <c r="BY322" s="2" t="s">
        <v>197</v>
      </c>
      <c r="BZ322" s="5">
        <v>5.5236411842686699E-3</v>
      </c>
      <c r="CA322" s="2" t="s">
        <v>358</v>
      </c>
      <c r="CB322" s="5">
        <v>2.3822488429077048E-2</v>
      </c>
      <c r="CD322" s="2" t="s">
        <v>237</v>
      </c>
      <c r="CE322" s="2" t="s">
        <v>1257</v>
      </c>
      <c r="CF322" s="2"/>
      <c r="CH322" s="2" t="s">
        <v>2095</v>
      </c>
      <c r="CI322" s="2"/>
      <c r="CM322" s="2" t="s">
        <v>2526</v>
      </c>
    </row>
    <row r="323" spans="54:91" x14ac:dyDescent="0.35">
      <c r="BB323" s="2" t="s">
        <v>612</v>
      </c>
      <c r="BC323" s="5">
        <v>1.399824968019847E-2</v>
      </c>
      <c r="BD323" s="2" t="s">
        <v>665</v>
      </c>
      <c r="BE323" s="6">
        <v>2.0464299298539455E-2</v>
      </c>
      <c r="BF323" s="2" t="s">
        <v>545</v>
      </c>
      <c r="BG323" s="5">
        <v>2.3493668125174304E-2</v>
      </c>
      <c r="BH323" s="2" t="s">
        <v>365</v>
      </c>
      <c r="BI323" s="5">
        <v>2.4603110190064337E-2</v>
      </c>
      <c r="BK323" s="2" t="s">
        <v>679</v>
      </c>
      <c r="BL323" s="5">
        <v>1.3981295489395496E-2</v>
      </c>
      <c r="BM323" s="2" t="s">
        <v>240</v>
      </c>
      <c r="BN323" s="6">
        <v>2.0289517363677477E-2</v>
      </c>
      <c r="BO323" s="2" t="s">
        <v>397</v>
      </c>
      <c r="BP323" s="5">
        <v>1.0062386798148521E-2</v>
      </c>
      <c r="BQ323" s="2" t="s">
        <v>684</v>
      </c>
      <c r="BR323" s="5">
        <v>1.8171906232963837E-2</v>
      </c>
      <c r="BS323" s="11" t="s">
        <v>415</v>
      </c>
      <c r="BT323" s="11"/>
      <c r="BU323" s="2" t="s">
        <v>545</v>
      </c>
      <c r="BV323" s="5">
        <v>2.3448971533115454E-2</v>
      </c>
      <c r="BW323" s="2" t="s">
        <v>723</v>
      </c>
      <c r="BX323" s="5">
        <v>2.2932541949268925E-2</v>
      </c>
      <c r="BY323" s="2" t="s">
        <v>199</v>
      </c>
      <c r="BZ323" s="5">
        <v>5.5236411842686699E-3</v>
      </c>
      <c r="CA323" s="2" t="s">
        <v>591</v>
      </c>
      <c r="CB323" s="5">
        <v>2.3822488429077048E-2</v>
      </c>
      <c r="CD323" s="2" t="s">
        <v>198</v>
      </c>
      <c r="CE323" s="2" t="s">
        <v>1258</v>
      </c>
      <c r="CF323" s="2"/>
      <c r="CH323" s="2" t="s">
        <v>2096</v>
      </c>
      <c r="CI323" s="2"/>
      <c r="CM323" s="2" t="s">
        <v>1244</v>
      </c>
    </row>
    <row r="324" spans="54:91" x14ac:dyDescent="0.35">
      <c r="BB324" s="2" t="s">
        <v>663</v>
      </c>
      <c r="BC324" s="5">
        <v>1.399824968019847E-2</v>
      </c>
      <c r="BD324" s="2" t="s">
        <v>240</v>
      </c>
      <c r="BE324" s="6">
        <v>2.0320644357707331E-2</v>
      </c>
      <c r="BF324" s="2" t="s">
        <v>427</v>
      </c>
      <c r="BG324" s="5">
        <v>2.3069457035066673E-2</v>
      </c>
      <c r="BH324" s="2" t="s">
        <v>570</v>
      </c>
      <c r="BI324" s="5">
        <v>2.4598388810254307E-2</v>
      </c>
      <c r="BK324" s="2" t="s">
        <v>612</v>
      </c>
      <c r="BL324" s="5">
        <v>1.3953076360884787E-2</v>
      </c>
      <c r="BM324" s="2" t="s">
        <v>627</v>
      </c>
      <c r="BN324" s="6">
        <v>2.0204569303861757E-2</v>
      </c>
      <c r="BO324" s="2" t="s">
        <v>400</v>
      </c>
      <c r="BP324" s="5">
        <v>1.0062386798148521E-2</v>
      </c>
      <c r="BQ324" s="2" t="s">
        <v>691</v>
      </c>
      <c r="BR324" s="5">
        <v>1.8171906232963837E-2</v>
      </c>
      <c r="BS324" s="11" t="s">
        <v>635</v>
      </c>
      <c r="BT324" s="11"/>
      <c r="BU324" s="2" t="s">
        <v>427</v>
      </c>
      <c r="BV324" s="5">
        <v>2.307703055099385E-2</v>
      </c>
      <c r="BW324" s="2" t="s">
        <v>455</v>
      </c>
      <c r="BX324" s="5">
        <v>2.2870562106162794E-2</v>
      </c>
      <c r="BY324" s="2" t="s">
        <v>209</v>
      </c>
      <c r="BZ324" s="5">
        <v>5.5236411842686699E-3</v>
      </c>
      <c r="CA324" s="2" t="s">
        <v>701</v>
      </c>
      <c r="CB324" s="5">
        <v>2.3822488429077048E-2</v>
      </c>
      <c r="CD324" s="2" t="s">
        <v>430</v>
      </c>
      <c r="CE324" s="2" t="s">
        <v>1259</v>
      </c>
      <c r="CF324" s="2"/>
      <c r="CH324" s="2" t="s">
        <v>2097</v>
      </c>
      <c r="CI324" s="2"/>
      <c r="CM324" s="2" t="s">
        <v>1313</v>
      </c>
    </row>
    <row r="325" spans="54:91" x14ac:dyDescent="0.35">
      <c r="BB325" s="2" t="s">
        <v>679</v>
      </c>
      <c r="BC325" s="5">
        <v>1.3980296630040648E-2</v>
      </c>
      <c r="BD325" s="2" t="s">
        <v>627</v>
      </c>
      <c r="BE325" s="6">
        <v>2.0196578726988681E-2</v>
      </c>
      <c r="BF325" s="2" t="s">
        <v>551</v>
      </c>
      <c r="BG325" s="5">
        <v>2.2609497819388171E-2</v>
      </c>
      <c r="BH325" s="2" t="s">
        <v>668</v>
      </c>
      <c r="BI325" s="5">
        <v>2.432454878127259E-2</v>
      </c>
      <c r="BK325" s="2" t="s">
        <v>483</v>
      </c>
      <c r="BL325" s="5">
        <v>1.3865853600033515E-2</v>
      </c>
      <c r="BM325" s="2" t="s">
        <v>427</v>
      </c>
      <c r="BN325" s="6">
        <v>2.0152293574744393E-2</v>
      </c>
      <c r="BO325" s="2" t="s">
        <v>410</v>
      </c>
      <c r="BP325" s="5">
        <v>1.0062386798148521E-2</v>
      </c>
      <c r="BQ325" s="2" t="s">
        <v>702</v>
      </c>
      <c r="BR325" s="5">
        <v>1.8171906232963837E-2</v>
      </c>
      <c r="BS325" s="11" t="s">
        <v>537</v>
      </c>
      <c r="BT325" s="11"/>
      <c r="BU325" s="2" t="s">
        <v>551</v>
      </c>
      <c r="BV325" s="5">
        <v>2.261448856040672E-2</v>
      </c>
      <c r="BW325" s="2" t="s">
        <v>722</v>
      </c>
      <c r="BX325" s="5">
        <v>2.2222157593667875E-2</v>
      </c>
      <c r="BY325" s="2" t="s">
        <v>211</v>
      </c>
      <c r="BZ325" s="5">
        <v>5.5236411842686699E-3</v>
      </c>
      <c r="CA325" s="2" t="s">
        <v>376</v>
      </c>
      <c r="CB325" s="5">
        <v>2.3336315195830581E-2</v>
      </c>
      <c r="CD325" s="2" t="s">
        <v>454</v>
      </c>
      <c r="CE325" s="2" t="s">
        <v>1260</v>
      </c>
      <c r="CF325" s="2"/>
      <c r="CH325" s="2" t="s">
        <v>2098</v>
      </c>
      <c r="CI325" s="2"/>
      <c r="CM325" s="2" t="s">
        <v>1354</v>
      </c>
    </row>
    <row r="326" spans="54:91" x14ac:dyDescent="0.35">
      <c r="BB326" s="2" t="s">
        <v>483</v>
      </c>
      <c r="BC326" s="5">
        <v>1.3862319443289252E-2</v>
      </c>
      <c r="BD326" s="2" t="s">
        <v>427</v>
      </c>
      <c r="BE326" s="6">
        <v>2.0137810796648271E-2</v>
      </c>
      <c r="BF326" s="2" t="s">
        <v>234</v>
      </c>
      <c r="BG326" s="5">
        <v>2.2518935901275308E-2</v>
      </c>
      <c r="BH326" s="2" t="s">
        <v>684</v>
      </c>
      <c r="BI326" s="5">
        <v>2.431982740146256E-2</v>
      </c>
      <c r="BK326" s="2" t="s">
        <v>286</v>
      </c>
      <c r="BL326" s="5">
        <v>1.3822242219607875E-2</v>
      </c>
      <c r="BM326" s="2" t="s">
        <v>555</v>
      </c>
      <c r="BN326" s="6">
        <v>1.9819035801621188E-2</v>
      </c>
      <c r="BO326" s="2" t="s">
        <v>414</v>
      </c>
      <c r="BP326" s="5">
        <v>1.0062386798148521E-2</v>
      </c>
      <c r="BQ326" s="2" t="s">
        <v>713</v>
      </c>
      <c r="BR326" s="5">
        <v>1.8171906232963837E-2</v>
      </c>
      <c r="BS326" s="11" t="s">
        <v>699</v>
      </c>
      <c r="BT326" s="11"/>
      <c r="BU326" s="2" t="s">
        <v>234</v>
      </c>
      <c r="BV326" s="5">
        <v>2.2461897388254267E-2</v>
      </c>
      <c r="BW326" s="2" t="s">
        <v>312</v>
      </c>
      <c r="BX326" s="5">
        <v>2.2088662546977743E-2</v>
      </c>
      <c r="BY326" s="2" t="s">
        <v>212</v>
      </c>
      <c r="BZ326" s="5">
        <v>5.5236411842686699E-3</v>
      </c>
      <c r="CA326" s="2" t="s">
        <v>377</v>
      </c>
      <c r="CB326" s="5">
        <v>2.3336315195830581E-2</v>
      </c>
      <c r="CD326" s="2" t="s">
        <v>522</v>
      </c>
      <c r="CE326" s="2" t="s">
        <v>1261</v>
      </c>
      <c r="CF326" s="2"/>
      <c r="CH326" s="2" t="s">
        <v>2099</v>
      </c>
      <c r="CI326" s="2"/>
      <c r="CM326" s="2" t="s">
        <v>1532</v>
      </c>
    </row>
    <row r="327" spans="54:91" x14ac:dyDescent="0.35">
      <c r="BB327" s="2" t="s">
        <v>326</v>
      </c>
      <c r="BC327" s="5">
        <v>1.3823848621522489E-2</v>
      </c>
      <c r="BD327" s="2" t="s">
        <v>555</v>
      </c>
      <c r="BE327" s="6">
        <v>1.9817852064794906E-2</v>
      </c>
      <c r="BF327" s="2" t="s">
        <v>663</v>
      </c>
      <c r="BG327" s="5">
        <v>2.2130472936738543E-2</v>
      </c>
      <c r="BH327" s="2" t="s">
        <v>400</v>
      </c>
      <c r="BI327" s="5">
        <v>2.4027101853240723E-2</v>
      </c>
      <c r="BK327" s="2" t="s">
        <v>326</v>
      </c>
      <c r="BL327" s="5">
        <v>1.3786326965139706E-2</v>
      </c>
      <c r="BM327" s="2" t="s">
        <v>327</v>
      </c>
      <c r="BN327" s="6">
        <v>1.974062220794514E-2</v>
      </c>
      <c r="BO327" s="2" t="s">
        <v>417</v>
      </c>
      <c r="BP327" s="5">
        <v>1.0062386798148521E-2</v>
      </c>
      <c r="BQ327" s="2" t="s">
        <v>184</v>
      </c>
      <c r="BR327" s="5">
        <v>9.0859531164819186E-3</v>
      </c>
      <c r="BS327" s="11" t="s">
        <v>708</v>
      </c>
      <c r="BT327" s="11"/>
      <c r="BU327" s="2" t="s">
        <v>663</v>
      </c>
      <c r="BV327" s="5">
        <v>2.2140025384495183E-2</v>
      </c>
      <c r="BW327" s="2" t="s">
        <v>702</v>
      </c>
      <c r="BX327" s="5">
        <v>2.1959935180526542E-2</v>
      </c>
      <c r="BY327" s="2" t="s">
        <v>214</v>
      </c>
      <c r="BZ327" s="5">
        <v>5.5236411842686699E-3</v>
      </c>
      <c r="CA327" s="2" t="s">
        <v>399</v>
      </c>
      <c r="CB327" s="5">
        <v>2.2850141962584107E-2</v>
      </c>
      <c r="CD327" s="2" t="s">
        <v>673</v>
      </c>
      <c r="CE327" s="2" t="s">
        <v>1262</v>
      </c>
      <c r="CF327" s="2"/>
      <c r="CH327" s="2" t="s">
        <v>2100</v>
      </c>
      <c r="CI327" s="2"/>
      <c r="CM327" s="2" t="s">
        <v>1780</v>
      </c>
    </row>
    <row r="328" spans="54:91" x14ac:dyDescent="0.35">
      <c r="BB328" s="2" t="s">
        <v>286</v>
      </c>
      <c r="BC328" s="5">
        <v>1.3821283900071374E-2</v>
      </c>
      <c r="BD328" s="2" t="s">
        <v>612</v>
      </c>
      <c r="BE328" s="6">
        <v>1.9817852064794906E-2</v>
      </c>
      <c r="BF328" s="2" t="s">
        <v>687</v>
      </c>
      <c r="BG328" s="5">
        <v>2.2087575186053504E-2</v>
      </c>
      <c r="BH328" s="2" t="s">
        <v>234</v>
      </c>
      <c r="BI328" s="5">
        <v>2.3913788737800014E-2</v>
      </c>
      <c r="BK328" s="2" t="s">
        <v>427</v>
      </c>
      <c r="BL328" s="5">
        <v>1.3632404445990396E-2</v>
      </c>
      <c r="BM328" s="2" t="s">
        <v>728</v>
      </c>
      <c r="BN328" s="6">
        <v>1.9721018809526127E-2</v>
      </c>
      <c r="BO328" s="2" t="s">
        <v>418</v>
      </c>
      <c r="BP328" s="5">
        <v>1.0062386798148521E-2</v>
      </c>
      <c r="BQ328" s="2" t="s">
        <v>191</v>
      </c>
      <c r="BR328" s="5">
        <v>9.0859531164819186E-3</v>
      </c>
      <c r="BS328" s="11" t="s">
        <v>574</v>
      </c>
      <c r="BT328" s="11"/>
      <c r="BU328" s="2" t="s">
        <v>687</v>
      </c>
      <c r="BV328" s="5">
        <v>2.2097109117327304E-2</v>
      </c>
      <c r="BW328" s="2" t="s">
        <v>255</v>
      </c>
      <c r="BX328" s="5">
        <v>2.1869349255986811E-2</v>
      </c>
      <c r="BY328" s="2" t="s">
        <v>218</v>
      </c>
      <c r="BZ328" s="5">
        <v>5.5236411842686699E-3</v>
      </c>
      <c r="CA328" s="2" t="s">
        <v>247</v>
      </c>
      <c r="CB328" s="5">
        <v>2.2363968729337637E-2</v>
      </c>
      <c r="CD328" s="2" t="s">
        <v>486</v>
      </c>
      <c r="CE328" s="2" t="s">
        <v>1263</v>
      </c>
      <c r="CF328" s="2"/>
      <c r="CH328" s="2" t="s">
        <v>2101</v>
      </c>
      <c r="CI328" s="2"/>
      <c r="CM328" s="2" t="s">
        <v>1672</v>
      </c>
    </row>
    <row r="329" spans="54:91" x14ac:dyDescent="0.35">
      <c r="BB329" s="2" t="s">
        <v>427</v>
      </c>
      <c r="BC329" s="5">
        <v>1.3641753398493158E-2</v>
      </c>
      <c r="BD329" s="2" t="s">
        <v>327</v>
      </c>
      <c r="BE329" s="6">
        <v>1.9726435284265379E-2</v>
      </c>
      <c r="BF329" s="2" t="s">
        <v>665</v>
      </c>
      <c r="BG329" s="5">
        <v>2.2085191977682109E-2</v>
      </c>
      <c r="BH329" s="2" t="s">
        <v>416</v>
      </c>
      <c r="BI329" s="5">
        <v>2.372493354539883E-2</v>
      </c>
      <c r="BK329" s="2" t="s">
        <v>482</v>
      </c>
      <c r="BL329" s="5">
        <v>1.360418531747969E-2</v>
      </c>
      <c r="BM329" s="2" t="s">
        <v>612</v>
      </c>
      <c r="BN329" s="6">
        <v>1.9662208614269091E-2</v>
      </c>
      <c r="BO329" s="2" t="s">
        <v>424</v>
      </c>
      <c r="BP329" s="5">
        <v>1.0062386798148521E-2</v>
      </c>
      <c r="BQ329" s="2" t="s">
        <v>192</v>
      </c>
      <c r="BR329" s="5">
        <v>9.0859531164819186E-3</v>
      </c>
      <c r="BS329" s="11" t="s">
        <v>418</v>
      </c>
      <c r="BT329" s="11"/>
      <c r="BU329" s="2" t="s">
        <v>665</v>
      </c>
      <c r="BV329" s="5">
        <v>2.2092340643197542E-2</v>
      </c>
      <c r="BW329" s="2" t="s">
        <v>306</v>
      </c>
      <c r="BX329" s="5">
        <v>2.1802601732641747E-2</v>
      </c>
      <c r="BY329" s="2" t="s">
        <v>225</v>
      </c>
      <c r="BZ329" s="5">
        <v>5.5236411842686699E-3</v>
      </c>
      <c r="CA329" s="2" t="s">
        <v>480</v>
      </c>
      <c r="CB329" s="5">
        <v>2.2363968729337637E-2</v>
      </c>
      <c r="CD329" s="2" t="s">
        <v>525</v>
      </c>
      <c r="CE329" s="2" t="s">
        <v>1264</v>
      </c>
      <c r="CF329" s="2"/>
      <c r="CH329" s="2" t="s">
        <v>2104</v>
      </c>
      <c r="CI329" s="2"/>
      <c r="CM329" s="2" t="s">
        <v>1646</v>
      </c>
    </row>
    <row r="330" spans="54:91" x14ac:dyDescent="0.35">
      <c r="BB330" s="2" t="s">
        <v>482</v>
      </c>
      <c r="BC330" s="5">
        <v>1.3600717855275283E-2</v>
      </c>
      <c r="BD330" s="2" t="s">
        <v>728</v>
      </c>
      <c r="BE330" s="6">
        <v>1.9706845974151906E-2</v>
      </c>
      <c r="BF330" s="2" t="s">
        <v>702</v>
      </c>
      <c r="BG330" s="5">
        <v>2.1889768891228036E-2</v>
      </c>
      <c r="BH330" s="2" t="s">
        <v>264</v>
      </c>
      <c r="BI330" s="5">
        <v>2.3715490785778771E-2</v>
      </c>
      <c r="BK330" s="2" t="s">
        <v>617</v>
      </c>
      <c r="BL330" s="5">
        <v>1.3565704687692364E-2</v>
      </c>
      <c r="BM330" s="2" t="s">
        <v>259</v>
      </c>
      <c r="BN330" s="6">
        <v>1.9649139681989749E-2</v>
      </c>
      <c r="BO330" s="2" t="s">
        <v>426</v>
      </c>
      <c r="BP330" s="5">
        <v>1.0062386798148521E-2</v>
      </c>
      <c r="BQ330" s="2" t="s">
        <v>199</v>
      </c>
      <c r="BR330" s="5">
        <v>9.0859531164819186E-3</v>
      </c>
      <c r="BS330" s="11" t="s">
        <v>531</v>
      </c>
      <c r="BT330" s="11"/>
      <c r="BU330" s="2" t="s">
        <v>702</v>
      </c>
      <c r="BV330" s="5">
        <v>2.189921744094209E-2</v>
      </c>
      <c r="BW330" s="2" t="s">
        <v>693</v>
      </c>
      <c r="BX330" s="5">
        <v>2.1754924930252415E-2</v>
      </c>
      <c r="BY330" s="2" t="s">
        <v>228</v>
      </c>
      <c r="BZ330" s="5">
        <v>5.5236411842686699E-3</v>
      </c>
      <c r="CA330" s="2" t="s">
        <v>669</v>
      </c>
      <c r="CB330" s="5">
        <v>2.1877795496091167E-2</v>
      </c>
      <c r="CD330" s="2" t="s">
        <v>433</v>
      </c>
      <c r="CE330" s="2" t="s">
        <v>1265</v>
      </c>
      <c r="CF330" s="2"/>
      <c r="CH330" s="2" t="s">
        <v>2109</v>
      </c>
      <c r="CI330" s="2"/>
      <c r="CM330" s="2" t="s">
        <v>2387</v>
      </c>
    </row>
    <row r="331" spans="54:91" x14ac:dyDescent="0.35">
      <c r="BB331" s="2" t="s">
        <v>617</v>
      </c>
      <c r="BC331" s="5">
        <v>1.3585329526568577E-2</v>
      </c>
      <c r="BD331" s="2" t="s">
        <v>259</v>
      </c>
      <c r="BE331" s="6">
        <v>1.9635018503735845E-2</v>
      </c>
      <c r="BF331" s="2" t="s">
        <v>693</v>
      </c>
      <c r="BG331" s="5">
        <v>2.1672896929431439E-2</v>
      </c>
      <c r="BH331" s="2" t="s">
        <v>313</v>
      </c>
      <c r="BI331" s="5">
        <v>2.3418043857746904E-2</v>
      </c>
      <c r="BK331" s="2" t="s">
        <v>698</v>
      </c>
      <c r="BL331" s="5">
        <v>1.3347647785564177E-2</v>
      </c>
      <c r="BM331" s="2" t="s">
        <v>350</v>
      </c>
      <c r="BN331" s="6">
        <v>1.9636070749710407E-2</v>
      </c>
      <c r="BO331" s="2" t="s">
        <v>441</v>
      </c>
      <c r="BP331" s="5">
        <v>1.0062386798148521E-2</v>
      </c>
      <c r="BQ331" s="2" t="s">
        <v>200</v>
      </c>
      <c r="BR331" s="5">
        <v>9.0859531164819186E-3</v>
      </c>
      <c r="BS331" s="11" t="s">
        <v>543</v>
      </c>
      <c r="BT331" s="11"/>
      <c r="BU331" s="2" t="s">
        <v>693</v>
      </c>
      <c r="BV331" s="5">
        <v>2.1679867630972936E-2</v>
      </c>
      <c r="BW331" s="2" t="s">
        <v>264</v>
      </c>
      <c r="BX331" s="5">
        <v>2.173585420929668E-2</v>
      </c>
      <c r="BY331" s="2" t="s">
        <v>232</v>
      </c>
      <c r="BZ331" s="5">
        <v>5.5236411842686699E-3</v>
      </c>
      <c r="CA331" s="2" t="s">
        <v>232</v>
      </c>
      <c r="CB331" s="5">
        <v>2.1391622262844696E-2</v>
      </c>
      <c r="CD331" s="2" t="s">
        <v>521</v>
      </c>
      <c r="CE331" s="2" t="s">
        <v>1266</v>
      </c>
      <c r="CF331" s="2"/>
      <c r="CH331" s="2" t="s">
        <v>2110</v>
      </c>
      <c r="CI331" s="2"/>
      <c r="CM331" s="2" t="s">
        <v>3074</v>
      </c>
    </row>
    <row r="332" spans="54:91" x14ac:dyDescent="0.35">
      <c r="BB332" s="2" t="s">
        <v>698</v>
      </c>
      <c r="BC332" s="5">
        <v>1.3344245710163549E-2</v>
      </c>
      <c r="BD332" s="2" t="s">
        <v>350</v>
      </c>
      <c r="BE332" s="6">
        <v>1.9635018503735845E-2</v>
      </c>
      <c r="BF332" s="2" t="s">
        <v>640</v>
      </c>
      <c r="BG332" s="5">
        <v>2.1537054052262139E-2</v>
      </c>
      <c r="BH332" s="2" t="s">
        <v>644</v>
      </c>
      <c r="BI332" s="5">
        <v>2.3205581766295572E-2</v>
      </c>
      <c r="BK332" s="2" t="s">
        <v>665</v>
      </c>
      <c r="BL332" s="5">
        <v>1.330916715577685E-2</v>
      </c>
      <c r="BM332" s="2" t="s">
        <v>584</v>
      </c>
      <c r="BN332" s="6">
        <v>1.944003676552029E-2</v>
      </c>
      <c r="BO332" s="2" t="s">
        <v>444</v>
      </c>
      <c r="BP332" s="5">
        <v>1.0062386798148521E-2</v>
      </c>
      <c r="BQ332" s="2" t="s">
        <v>209</v>
      </c>
      <c r="BR332" s="5">
        <v>9.0859531164819186E-3</v>
      </c>
      <c r="BS332" s="11" t="s">
        <v>495</v>
      </c>
      <c r="BT332" s="11"/>
      <c r="BU332" s="2" t="s">
        <v>640</v>
      </c>
      <c r="BV332" s="5">
        <v>2.1534429170015131E-2</v>
      </c>
      <c r="BW332" s="2" t="s">
        <v>605</v>
      </c>
      <c r="BX332" s="5">
        <v>2.1702480447624146E-2</v>
      </c>
      <c r="BY332" s="2" t="s">
        <v>236</v>
      </c>
      <c r="BZ332" s="5">
        <v>5.5236411842686699E-3</v>
      </c>
      <c r="CA332" s="2" t="s">
        <v>255</v>
      </c>
      <c r="CB332" s="5">
        <v>2.1391622262844696E-2</v>
      </c>
      <c r="CD332" s="2" t="s">
        <v>402</v>
      </c>
      <c r="CE332" s="2" t="s">
        <v>1267</v>
      </c>
      <c r="CF332" s="2"/>
      <c r="CH332" s="2" t="s">
        <v>2113</v>
      </c>
      <c r="CI332" s="2"/>
      <c r="CM332" s="2" t="s">
        <v>3075</v>
      </c>
    </row>
    <row r="333" spans="54:91" x14ac:dyDescent="0.35">
      <c r="BB333" s="2" t="s">
        <v>665</v>
      </c>
      <c r="BC333" s="5">
        <v>1.3313469052750139E-2</v>
      </c>
      <c r="BD333" s="2" t="s">
        <v>584</v>
      </c>
      <c r="BE333" s="6">
        <v>1.9426065862525488E-2</v>
      </c>
      <c r="BF333" s="2" t="s">
        <v>485</v>
      </c>
      <c r="BG333" s="5">
        <v>2.1501305926691271E-2</v>
      </c>
      <c r="BH333" s="2" t="s">
        <v>536</v>
      </c>
      <c r="BI333" s="5">
        <v>2.3054497612374623E-2</v>
      </c>
      <c r="BK333" s="2" t="s">
        <v>583</v>
      </c>
      <c r="BL333" s="5">
        <v>1.3165506137904161E-2</v>
      </c>
      <c r="BM333" s="2" t="s">
        <v>232</v>
      </c>
      <c r="BN333" s="6">
        <v>1.9387761036402922E-2</v>
      </c>
      <c r="BO333" s="2" t="s">
        <v>448</v>
      </c>
      <c r="BP333" s="5">
        <v>1.0062386798148521E-2</v>
      </c>
      <c r="BQ333" s="2" t="s">
        <v>212</v>
      </c>
      <c r="BR333" s="5">
        <v>9.0859531164819186E-3</v>
      </c>
      <c r="BS333" s="11" t="s">
        <v>278</v>
      </c>
      <c r="BT333" s="11"/>
      <c r="BU333" s="2" t="s">
        <v>485</v>
      </c>
      <c r="BV333" s="5">
        <v>2.1510586799366307E-2</v>
      </c>
      <c r="BW333" s="2" t="s">
        <v>645</v>
      </c>
      <c r="BX333" s="5">
        <v>2.1702480447624146E-2</v>
      </c>
      <c r="BY333" s="2" t="s">
        <v>243</v>
      </c>
      <c r="BZ333" s="5">
        <v>5.5236411842686699E-3</v>
      </c>
      <c r="CA333" s="2" t="s">
        <v>293</v>
      </c>
      <c r="CB333" s="5">
        <v>2.1391622262844696E-2</v>
      </c>
      <c r="CD333" s="2" t="s">
        <v>689</v>
      </c>
      <c r="CE333" s="2" t="s">
        <v>1268</v>
      </c>
      <c r="CF333" s="2"/>
      <c r="CH333" s="2" t="s">
        <v>2114</v>
      </c>
      <c r="CI333" s="2"/>
      <c r="CM333" s="2" t="s">
        <v>2203</v>
      </c>
    </row>
    <row r="334" spans="54:91" x14ac:dyDescent="0.35">
      <c r="BB334" s="2" t="s">
        <v>583</v>
      </c>
      <c r="BC334" s="5">
        <v>1.3162150487134216E-2</v>
      </c>
      <c r="BD334" s="2" t="s">
        <v>232</v>
      </c>
      <c r="BE334" s="6">
        <v>1.9386887242298544E-2</v>
      </c>
      <c r="BF334" s="2" t="s">
        <v>273</v>
      </c>
      <c r="BG334" s="5">
        <v>2.1391678341607278E-2</v>
      </c>
      <c r="BH334" s="2" t="s">
        <v>327</v>
      </c>
      <c r="BI334" s="5">
        <v>2.3040333472944534E-2</v>
      </c>
      <c r="BK334" s="2" t="s">
        <v>697</v>
      </c>
      <c r="BL334" s="5">
        <v>1.31347216340743E-2</v>
      </c>
      <c r="BM334" s="2" t="s">
        <v>487</v>
      </c>
      <c r="BN334" s="6">
        <v>1.9328950841145887E-2</v>
      </c>
      <c r="BO334" s="2" t="s">
        <v>451</v>
      </c>
      <c r="BP334" s="5">
        <v>1.0062386798148521E-2</v>
      </c>
      <c r="BQ334" s="2" t="s">
        <v>222</v>
      </c>
      <c r="BR334" s="5">
        <v>9.0859531164819186E-3</v>
      </c>
      <c r="BS334" s="11" t="s">
        <v>505</v>
      </c>
      <c r="BT334" s="11"/>
      <c r="BU334" s="2" t="s">
        <v>273</v>
      </c>
      <c r="BV334" s="5">
        <v>2.140091189438173E-2</v>
      </c>
      <c r="BW334" s="2" t="s">
        <v>326</v>
      </c>
      <c r="BX334" s="5">
        <v>2.1630965244040148E-2</v>
      </c>
      <c r="BY334" s="2" t="s">
        <v>248</v>
      </c>
      <c r="BZ334" s="5">
        <v>5.5236411842686699E-3</v>
      </c>
      <c r="CA334" s="2" t="s">
        <v>387</v>
      </c>
      <c r="CB334" s="5">
        <v>2.1391622262844696E-2</v>
      </c>
      <c r="CD334" s="2" t="s">
        <v>369</v>
      </c>
      <c r="CE334" s="2" t="s">
        <v>1269</v>
      </c>
      <c r="CF334" s="2"/>
      <c r="CH334" s="2" t="s">
        <v>2115</v>
      </c>
      <c r="CI334" s="2"/>
      <c r="CM334" s="2" t="s">
        <v>2801</v>
      </c>
    </row>
    <row r="335" spans="54:91" x14ac:dyDescent="0.35">
      <c r="BB335" s="2" t="s">
        <v>697</v>
      </c>
      <c r="BC335" s="5">
        <v>1.3133938551171924E-2</v>
      </c>
      <c r="BD335" s="2" t="s">
        <v>487</v>
      </c>
      <c r="BE335" s="6">
        <v>1.9360768162147251E-2</v>
      </c>
      <c r="BF335" s="2" t="s">
        <v>624</v>
      </c>
      <c r="BG335" s="5">
        <v>2.1253452256066591E-2</v>
      </c>
      <c r="BH335" s="2" t="s">
        <v>443</v>
      </c>
      <c r="BI335" s="5">
        <v>2.2790100343012962E-2</v>
      </c>
      <c r="BK335" s="2" t="s">
        <v>702</v>
      </c>
      <c r="BL335" s="5">
        <v>1.3060325749818802E-2</v>
      </c>
      <c r="BM335" s="2" t="s">
        <v>683</v>
      </c>
      <c r="BN335" s="6">
        <v>1.9211330450631812E-2</v>
      </c>
      <c r="BO335" s="2" t="s">
        <v>462</v>
      </c>
      <c r="BP335" s="5">
        <v>1.0062386798148521E-2</v>
      </c>
      <c r="BQ335" s="2" t="s">
        <v>223</v>
      </c>
      <c r="BR335" s="5">
        <v>9.0859531164819186E-3</v>
      </c>
      <c r="BS335" s="11" t="s">
        <v>229</v>
      </c>
      <c r="BT335" s="11"/>
      <c r="BU335" s="2" t="s">
        <v>624</v>
      </c>
      <c r="BV335" s="5">
        <v>2.1245936485164395E-2</v>
      </c>
      <c r="BW335" s="2" t="s">
        <v>644</v>
      </c>
      <c r="BX335" s="5">
        <v>2.1421187313527087E-2</v>
      </c>
      <c r="BY335" s="2" t="s">
        <v>257</v>
      </c>
      <c r="BZ335" s="5">
        <v>5.5236411842686699E-3</v>
      </c>
      <c r="CA335" s="2" t="s">
        <v>409</v>
      </c>
      <c r="CB335" s="5">
        <v>2.1391622262844696E-2</v>
      </c>
      <c r="CD335" s="2" t="s">
        <v>391</v>
      </c>
      <c r="CE335" s="2" t="s">
        <v>1270</v>
      </c>
      <c r="CF335" s="2"/>
      <c r="CH335" s="2" t="s">
        <v>2116</v>
      </c>
      <c r="CI335" s="2"/>
      <c r="CM335" s="2" t="s">
        <v>3076</v>
      </c>
    </row>
    <row r="336" spans="54:91" x14ac:dyDescent="0.35">
      <c r="BB336" s="2" t="s">
        <v>702</v>
      </c>
      <c r="BC336" s="5">
        <v>1.3059561629089523E-2</v>
      </c>
      <c r="BD336" s="2" t="s">
        <v>683</v>
      </c>
      <c r="BE336" s="6">
        <v>1.9197523911201657E-2</v>
      </c>
      <c r="BF336" s="2" t="s">
        <v>306</v>
      </c>
      <c r="BG336" s="5">
        <v>2.1189105630039028E-2</v>
      </c>
      <c r="BH336" s="2" t="s">
        <v>207</v>
      </c>
      <c r="BI336" s="5">
        <v>2.2780657583392906E-2</v>
      </c>
      <c r="BK336" s="2" t="s">
        <v>516</v>
      </c>
      <c r="BL336" s="5">
        <v>1.2980799114924993E-2</v>
      </c>
      <c r="BM336" s="2" t="s">
        <v>437</v>
      </c>
      <c r="BN336" s="6">
        <v>1.9087175593978073E-2</v>
      </c>
      <c r="BO336" s="2" t="s">
        <v>468</v>
      </c>
      <c r="BP336" s="5">
        <v>1.0062386798148521E-2</v>
      </c>
      <c r="BQ336" s="2" t="s">
        <v>227</v>
      </c>
      <c r="BR336" s="5">
        <v>9.0859531164819186E-3</v>
      </c>
      <c r="BS336" s="11" t="s">
        <v>210</v>
      </c>
      <c r="BT336" s="11"/>
      <c r="BU336" s="2" t="s">
        <v>306</v>
      </c>
      <c r="BV336" s="5">
        <v>2.1198251743866754E-2</v>
      </c>
      <c r="BW336" s="2" t="s">
        <v>429</v>
      </c>
      <c r="BX336" s="5">
        <v>2.129245994707589E-2</v>
      </c>
      <c r="BY336" s="2" t="s">
        <v>265</v>
      </c>
      <c r="BZ336" s="5">
        <v>5.5236411842686699E-3</v>
      </c>
      <c r="CA336" s="2" t="s">
        <v>472</v>
      </c>
      <c r="CB336" s="5">
        <v>2.1391622262844696E-2</v>
      </c>
      <c r="CD336" s="2" t="s">
        <v>307</v>
      </c>
      <c r="CE336" s="2" t="s">
        <v>1271</v>
      </c>
      <c r="CF336" s="2"/>
      <c r="CH336" s="2" t="s">
        <v>2117</v>
      </c>
      <c r="CI336" s="2"/>
      <c r="CM336" s="2" t="s">
        <v>3077</v>
      </c>
    </row>
    <row r="337" spans="54:91" x14ac:dyDescent="0.35">
      <c r="BB337" s="2" t="s">
        <v>516</v>
      </c>
      <c r="BC337" s="5">
        <v>1.2982619985556E-2</v>
      </c>
      <c r="BD337" s="2" t="s">
        <v>437</v>
      </c>
      <c r="BE337" s="6">
        <v>1.9125696440785597E-2</v>
      </c>
      <c r="BF337" s="2" t="s">
        <v>408</v>
      </c>
      <c r="BG337" s="5">
        <v>2.1179572796553463E-2</v>
      </c>
      <c r="BH337" s="2" t="s">
        <v>455</v>
      </c>
      <c r="BI337" s="5">
        <v>2.2695672746812372E-2</v>
      </c>
      <c r="BK337" s="2" t="s">
        <v>653</v>
      </c>
      <c r="BL337" s="5">
        <v>1.2911533981307802E-2</v>
      </c>
      <c r="BM337" s="2" t="s">
        <v>653</v>
      </c>
      <c r="BN337" s="6">
        <v>1.9074106661698727E-2</v>
      </c>
      <c r="BO337" s="2" t="s">
        <v>469</v>
      </c>
      <c r="BP337" s="5">
        <v>1.0062386798148521E-2</v>
      </c>
      <c r="BQ337" s="2" t="s">
        <v>236</v>
      </c>
      <c r="BR337" s="5">
        <v>9.0859531164819186E-3</v>
      </c>
      <c r="BS337" s="11" t="s">
        <v>321</v>
      </c>
      <c r="BT337" s="11"/>
      <c r="BU337" s="2" t="s">
        <v>408</v>
      </c>
      <c r="BV337" s="5">
        <v>2.1007512778676185E-2</v>
      </c>
      <c r="BW337" s="2" t="s">
        <v>302</v>
      </c>
      <c r="BX337" s="5">
        <v>2.1244783144686558E-2</v>
      </c>
      <c r="BY337" s="2" t="s">
        <v>731</v>
      </c>
      <c r="BZ337" s="5">
        <v>5.5236411842686699E-3</v>
      </c>
      <c r="CA337" s="2" t="s">
        <v>673</v>
      </c>
      <c r="CB337" s="5">
        <v>2.1391622262844696E-2</v>
      </c>
      <c r="CD337" s="2" t="s">
        <v>449</v>
      </c>
      <c r="CE337" s="2" t="s">
        <v>1272</v>
      </c>
      <c r="CF337" s="2"/>
      <c r="CH337" s="2" t="s">
        <v>2120</v>
      </c>
      <c r="CI337" s="2"/>
      <c r="CM337" s="2" t="s">
        <v>3078</v>
      </c>
    </row>
    <row r="338" spans="54:91" x14ac:dyDescent="0.35">
      <c r="BB338" s="2" t="s">
        <v>653</v>
      </c>
      <c r="BC338" s="5">
        <v>1.2939019720887006E-2</v>
      </c>
      <c r="BD338" s="2" t="s">
        <v>653</v>
      </c>
      <c r="BE338" s="6">
        <v>1.9093047590596476E-2</v>
      </c>
      <c r="BF338" s="2" t="s">
        <v>266</v>
      </c>
      <c r="BG338" s="5">
        <v>2.0743445664588873E-2</v>
      </c>
      <c r="BH338" s="2" t="s">
        <v>645</v>
      </c>
      <c r="BI338" s="5">
        <v>2.2667344467952197E-2</v>
      </c>
      <c r="BK338" s="2" t="s">
        <v>192</v>
      </c>
      <c r="BL338" s="5">
        <v>1.2714000081732858E-2</v>
      </c>
      <c r="BM338" s="2" t="s">
        <v>702</v>
      </c>
      <c r="BN338" s="6">
        <v>1.8995693068022682E-2</v>
      </c>
      <c r="BO338" s="2" t="s">
        <v>477</v>
      </c>
      <c r="BP338" s="5">
        <v>1.0062386798148521E-2</v>
      </c>
      <c r="BQ338" s="2" t="s">
        <v>239</v>
      </c>
      <c r="BR338" s="5">
        <v>9.0859531164819186E-3</v>
      </c>
      <c r="BS338" s="11" t="s">
        <v>610</v>
      </c>
      <c r="BT338" s="11"/>
      <c r="BU338" s="2" t="s">
        <v>266</v>
      </c>
      <c r="BV338" s="5">
        <v>2.0742862464474272E-2</v>
      </c>
      <c r="BW338" s="2" t="s">
        <v>439</v>
      </c>
      <c r="BX338" s="5">
        <v>2.114942953990789E-2</v>
      </c>
      <c r="BY338" s="2" t="s">
        <v>275</v>
      </c>
      <c r="BZ338" s="5">
        <v>5.5236411842686699E-3</v>
      </c>
      <c r="CA338" s="2" t="s">
        <v>209</v>
      </c>
      <c r="CB338" s="5">
        <v>2.0419275796351756E-2</v>
      </c>
      <c r="CD338" s="2" t="s">
        <v>398</v>
      </c>
      <c r="CE338" s="2" t="s">
        <v>1273</v>
      </c>
      <c r="CF338" s="2"/>
      <c r="CH338" s="2" t="s">
        <v>2121</v>
      </c>
      <c r="CI338" s="2"/>
      <c r="CM338" s="2" t="s">
        <v>3079</v>
      </c>
    </row>
    <row r="339" spans="54:91" x14ac:dyDescent="0.35">
      <c r="BB339" s="2" t="s">
        <v>192</v>
      </c>
      <c r="BC339" s="5">
        <v>1.271332423318868E-2</v>
      </c>
      <c r="BD339" s="2" t="s">
        <v>710</v>
      </c>
      <c r="BE339" s="6">
        <v>1.904080943029389E-2</v>
      </c>
      <c r="BF339" s="2" t="s">
        <v>207</v>
      </c>
      <c r="BG339" s="5">
        <v>2.0621902037647924E-2</v>
      </c>
      <c r="BH339" s="2" t="s">
        <v>545</v>
      </c>
      <c r="BI339" s="5">
        <v>2.2624852049661928E-2</v>
      </c>
      <c r="BK339" s="2" t="s">
        <v>306</v>
      </c>
      <c r="BL339" s="5">
        <v>1.2647300323434824E-2</v>
      </c>
      <c r="BM339" s="2" t="s">
        <v>710</v>
      </c>
      <c r="BN339" s="6">
        <v>1.8995693068022682E-2</v>
      </c>
      <c r="BO339" s="2" t="s">
        <v>481</v>
      </c>
      <c r="BP339" s="5">
        <v>1.0062386798148521E-2</v>
      </c>
      <c r="BQ339" s="2" t="s">
        <v>242</v>
      </c>
      <c r="BR339" s="5">
        <v>9.0859531164819186E-3</v>
      </c>
      <c r="BS339" s="5"/>
      <c r="BT339" s="5"/>
      <c r="BU339" s="2" t="s">
        <v>217</v>
      </c>
      <c r="BV339" s="5">
        <v>2.0628419085359929E-2</v>
      </c>
      <c r="BW339" s="2" t="s">
        <v>443</v>
      </c>
      <c r="BX339" s="5">
        <v>2.114466185966896E-2</v>
      </c>
      <c r="BY339" s="2" t="s">
        <v>291</v>
      </c>
      <c r="BZ339" s="5">
        <v>5.5236411842686699E-3</v>
      </c>
      <c r="CA339" s="2" t="s">
        <v>420</v>
      </c>
      <c r="CB339" s="5">
        <v>2.0419275796351756E-2</v>
      </c>
      <c r="CD339" s="2" t="s">
        <v>265</v>
      </c>
      <c r="CE339" s="2" t="s">
        <v>1274</v>
      </c>
      <c r="CF339" s="2"/>
      <c r="CH339" s="2" t="s">
        <v>2123</v>
      </c>
      <c r="CI339" s="2"/>
      <c r="CM339" s="2" t="s">
        <v>1586</v>
      </c>
    </row>
    <row r="340" spans="54:91" x14ac:dyDescent="0.35">
      <c r="BB340" s="2" t="s">
        <v>306</v>
      </c>
      <c r="BC340" s="5">
        <v>1.2644076754008514E-2</v>
      </c>
      <c r="BD340" s="2" t="s">
        <v>702</v>
      </c>
      <c r="BE340" s="6">
        <v>1.8995101040029123E-2</v>
      </c>
      <c r="BF340" s="2" t="s">
        <v>217</v>
      </c>
      <c r="BG340" s="5">
        <v>2.0619518829276533E-2</v>
      </c>
      <c r="BH340" s="2" t="s">
        <v>517</v>
      </c>
      <c r="BI340" s="5">
        <v>2.2615409290041869E-2</v>
      </c>
      <c r="BK340" s="2" t="s">
        <v>641</v>
      </c>
      <c r="BL340" s="5">
        <v>1.2634473446839049E-2</v>
      </c>
      <c r="BM340" s="2" t="s">
        <v>371</v>
      </c>
      <c r="BN340" s="6">
        <v>1.8949951805044989E-2</v>
      </c>
      <c r="BO340" s="2" t="s">
        <v>484</v>
      </c>
      <c r="BP340" s="5">
        <v>1.0062386798148521E-2</v>
      </c>
      <c r="BQ340" s="2" t="s">
        <v>246</v>
      </c>
      <c r="BR340" s="5">
        <v>9.0859531164819186E-3</v>
      </c>
      <c r="BS340" s="5"/>
      <c r="BT340" s="5"/>
      <c r="BU340" s="2" t="s">
        <v>684</v>
      </c>
      <c r="BV340" s="5">
        <v>2.0585502818192054E-2</v>
      </c>
      <c r="BW340" s="2" t="s">
        <v>408</v>
      </c>
      <c r="BX340" s="5">
        <v>2.1082682016562826E-2</v>
      </c>
      <c r="BY340" s="2" t="s">
        <v>293</v>
      </c>
      <c r="BZ340" s="5">
        <v>5.5236411842686699E-3</v>
      </c>
      <c r="CA340" s="2" t="s">
        <v>465</v>
      </c>
      <c r="CB340" s="5">
        <v>2.0419275796351756E-2</v>
      </c>
      <c r="CD340" s="2" t="s">
        <v>510</v>
      </c>
      <c r="CE340" s="2" t="s">
        <v>1275</v>
      </c>
      <c r="CF340" s="2"/>
      <c r="CH340" s="2" t="s">
        <v>2124</v>
      </c>
      <c r="CI340" s="2"/>
      <c r="CM340" s="2" t="s">
        <v>1722</v>
      </c>
    </row>
    <row r="341" spans="54:91" x14ac:dyDescent="0.35">
      <c r="BB341" s="2" t="s">
        <v>641</v>
      </c>
      <c r="BC341" s="5">
        <v>1.2631253146752926E-2</v>
      </c>
      <c r="BD341" s="2" t="s">
        <v>371</v>
      </c>
      <c r="BE341" s="6">
        <v>1.8968981959877826E-2</v>
      </c>
      <c r="BF341" s="2" t="s">
        <v>684</v>
      </c>
      <c r="BG341" s="5">
        <v>2.0593303537191229E-2</v>
      </c>
      <c r="BH341" s="2" t="s">
        <v>429</v>
      </c>
      <c r="BI341" s="5">
        <v>2.2360454780300271E-2</v>
      </c>
      <c r="BK341" s="2" t="s">
        <v>485</v>
      </c>
      <c r="BL341" s="5">
        <v>1.2434374171944949E-2</v>
      </c>
      <c r="BM341" s="2" t="s">
        <v>302</v>
      </c>
      <c r="BN341" s="6">
        <v>1.8727779956296185E-2</v>
      </c>
      <c r="BO341" s="2" t="s">
        <v>490</v>
      </c>
      <c r="BP341" s="5">
        <v>1.0062386798148521E-2</v>
      </c>
      <c r="BQ341" s="2" t="s">
        <v>263</v>
      </c>
      <c r="BR341" s="5">
        <v>9.0859531164819186E-3</v>
      </c>
      <c r="BS341" s="5"/>
      <c r="BT341" s="5"/>
      <c r="BU341" s="2" t="s">
        <v>207</v>
      </c>
      <c r="BV341" s="5">
        <v>2.054973926221882E-2</v>
      </c>
      <c r="BW341" s="2" t="s">
        <v>427</v>
      </c>
      <c r="BX341" s="5">
        <v>2.1077914336323892E-2</v>
      </c>
      <c r="BY341" s="2" t="s">
        <v>297</v>
      </c>
      <c r="BZ341" s="5">
        <v>5.5236411842686699E-3</v>
      </c>
      <c r="CA341" s="2" t="s">
        <v>518</v>
      </c>
      <c r="CB341" s="5">
        <v>2.0419275796351756E-2</v>
      </c>
      <c r="CD341" s="2" t="s">
        <v>685</v>
      </c>
      <c r="CE341" s="2" t="s">
        <v>1276</v>
      </c>
      <c r="CF341" s="2"/>
      <c r="CH341" s="2" t="s">
        <v>2126</v>
      </c>
      <c r="CI341" s="2"/>
      <c r="CM341" s="2" t="s">
        <v>1725</v>
      </c>
    </row>
    <row r="342" spans="54:91" x14ac:dyDescent="0.35">
      <c r="BB342" s="2" t="s">
        <v>485</v>
      </c>
      <c r="BC342" s="5">
        <v>1.2431204873565771E-2</v>
      </c>
      <c r="BD342" s="2" t="s">
        <v>302</v>
      </c>
      <c r="BE342" s="6">
        <v>1.8740440008553998E-2</v>
      </c>
      <c r="BF342" s="2" t="s">
        <v>583</v>
      </c>
      <c r="BG342" s="5">
        <v>2.050989124419254E-2</v>
      </c>
      <c r="BH342" s="2" t="s">
        <v>306</v>
      </c>
      <c r="BI342" s="5">
        <v>2.19827443954979E-2</v>
      </c>
      <c r="BK342" s="2" t="s">
        <v>528</v>
      </c>
      <c r="BL342" s="5">
        <v>1.2429243421306638E-2</v>
      </c>
      <c r="BM342" s="2" t="s">
        <v>300</v>
      </c>
      <c r="BN342" s="6">
        <v>1.8688573159458158E-2</v>
      </c>
      <c r="BO342" s="2" t="s">
        <v>491</v>
      </c>
      <c r="BP342" s="5">
        <v>1.0062386798148521E-2</v>
      </c>
      <c r="BQ342" s="2" t="s">
        <v>264</v>
      </c>
      <c r="BR342" s="5">
        <v>9.0859531164819186E-3</v>
      </c>
      <c r="BS342" s="5"/>
      <c r="BT342" s="5"/>
      <c r="BU342" s="2" t="s">
        <v>583</v>
      </c>
      <c r="BV342" s="5">
        <v>2.0487749098531887E-2</v>
      </c>
      <c r="BW342" s="2" t="s">
        <v>545</v>
      </c>
      <c r="BX342" s="5">
        <v>2.0300782457377771E-2</v>
      </c>
      <c r="BY342" s="2" t="s">
        <v>298</v>
      </c>
      <c r="BZ342" s="5">
        <v>5.5236411842686699E-3</v>
      </c>
      <c r="CA342" s="2" t="s">
        <v>659</v>
      </c>
      <c r="CB342" s="5">
        <v>2.0419275796351756E-2</v>
      </c>
      <c r="CD342" s="2" t="s">
        <v>643</v>
      </c>
      <c r="CE342" s="2" t="s">
        <v>1277</v>
      </c>
      <c r="CF342" s="2"/>
      <c r="CH342" s="2" t="s">
        <v>2127</v>
      </c>
      <c r="CI342" s="2"/>
      <c r="CM342" s="2" t="s">
        <v>2252</v>
      </c>
    </row>
    <row r="343" spans="54:91" x14ac:dyDescent="0.35">
      <c r="BB343" s="2" t="s">
        <v>528</v>
      </c>
      <c r="BC343" s="5">
        <v>1.2428640152114655E-2</v>
      </c>
      <c r="BD343" s="2" t="s">
        <v>300</v>
      </c>
      <c r="BE343" s="6">
        <v>1.8681672078213585E-2</v>
      </c>
      <c r="BF343" s="2" t="s">
        <v>312</v>
      </c>
      <c r="BG343" s="5">
        <v>2.0378814783766023E-2</v>
      </c>
      <c r="BH343" s="2" t="s">
        <v>312</v>
      </c>
      <c r="BI343" s="5">
        <v>2.1911923698347456E-2</v>
      </c>
      <c r="BK343" s="2" t="s">
        <v>296</v>
      </c>
      <c r="BL343" s="5">
        <v>1.2424112670668326E-2</v>
      </c>
      <c r="BM343" s="2" t="s">
        <v>220</v>
      </c>
      <c r="BN343" s="6">
        <v>1.8682038693318487E-2</v>
      </c>
      <c r="BO343" s="2" t="s">
        <v>501</v>
      </c>
      <c r="BP343" s="5">
        <v>1.0062386798148521E-2</v>
      </c>
      <c r="BQ343" s="2" t="s">
        <v>267</v>
      </c>
      <c r="BR343" s="5">
        <v>9.0859531164819186E-3</v>
      </c>
      <c r="BS343" s="5"/>
      <c r="BT343" s="5"/>
      <c r="BU343" s="2" t="s">
        <v>312</v>
      </c>
      <c r="BV343" s="5">
        <v>2.0385226904741958E-2</v>
      </c>
      <c r="BW343" s="2" t="s">
        <v>266</v>
      </c>
      <c r="BX343" s="5">
        <v>2.0286479416660973E-2</v>
      </c>
      <c r="BY343" s="2" t="s">
        <v>299</v>
      </c>
      <c r="BZ343" s="5">
        <v>5.5236411842686699E-3</v>
      </c>
      <c r="CA343" s="2" t="s">
        <v>666</v>
      </c>
      <c r="CB343" s="5">
        <v>2.0419275796351756E-2</v>
      </c>
      <c r="CD343" s="2" t="s">
        <v>221</v>
      </c>
      <c r="CE343" s="2" t="s">
        <v>1278</v>
      </c>
      <c r="CF343" s="2"/>
      <c r="CH343" s="2" t="s">
        <v>2129</v>
      </c>
      <c r="CI343" s="2"/>
      <c r="CM343" s="2" t="s">
        <v>2583</v>
      </c>
    </row>
    <row r="344" spans="54:91" x14ac:dyDescent="0.35">
      <c r="BB344" s="2" t="s">
        <v>296</v>
      </c>
      <c r="BC344" s="5">
        <v>1.2420945987761303E-2</v>
      </c>
      <c r="BD344" s="2" t="s">
        <v>220</v>
      </c>
      <c r="BE344" s="6">
        <v>1.8668612538137938E-2</v>
      </c>
      <c r="BF344" s="2" t="s">
        <v>516</v>
      </c>
      <c r="BG344" s="5">
        <v>2.0350216283309332E-2</v>
      </c>
      <c r="BH344" s="2" t="s">
        <v>255</v>
      </c>
      <c r="BI344" s="5">
        <v>2.1864709900247161E-2</v>
      </c>
      <c r="BK344" s="2" t="s">
        <v>449</v>
      </c>
      <c r="BL344" s="5">
        <v>1.240102429279593E-2</v>
      </c>
      <c r="BM344" s="2" t="s">
        <v>698</v>
      </c>
      <c r="BN344" s="6">
        <v>1.8564418302804416E-2</v>
      </c>
      <c r="BO344" s="2" t="s">
        <v>502</v>
      </c>
      <c r="BP344" s="5">
        <v>1.0062386798148521E-2</v>
      </c>
      <c r="BQ344" s="2" t="s">
        <v>277</v>
      </c>
      <c r="BR344" s="5">
        <v>9.0859531164819186E-3</v>
      </c>
      <c r="BS344" s="5"/>
      <c r="BT344" s="5"/>
      <c r="BU344" s="2" t="s">
        <v>516</v>
      </c>
      <c r="BV344" s="5">
        <v>2.0359000297028255E-2</v>
      </c>
      <c r="BW344" s="2" t="s">
        <v>234</v>
      </c>
      <c r="BX344" s="5">
        <v>2.0105307567581509E-2</v>
      </c>
      <c r="BY344" s="2" t="s">
        <v>308</v>
      </c>
      <c r="BZ344" s="5">
        <v>5.5236411842686699E-3</v>
      </c>
      <c r="CA344" s="2" t="s">
        <v>413</v>
      </c>
      <c r="CB344" s="5">
        <v>1.9933102563105286E-2</v>
      </c>
      <c r="CD344" s="2" t="s">
        <v>615</v>
      </c>
      <c r="CE344" s="2" t="s">
        <v>1279</v>
      </c>
      <c r="CF344" s="2"/>
      <c r="CH344" s="2" t="s">
        <v>2130</v>
      </c>
      <c r="CI344" s="2"/>
      <c r="CM344" s="2" t="s">
        <v>2388</v>
      </c>
    </row>
    <row r="345" spans="54:91" x14ac:dyDescent="0.35">
      <c r="BB345" s="2" t="s">
        <v>449</v>
      </c>
      <c r="BC345" s="5">
        <v>1.2408122380505718E-2</v>
      </c>
      <c r="BD345" s="2" t="s">
        <v>417</v>
      </c>
      <c r="BE345" s="6">
        <v>1.8551076677457111E-2</v>
      </c>
      <c r="BF345" s="2" t="s">
        <v>334</v>
      </c>
      <c r="BG345" s="5">
        <v>2.0045165611771259E-2</v>
      </c>
      <c r="BH345" s="2" t="s">
        <v>702</v>
      </c>
      <c r="BI345" s="5">
        <v>2.1850545760817072E-2</v>
      </c>
      <c r="BK345" s="2" t="s">
        <v>380</v>
      </c>
      <c r="BL345" s="5">
        <v>1.2367674413646914E-2</v>
      </c>
      <c r="BM345" s="2" t="s">
        <v>417</v>
      </c>
      <c r="BN345" s="6">
        <v>1.8551349370525074E-2</v>
      </c>
      <c r="BO345" s="2" t="s">
        <v>505</v>
      </c>
      <c r="BP345" s="5">
        <v>1.0062386798148521E-2</v>
      </c>
      <c r="BQ345" s="2" t="s">
        <v>282</v>
      </c>
      <c r="BR345" s="5">
        <v>9.0859531164819186E-3</v>
      </c>
      <c r="BS345" s="5"/>
      <c r="BT345" s="5"/>
      <c r="BU345" s="2" t="s">
        <v>334</v>
      </c>
      <c r="BV345" s="5">
        <v>2.0053817952723343E-2</v>
      </c>
      <c r="BW345" s="2" t="s">
        <v>663</v>
      </c>
      <c r="BX345" s="5">
        <v>2.0019489323280713E-2</v>
      </c>
      <c r="BY345" s="2" t="s">
        <v>309</v>
      </c>
      <c r="BZ345" s="5">
        <v>5.5236411842686699E-3</v>
      </c>
      <c r="CA345" s="2" t="s">
        <v>623</v>
      </c>
      <c r="CB345" s="5">
        <v>1.9933102563105286E-2</v>
      </c>
      <c r="CD345" s="2" t="s">
        <v>614</v>
      </c>
      <c r="CE345" s="2" t="s">
        <v>1280</v>
      </c>
      <c r="CF345" s="2"/>
      <c r="CH345" s="2" t="s">
        <v>2133</v>
      </c>
      <c r="CI345" s="2"/>
      <c r="CM345" s="2" t="s">
        <v>2351</v>
      </c>
    </row>
    <row r="346" spans="54:91" x14ac:dyDescent="0.35">
      <c r="BB346" s="2" t="s">
        <v>380</v>
      </c>
      <c r="BC346" s="5">
        <v>1.2369651558738955E-2</v>
      </c>
      <c r="BD346" s="2" t="s">
        <v>698</v>
      </c>
      <c r="BE346" s="6">
        <v>1.8551076677457111E-2</v>
      </c>
      <c r="BF346" s="2" t="s">
        <v>517</v>
      </c>
      <c r="BG346" s="5">
        <v>2.0009417486200391E-2</v>
      </c>
      <c r="BH346" s="2" t="s">
        <v>439</v>
      </c>
      <c r="BI346" s="5">
        <v>2.1793889203096713E-2</v>
      </c>
      <c r="BK346" s="2" t="s">
        <v>282</v>
      </c>
      <c r="BL346" s="5">
        <v>1.2336889909817053E-2</v>
      </c>
      <c r="BM346" s="2" t="s">
        <v>723</v>
      </c>
      <c r="BN346" s="6">
        <v>1.821809159740187E-2</v>
      </c>
      <c r="BO346" s="2" t="s">
        <v>506</v>
      </c>
      <c r="BP346" s="5">
        <v>1.0062386798148521E-2</v>
      </c>
      <c r="BQ346" s="2" t="s">
        <v>294</v>
      </c>
      <c r="BR346" s="5">
        <v>9.0859531164819186E-3</v>
      </c>
      <c r="BS346" s="5"/>
      <c r="BT346" s="5"/>
      <c r="BU346" s="2" t="s">
        <v>517</v>
      </c>
      <c r="BV346" s="5">
        <v>1.9958448470128058E-2</v>
      </c>
      <c r="BW346" s="2" t="s">
        <v>273</v>
      </c>
      <c r="BX346" s="5">
        <v>1.9962277160413513E-2</v>
      </c>
      <c r="BY346" s="2" t="s">
        <v>312</v>
      </c>
      <c r="BZ346" s="5">
        <v>5.5236411842686699E-3</v>
      </c>
      <c r="CA346" s="2" t="s">
        <v>681</v>
      </c>
      <c r="CB346" s="5">
        <v>1.9933102563105286E-2</v>
      </c>
      <c r="CD346" s="2" t="s">
        <v>494</v>
      </c>
      <c r="CE346" s="2" t="s">
        <v>1281</v>
      </c>
      <c r="CF346" s="2"/>
      <c r="CH346" s="2" t="s">
        <v>2134</v>
      </c>
      <c r="CI346" s="2"/>
      <c r="CM346" s="2" t="s">
        <v>2063</v>
      </c>
    </row>
    <row r="347" spans="54:91" x14ac:dyDescent="0.35">
      <c r="BB347" s="2" t="s">
        <v>282</v>
      </c>
      <c r="BC347" s="5">
        <v>1.2333745458423313E-2</v>
      </c>
      <c r="BD347" s="2" t="s">
        <v>732</v>
      </c>
      <c r="BE347" s="6">
        <v>1.8152760705149866E-2</v>
      </c>
      <c r="BF347" s="2" t="s">
        <v>300</v>
      </c>
      <c r="BG347" s="5">
        <v>1.9966519735515349E-2</v>
      </c>
      <c r="BH347" s="2" t="s">
        <v>693</v>
      </c>
      <c r="BI347" s="5">
        <v>2.1652247808795828E-2</v>
      </c>
      <c r="BK347" s="2" t="s">
        <v>433</v>
      </c>
      <c r="BL347" s="5">
        <v>1.2272755526838175E-2</v>
      </c>
      <c r="BM347" s="2" t="s">
        <v>732</v>
      </c>
      <c r="BN347" s="6">
        <v>1.8159281402144834E-2</v>
      </c>
      <c r="BO347" s="2" t="s">
        <v>510</v>
      </c>
      <c r="BP347" s="5">
        <v>1.0062386798148521E-2</v>
      </c>
      <c r="BQ347" s="2" t="s">
        <v>298</v>
      </c>
      <c r="BR347" s="5">
        <v>9.0859531164819186E-3</v>
      </c>
      <c r="BS347" s="5"/>
      <c r="BT347" s="5"/>
      <c r="BU347" s="2" t="s">
        <v>300</v>
      </c>
      <c r="BV347" s="5">
        <v>1.9832083905689309E-2</v>
      </c>
      <c r="BW347" s="2" t="s">
        <v>687</v>
      </c>
      <c r="BX347" s="5">
        <v>1.9962277160413513E-2</v>
      </c>
      <c r="BY347" s="2" t="s">
        <v>316</v>
      </c>
      <c r="BZ347" s="5">
        <v>5.5236411842686699E-3</v>
      </c>
      <c r="CA347" s="2" t="s">
        <v>555</v>
      </c>
      <c r="CB347" s="5">
        <v>1.9446929329858816E-2</v>
      </c>
      <c r="CD347" s="2" t="s">
        <v>241</v>
      </c>
      <c r="CE347" s="2" t="s">
        <v>1282</v>
      </c>
      <c r="CF347" s="2"/>
      <c r="CH347" s="2" t="s">
        <v>2138</v>
      </c>
      <c r="CI347" s="2"/>
      <c r="CM347" s="2" t="s">
        <v>2076</v>
      </c>
    </row>
    <row r="348" spans="54:91" x14ac:dyDescent="0.35">
      <c r="BB348" s="2" t="s">
        <v>719</v>
      </c>
      <c r="BC348" s="5">
        <v>1.227988630794985E-2</v>
      </c>
      <c r="BD348" s="2" t="s">
        <v>552</v>
      </c>
      <c r="BE348" s="6">
        <v>1.8146230935112043E-2</v>
      </c>
      <c r="BF348" s="2" t="s">
        <v>437</v>
      </c>
      <c r="BG348" s="5">
        <v>1.9570907145864413E-2</v>
      </c>
      <c r="BH348" s="2" t="s">
        <v>605</v>
      </c>
      <c r="BI348" s="5">
        <v>2.1548377452975175E-2</v>
      </c>
      <c r="BK348" s="2" t="s">
        <v>719</v>
      </c>
      <c r="BL348" s="5">
        <v>1.2272755526838175E-2</v>
      </c>
      <c r="BM348" s="2" t="s">
        <v>552</v>
      </c>
      <c r="BN348" s="6">
        <v>1.8159281402144834E-2</v>
      </c>
      <c r="BO348" s="2" t="s">
        <v>528</v>
      </c>
      <c r="BP348" s="5">
        <v>1.0062386798148521E-2</v>
      </c>
      <c r="BQ348" s="2" t="s">
        <v>299</v>
      </c>
      <c r="BR348" s="5">
        <v>9.0859531164819186E-3</v>
      </c>
      <c r="BS348" s="5"/>
      <c r="BT348" s="5"/>
      <c r="BU348" s="2" t="s">
        <v>555</v>
      </c>
      <c r="BV348" s="5">
        <v>1.9569817828552279E-2</v>
      </c>
      <c r="BW348" s="2" t="s">
        <v>640</v>
      </c>
      <c r="BX348" s="5">
        <v>1.9947974119696715E-2</v>
      </c>
      <c r="BY348" s="2" t="s">
        <v>319</v>
      </c>
      <c r="BZ348" s="5">
        <v>5.5236411842686699E-3</v>
      </c>
      <c r="CA348" s="2" t="s">
        <v>695</v>
      </c>
      <c r="CB348" s="5">
        <v>1.9446929329858816E-2</v>
      </c>
      <c r="CD348" s="2" t="s">
        <v>619</v>
      </c>
      <c r="CE348" s="2" t="s">
        <v>1283</v>
      </c>
      <c r="CF348" s="2"/>
      <c r="CH348" s="2" t="s">
        <v>2141</v>
      </c>
      <c r="CI348" s="2"/>
      <c r="CM348" s="2" t="s">
        <v>2164</v>
      </c>
    </row>
    <row r="349" spans="54:91" x14ac:dyDescent="0.35">
      <c r="BB349" s="2" t="s">
        <v>433</v>
      </c>
      <c r="BC349" s="5">
        <v>1.2274756865047613E-2</v>
      </c>
      <c r="BD349" s="2" t="s">
        <v>193</v>
      </c>
      <c r="BE349" s="6">
        <v>1.7604260021972677E-2</v>
      </c>
      <c r="BF349" s="2" t="s">
        <v>555</v>
      </c>
      <c r="BG349" s="5">
        <v>1.9568523937493018E-2</v>
      </c>
      <c r="BH349" s="2" t="s">
        <v>408</v>
      </c>
      <c r="BI349" s="5">
        <v>2.1486999515444791E-2</v>
      </c>
      <c r="BK349" s="2" t="s">
        <v>185</v>
      </c>
      <c r="BL349" s="5">
        <v>1.2267624776199864E-2</v>
      </c>
      <c r="BM349" s="2" t="s">
        <v>193</v>
      </c>
      <c r="BN349" s="6">
        <v>1.7603851780272826E-2</v>
      </c>
      <c r="BO349" s="2" t="s">
        <v>531</v>
      </c>
      <c r="BP349" s="5">
        <v>1.0062386798148521E-2</v>
      </c>
      <c r="BQ349" s="2" t="s">
        <v>300</v>
      </c>
      <c r="BR349" s="5">
        <v>9.0859531164819186E-3</v>
      </c>
      <c r="BS349" s="5"/>
      <c r="BT349" s="5"/>
      <c r="BU349" s="2" t="s">
        <v>523</v>
      </c>
      <c r="BV349" s="5">
        <v>1.9522133087254635E-2</v>
      </c>
      <c r="BW349" s="2" t="s">
        <v>658</v>
      </c>
      <c r="BX349" s="5">
        <v>1.9809711392767649E-2</v>
      </c>
      <c r="BY349" s="2" t="s">
        <v>321</v>
      </c>
      <c r="BZ349" s="5">
        <v>5.5236411842686699E-3</v>
      </c>
      <c r="CA349" s="2" t="s">
        <v>457</v>
      </c>
      <c r="CB349" s="5">
        <v>1.8960756096612345E-2</v>
      </c>
      <c r="CD349" s="2" t="s">
        <v>377</v>
      </c>
      <c r="CE349" s="2" t="s">
        <v>1284</v>
      </c>
      <c r="CF349" s="2"/>
      <c r="CH349" s="2" t="s">
        <v>2142</v>
      </c>
      <c r="CI349" s="2"/>
      <c r="CM349" s="2" t="s">
        <v>3080</v>
      </c>
    </row>
    <row r="350" spans="54:91" x14ac:dyDescent="0.35">
      <c r="BB350" s="2" t="s">
        <v>185</v>
      </c>
      <c r="BC350" s="5">
        <v>1.2264497979243144E-2</v>
      </c>
      <c r="BD350" s="2" t="s">
        <v>521</v>
      </c>
      <c r="BE350" s="6">
        <v>1.7493253931329673E-2</v>
      </c>
      <c r="BF350" s="2" t="s">
        <v>523</v>
      </c>
      <c r="BG350" s="5">
        <v>1.9528009395179371E-2</v>
      </c>
      <c r="BH350" s="2" t="s">
        <v>427</v>
      </c>
      <c r="BI350" s="5">
        <v>2.1416178818294346E-2</v>
      </c>
      <c r="BK350" s="2" t="s">
        <v>484</v>
      </c>
      <c r="BL350" s="5">
        <v>1.2203490393220984E-2</v>
      </c>
      <c r="BM350" s="2" t="s">
        <v>521</v>
      </c>
      <c r="BN350" s="6">
        <v>1.7492765855898425E-2</v>
      </c>
      <c r="BO350" s="2" t="s">
        <v>532</v>
      </c>
      <c r="BP350" s="5">
        <v>1.0062386798148521E-2</v>
      </c>
      <c r="BQ350" s="2" t="s">
        <v>301</v>
      </c>
      <c r="BR350" s="5">
        <v>9.0859531164819186E-3</v>
      </c>
      <c r="BS350" s="5"/>
      <c r="BT350" s="5"/>
      <c r="BU350" s="2" t="s">
        <v>437</v>
      </c>
      <c r="BV350" s="5">
        <v>1.9517364613124873E-2</v>
      </c>
      <c r="BW350" s="2" t="s">
        <v>528</v>
      </c>
      <c r="BX350" s="5">
        <v>1.9738196189183651E-2</v>
      </c>
      <c r="BY350" s="2" t="s">
        <v>332</v>
      </c>
      <c r="BZ350" s="5">
        <v>5.5236411842686699E-3</v>
      </c>
      <c r="CA350" s="2" t="s">
        <v>529</v>
      </c>
      <c r="CB350" s="5">
        <v>1.8474582863365875E-2</v>
      </c>
      <c r="CD350" s="2" t="s">
        <v>650</v>
      </c>
      <c r="CE350" s="2" t="s">
        <v>1285</v>
      </c>
      <c r="CF350" s="2"/>
      <c r="CH350" s="2" t="s">
        <v>2143</v>
      </c>
      <c r="CI350" s="2"/>
      <c r="CM350" s="2" t="s">
        <v>3081</v>
      </c>
    </row>
    <row r="351" spans="54:91" x14ac:dyDescent="0.35">
      <c r="BB351" s="2" t="s">
        <v>484</v>
      </c>
      <c r="BC351" s="5">
        <v>1.2202944664416328E-2</v>
      </c>
      <c r="BD351" s="2" t="s">
        <v>296</v>
      </c>
      <c r="BE351" s="6">
        <v>1.7480194391254027E-2</v>
      </c>
      <c r="BF351" s="2" t="s">
        <v>287</v>
      </c>
      <c r="BG351" s="5">
        <v>1.9516093353322415E-2</v>
      </c>
      <c r="BH351" s="2" t="s">
        <v>260</v>
      </c>
      <c r="BI351" s="5">
        <v>2.1066796712352152E-2</v>
      </c>
      <c r="BK351" s="2" t="s">
        <v>256</v>
      </c>
      <c r="BL351" s="5">
        <v>1.2072656251944073E-2</v>
      </c>
      <c r="BM351" s="2" t="s">
        <v>296</v>
      </c>
      <c r="BN351" s="6">
        <v>1.7479696923619083E-2</v>
      </c>
      <c r="BO351" s="2" t="s">
        <v>537</v>
      </c>
      <c r="BP351" s="5">
        <v>1.0062386798148521E-2</v>
      </c>
      <c r="BQ351" s="2" t="s">
        <v>306</v>
      </c>
      <c r="BR351" s="5">
        <v>9.0859531164819186E-3</v>
      </c>
      <c r="BS351" s="5"/>
      <c r="BT351" s="5"/>
      <c r="BU351" s="2" t="s">
        <v>287</v>
      </c>
      <c r="BV351" s="5">
        <v>1.9510211901930224E-2</v>
      </c>
      <c r="BW351" s="2" t="s">
        <v>260</v>
      </c>
      <c r="BX351" s="5">
        <v>1.9490276816759119E-2</v>
      </c>
      <c r="BY351" s="2" t="s">
        <v>341</v>
      </c>
      <c r="BZ351" s="5">
        <v>5.5236411842686699E-3</v>
      </c>
      <c r="CA351" s="2" t="s">
        <v>713</v>
      </c>
      <c r="CB351" s="5">
        <v>1.8474582863365875E-2</v>
      </c>
      <c r="CD351" s="2" t="s">
        <v>708</v>
      </c>
      <c r="CE351" s="2" t="s">
        <v>1286</v>
      </c>
      <c r="CF351" s="2"/>
      <c r="CH351" s="2" t="s">
        <v>2144</v>
      </c>
      <c r="CI351" s="2"/>
      <c r="CM351" s="2" t="s">
        <v>1280</v>
      </c>
    </row>
    <row r="352" spans="54:91" x14ac:dyDescent="0.35">
      <c r="BB352" s="2" t="s">
        <v>256</v>
      </c>
      <c r="BC352" s="5">
        <v>1.2069579148958226E-2</v>
      </c>
      <c r="BD352" s="2" t="s">
        <v>192</v>
      </c>
      <c r="BE352" s="6">
        <v>1.7336539450421903E-2</v>
      </c>
      <c r="BF352" s="2" t="s">
        <v>626</v>
      </c>
      <c r="BG352" s="5">
        <v>1.9318287058496947E-2</v>
      </c>
      <c r="BH352" s="2" t="s">
        <v>266</v>
      </c>
      <c r="BI352" s="5">
        <v>2.0882662899761002E-2</v>
      </c>
      <c r="BK352" s="2" t="s">
        <v>220</v>
      </c>
      <c r="BL352" s="5">
        <v>1.2003391118326885E-2</v>
      </c>
      <c r="BM352" s="2" t="s">
        <v>192</v>
      </c>
      <c r="BN352" s="6">
        <v>1.7342473134685999E-2</v>
      </c>
      <c r="BO352" s="2" t="s">
        <v>545</v>
      </c>
      <c r="BP352" s="5">
        <v>1.0062386798148521E-2</v>
      </c>
      <c r="BQ352" s="2" t="s">
        <v>308</v>
      </c>
      <c r="BR352" s="5">
        <v>9.0859531164819186E-3</v>
      </c>
      <c r="BS352" s="5"/>
      <c r="BT352" s="5"/>
      <c r="BU352" s="2" t="s">
        <v>626</v>
      </c>
      <c r="BV352" s="5">
        <v>1.9262251247182487E-2</v>
      </c>
      <c r="BW352" s="2" t="s">
        <v>688</v>
      </c>
      <c r="BX352" s="5">
        <v>1.9094559356927662E-2</v>
      </c>
      <c r="BY352" s="2" t="s">
        <v>342</v>
      </c>
      <c r="BZ352" s="5">
        <v>5.5236411842686699E-3</v>
      </c>
      <c r="CA352" s="2" t="s">
        <v>444</v>
      </c>
      <c r="CB352" s="5">
        <v>1.7988409630119405E-2</v>
      </c>
      <c r="CD352" s="2" t="s">
        <v>459</v>
      </c>
      <c r="CE352" s="2" t="s">
        <v>1287</v>
      </c>
      <c r="CF352" s="2"/>
      <c r="CH352" s="2" t="s">
        <v>2145</v>
      </c>
      <c r="CI352" s="2"/>
      <c r="CM352" s="2" t="s">
        <v>1256</v>
      </c>
    </row>
    <row r="353" spans="54:91" x14ac:dyDescent="0.35">
      <c r="BB353" s="2" t="s">
        <v>220</v>
      </c>
      <c r="BC353" s="5">
        <v>1.2000331669778059E-2</v>
      </c>
      <c r="BD353" s="2" t="s">
        <v>352</v>
      </c>
      <c r="BE353" s="6">
        <v>1.7186354739551962E-2</v>
      </c>
      <c r="BF353" s="2" t="s">
        <v>722</v>
      </c>
      <c r="BG353" s="5">
        <v>1.9261090057583558E-2</v>
      </c>
      <c r="BH353" s="2" t="s">
        <v>240</v>
      </c>
      <c r="BI353" s="5">
        <v>2.072685736603002E-2</v>
      </c>
      <c r="BK353" s="2" t="s">
        <v>732</v>
      </c>
      <c r="BL353" s="5">
        <v>1.1957214362582092E-2</v>
      </c>
      <c r="BM353" s="2" t="s">
        <v>352</v>
      </c>
      <c r="BN353" s="6">
        <v>1.7179111481194231E-2</v>
      </c>
      <c r="BO353" s="2" t="s">
        <v>553</v>
      </c>
      <c r="BP353" s="5">
        <v>1.0062386798148521E-2</v>
      </c>
      <c r="BQ353" s="2" t="s">
        <v>310</v>
      </c>
      <c r="BR353" s="5">
        <v>9.0859531164819186E-3</v>
      </c>
      <c r="BS353" s="5"/>
      <c r="BT353" s="5"/>
      <c r="BU353" s="2" t="s">
        <v>722</v>
      </c>
      <c r="BV353" s="5">
        <v>1.9226487691209257E-2</v>
      </c>
      <c r="BW353" s="2" t="s">
        <v>399</v>
      </c>
      <c r="BX353" s="5">
        <v>1.9042114874299396E-2</v>
      </c>
      <c r="BY353" s="2" t="s">
        <v>345</v>
      </c>
      <c r="BZ353" s="5">
        <v>5.5236411842686699E-3</v>
      </c>
      <c r="CA353" s="2" t="s">
        <v>641</v>
      </c>
      <c r="CB353" s="5">
        <v>1.7988409630119405E-2</v>
      </c>
      <c r="CD353" s="2" t="s">
        <v>429</v>
      </c>
      <c r="CE353" s="2" t="s">
        <v>1288</v>
      </c>
      <c r="CF353" s="2"/>
      <c r="CH353" s="2" t="s">
        <v>2146</v>
      </c>
      <c r="CI353" s="2"/>
      <c r="CM353" s="2" t="s">
        <v>1269</v>
      </c>
    </row>
    <row r="354" spans="54:91" x14ac:dyDescent="0.35">
      <c r="BB354" s="2" t="s">
        <v>732</v>
      </c>
      <c r="BC354" s="5">
        <v>1.1954166683657945E-2</v>
      </c>
      <c r="BD354" s="2" t="s">
        <v>286</v>
      </c>
      <c r="BE354" s="6">
        <v>1.7160235659400665E-2</v>
      </c>
      <c r="BF354" s="2" t="s">
        <v>718</v>
      </c>
      <c r="BG354" s="5">
        <v>1.8934590510702967E-2</v>
      </c>
      <c r="BH354" s="2" t="s">
        <v>658</v>
      </c>
      <c r="BI354" s="5">
        <v>2.06277083900194E-2</v>
      </c>
      <c r="BK354" s="2" t="s">
        <v>683</v>
      </c>
      <c r="BL354" s="5">
        <v>1.1895645354922369E-2</v>
      </c>
      <c r="BM354" s="2" t="s">
        <v>286</v>
      </c>
      <c r="BN354" s="6">
        <v>1.7159508082775218E-2</v>
      </c>
      <c r="BO354" s="2" t="s">
        <v>568</v>
      </c>
      <c r="BP354" s="5">
        <v>1.0062386798148521E-2</v>
      </c>
      <c r="BQ354" s="2" t="s">
        <v>316</v>
      </c>
      <c r="BR354" s="5">
        <v>9.0859531164819186E-3</v>
      </c>
      <c r="BS354" s="5"/>
      <c r="BT354" s="5"/>
      <c r="BU354" s="2" t="s">
        <v>718</v>
      </c>
      <c r="BV354" s="5">
        <v>1.8942763480488286E-2</v>
      </c>
      <c r="BW354" s="2" t="s">
        <v>665</v>
      </c>
      <c r="BX354" s="5">
        <v>1.8970599670715398E-2</v>
      </c>
      <c r="BY354" s="2" t="s">
        <v>346</v>
      </c>
      <c r="BZ354" s="5">
        <v>5.5236411842686699E-3</v>
      </c>
      <c r="CA354" s="2" t="s">
        <v>646</v>
      </c>
      <c r="CB354" s="5">
        <v>1.7988409630119405E-2</v>
      </c>
      <c r="CD354" s="2" t="s">
        <v>341</v>
      </c>
      <c r="CE354" s="2" t="s">
        <v>1289</v>
      </c>
      <c r="CF354" s="2"/>
      <c r="CH354" s="2" t="s">
        <v>2147</v>
      </c>
      <c r="CI354" s="2"/>
      <c r="CM354" s="2" t="s">
        <v>1306</v>
      </c>
    </row>
    <row r="355" spans="54:91" x14ac:dyDescent="0.35">
      <c r="BB355" s="2" t="s">
        <v>683</v>
      </c>
      <c r="BC355" s="5">
        <v>1.189261336883113E-2</v>
      </c>
      <c r="BD355" s="2" t="s">
        <v>217</v>
      </c>
      <c r="BE355" s="6">
        <v>1.6944753248152485E-2</v>
      </c>
      <c r="BF355" s="2" t="s">
        <v>390</v>
      </c>
      <c r="BG355" s="5">
        <v>1.878444838330532E-2</v>
      </c>
      <c r="BH355" s="2" t="s">
        <v>459</v>
      </c>
      <c r="BI355" s="5">
        <v>2.0500231135148598E-2</v>
      </c>
      <c r="BK355" s="2" t="s">
        <v>417</v>
      </c>
      <c r="BL355" s="5">
        <v>1.1828945596624335E-2</v>
      </c>
      <c r="BM355" s="2" t="s">
        <v>217</v>
      </c>
      <c r="BN355" s="6">
        <v>1.6930801767886743E-2</v>
      </c>
      <c r="BO355" s="2" t="s">
        <v>569</v>
      </c>
      <c r="BP355" s="5">
        <v>1.0062386798148521E-2</v>
      </c>
      <c r="BQ355" s="2" t="s">
        <v>317</v>
      </c>
      <c r="BR355" s="5">
        <v>9.0859531164819186E-3</v>
      </c>
      <c r="BS355" s="5"/>
      <c r="BT355" s="5"/>
      <c r="BU355" s="2" t="s">
        <v>390</v>
      </c>
      <c r="BV355" s="5">
        <v>1.8790172308335833E-2</v>
      </c>
      <c r="BW355" s="2" t="s">
        <v>555</v>
      </c>
      <c r="BX355" s="5">
        <v>1.8918155188087132E-2</v>
      </c>
      <c r="BY355" s="2" t="s">
        <v>349</v>
      </c>
      <c r="BZ355" s="5">
        <v>5.5236411842686699E-3</v>
      </c>
      <c r="CA355" s="2" t="s">
        <v>694</v>
      </c>
      <c r="CB355" s="5">
        <v>1.7988409630119405E-2</v>
      </c>
      <c r="CD355" s="2" t="s">
        <v>236</v>
      </c>
      <c r="CE355" s="2" t="s">
        <v>1290</v>
      </c>
      <c r="CF355" s="2"/>
      <c r="CH355" s="2" t="s">
        <v>2148</v>
      </c>
      <c r="CI355" s="2"/>
      <c r="CM355" s="2" t="s">
        <v>1409</v>
      </c>
    </row>
    <row r="356" spans="54:91" x14ac:dyDescent="0.35">
      <c r="BB356" s="2" t="s">
        <v>417</v>
      </c>
      <c r="BC356" s="5">
        <v>1.1828495332553196E-2</v>
      </c>
      <c r="BD356" s="2" t="s">
        <v>287</v>
      </c>
      <c r="BE356" s="6">
        <v>1.6814157847396011E-2</v>
      </c>
      <c r="BF356" s="2" t="s">
        <v>696</v>
      </c>
      <c r="BG356" s="5">
        <v>1.8715335340534975E-2</v>
      </c>
      <c r="BH356" s="2" t="s">
        <v>528</v>
      </c>
      <c r="BI356" s="5">
        <v>2.0405803538948008E-2</v>
      </c>
      <c r="BK356" s="2" t="s">
        <v>259</v>
      </c>
      <c r="BL356" s="5">
        <v>1.1705807581304888E-2</v>
      </c>
      <c r="BM356" s="2" t="s">
        <v>287</v>
      </c>
      <c r="BN356" s="6">
        <v>1.6826250309652013E-2</v>
      </c>
      <c r="BO356" s="2" t="s">
        <v>577</v>
      </c>
      <c r="BP356" s="5">
        <v>1.0062386798148521E-2</v>
      </c>
      <c r="BQ356" s="2" t="s">
        <v>333</v>
      </c>
      <c r="BR356" s="5">
        <v>9.0859531164819186E-3</v>
      </c>
      <c r="BS356" s="5"/>
      <c r="BT356" s="5"/>
      <c r="BU356" s="2" t="s">
        <v>696</v>
      </c>
      <c r="BV356" s="5">
        <v>1.8713876722259604E-2</v>
      </c>
      <c r="BW356" s="2" t="s">
        <v>434</v>
      </c>
      <c r="BX356" s="5">
        <v>1.87560540599634E-2</v>
      </c>
      <c r="BY356" s="2" t="s">
        <v>350</v>
      </c>
      <c r="BZ356" s="5">
        <v>5.5236411842686699E-3</v>
      </c>
      <c r="CA356" s="2" t="s">
        <v>249</v>
      </c>
      <c r="CB356" s="5">
        <v>1.7502236396872935E-2</v>
      </c>
      <c r="CD356" s="2" t="s">
        <v>395</v>
      </c>
      <c r="CE356" s="2" t="s">
        <v>1291</v>
      </c>
      <c r="CF356" s="2"/>
      <c r="CH356" s="2" t="s">
        <v>2149</v>
      </c>
      <c r="CI356" s="2"/>
      <c r="CM356" s="2" t="s">
        <v>1394</v>
      </c>
    </row>
    <row r="357" spans="54:91" x14ac:dyDescent="0.35">
      <c r="BB357" s="2" t="s">
        <v>259</v>
      </c>
      <c r="BC357" s="5">
        <v>1.171821231015515E-2</v>
      </c>
      <c r="BD357" s="2" t="s">
        <v>290</v>
      </c>
      <c r="BE357" s="6">
        <v>1.656602658595871E-2</v>
      </c>
      <c r="BF357" s="2" t="s">
        <v>644</v>
      </c>
      <c r="BG357" s="5">
        <v>1.8648605506136024E-2</v>
      </c>
      <c r="BH357" s="2" t="s">
        <v>640</v>
      </c>
      <c r="BI357" s="5">
        <v>2.0311375942747414E-2</v>
      </c>
      <c r="BK357" s="2" t="s">
        <v>548</v>
      </c>
      <c r="BL357" s="5">
        <v>1.1628846321730234E-2</v>
      </c>
      <c r="BM357" s="2" t="s">
        <v>290</v>
      </c>
      <c r="BN357" s="6">
        <v>1.6577940596344529E-2</v>
      </c>
      <c r="BO357" s="2" t="s">
        <v>585</v>
      </c>
      <c r="BP357" s="5">
        <v>1.0062386798148521E-2</v>
      </c>
      <c r="BQ357" s="2" t="s">
        <v>334</v>
      </c>
      <c r="BR357" s="5">
        <v>9.0859531164819186E-3</v>
      </c>
      <c r="BS357" s="5"/>
      <c r="BT357" s="5"/>
      <c r="BU357" s="2" t="s">
        <v>644</v>
      </c>
      <c r="BV357" s="5">
        <v>1.8632812662053615E-2</v>
      </c>
      <c r="BW357" s="2" t="s">
        <v>217</v>
      </c>
      <c r="BX357" s="5">
        <v>1.8436619483954874E-2</v>
      </c>
      <c r="BY357" s="2" t="s">
        <v>353</v>
      </c>
      <c r="BZ357" s="5">
        <v>5.5236411842686699E-3</v>
      </c>
      <c r="CA357" s="2" t="s">
        <v>379</v>
      </c>
      <c r="CB357" s="5">
        <v>1.7502236396872935E-2</v>
      </c>
      <c r="CD357" s="2" t="s">
        <v>445</v>
      </c>
      <c r="CE357" s="2" t="s">
        <v>1292</v>
      </c>
      <c r="CF357" s="2"/>
      <c r="CH357" s="2" t="s">
        <v>2150</v>
      </c>
      <c r="CI357" s="2"/>
      <c r="CM357" s="2" t="s">
        <v>1412</v>
      </c>
    </row>
    <row r="358" spans="54:91" x14ac:dyDescent="0.35">
      <c r="BB358" s="2" t="s">
        <v>548</v>
      </c>
      <c r="BC358" s="5">
        <v>1.1625882337914926E-2</v>
      </c>
      <c r="BD358" s="2" t="s">
        <v>553</v>
      </c>
      <c r="BE358" s="6">
        <v>1.6278716704294469E-2</v>
      </c>
      <c r="BF358" s="2" t="s">
        <v>252</v>
      </c>
      <c r="BG358" s="5">
        <v>1.8586642088479852E-2</v>
      </c>
      <c r="BH358" s="2" t="s">
        <v>663</v>
      </c>
      <c r="BI358" s="5">
        <v>1.9910058658894898E-2</v>
      </c>
      <c r="BK358" s="2" t="s">
        <v>442</v>
      </c>
      <c r="BL358" s="5">
        <v>1.1605757943857839E-2</v>
      </c>
      <c r="BM358" s="2" t="s">
        <v>553</v>
      </c>
      <c r="BN358" s="6">
        <v>1.6290424086199018E-2</v>
      </c>
      <c r="BO358" s="2" t="s">
        <v>592</v>
      </c>
      <c r="BP358" s="5">
        <v>1.0062386798148521E-2</v>
      </c>
      <c r="BQ358" s="2" t="s">
        <v>335</v>
      </c>
      <c r="BR358" s="5">
        <v>9.0859531164819186E-3</v>
      </c>
      <c r="BS358" s="5"/>
      <c r="BT358" s="5"/>
      <c r="BU358" s="2" t="s">
        <v>339</v>
      </c>
      <c r="BV358" s="5">
        <v>1.8561285550107151E-2</v>
      </c>
      <c r="BW358" s="2" t="s">
        <v>284</v>
      </c>
      <c r="BX358" s="5">
        <v>1.8355568919893005E-2</v>
      </c>
      <c r="BY358" s="2" t="s">
        <v>371</v>
      </c>
      <c r="BZ358" s="5">
        <v>5.5236411842686699E-3</v>
      </c>
      <c r="CA358" s="2" t="s">
        <v>622</v>
      </c>
      <c r="CB358" s="5">
        <v>1.7502236396872935E-2</v>
      </c>
      <c r="CD358" s="2" t="s">
        <v>574</v>
      </c>
      <c r="CE358" s="2" t="s">
        <v>1293</v>
      </c>
      <c r="CF358" s="2"/>
      <c r="CH358" s="2" t="s">
        <v>2151</v>
      </c>
      <c r="CI358" s="2"/>
      <c r="CM358" s="2" t="s">
        <v>1371</v>
      </c>
    </row>
    <row r="359" spans="54:91" x14ac:dyDescent="0.35">
      <c r="BB359" s="2" t="s">
        <v>442</v>
      </c>
      <c r="BC359" s="5">
        <v>1.1602799844854871E-2</v>
      </c>
      <c r="BD359" s="2" t="s">
        <v>306</v>
      </c>
      <c r="BE359" s="6">
        <v>1.6265657164218818E-2</v>
      </c>
      <c r="BF359" s="2" t="s">
        <v>339</v>
      </c>
      <c r="BG359" s="5">
        <v>1.8558043588023158E-2</v>
      </c>
      <c r="BH359" s="2" t="s">
        <v>687</v>
      </c>
      <c r="BI359" s="5">
        <v>1.9801466923264215E-2</v>
      </c>
      <c r="BK359" s="2" t="s">
        <v>398</v>
      </c>
      <c r="BL359" s="5">
        <v>1.1603192568538683E-2</v>
      </c>
      <c r="BM359" s="2" t="s">
        <v>306</v>
      </c>
      <c r="BN359" s="6">
        <v>1.6270820687780005E-2</v>
      </c>
      <c r="BO359" s="2" t="s">
        <v>595</v>
      </c>
      <c r="BP359" s="5">
        <v>1.0062386798148521E-2</v>
      </c>
      <c r="BQ359" s="2" t="s">
        <v>337</v>
      </c>
      <c r="BR359" s="5">
        <v>9.0859531164819186E-3</v>
      </c>
      <c r="BS359" s="5"/>
      <c r="BT359" s="5"/>
      <c r="BU359" s="2" t="s">
        <v>252</v>
      </c>
      <c r="BV359" s="5">
        <v>1.8537443179458331E-2</v>
      </c>
      <c r="BW359" s="2" t="s">
        <v>287</v>
      </c>
      <c r="BX359" s="5">
        <v>1.8269750675592208E-2</v>
      </c>
      <c r="BY359" s="2" t="s">
        <v>373</v>
      </c>
      <c r="BZ359" s="5">
        <v>5.5236411842686699E-3</v>
      </c>
      <c r="CA359" s="2" t="s">
        <v>668</v>
      </c>
      <c r="CB359" s="5">
        <v>1.7502236396872935E-2</v>
      </c>
      <c r="CD359" s="2" t="s">
        <v>531</v>
      </c>
      <c r="CE359" s="2" t="s">
        <v>1294</v>
      </c>
      <c r="CF359" s="2"/>
      <c r="CH359" s="2" t="s">
        <v>2152</v>
      </c>
      <c r="CI359" s="2"/>
      <c r="CM359" s="2" t="s">
        <v>1302</v>
      </c>
    </row>
    <row r="360" spans="54:91" x14ac:dyDescent="0.35">
      <c r="BB360" s="2" t="s">
        <v>398</v>
      </c>
      <c r="BC360" s="5">
        <v>1.1600235123403753E-2</v>
      </c>
      <c r="BD360" s="2" t="s">
        <v>454</v>
      </c>
      <c r="BE360" s="6">
        <v>1.6265657164218818E-2</v>
      </c>
      <c r="BF360" s="2" t="s">
        <v>352</v>
      </c>
      <c r="BG360" s="5">
        <v>1.8324489167626822E-2</v>
      </c>
      <c r="BH360" s="2" t="s">
        <v>273</v>
      </c>
      <c r="BI360" s="5">
        <v>1.9792024163644156E-2</v>
      </c>
      <c r="BK360" s="2" t="s">
        <v>534</v>
      </c>
      <c r="BL360" s="5">
        <v>1.1587800316623752E-2</v>
      </c>
      <c r="BM360" s="2" t="s">
        <v>644</v>
      </c>
      <c r="BN360" s="6">
        <v>1.6172803695684947E-2</v>
      </c>
      <c r="BO360" s="2" t="s">
        <v>598</v>
      </c>
      <c r="BP360" s="5">
        <v>1.0062386798148521E-2</v>
      </c>
      <c r="BQ360" s="2" t="s">
        <v>338</v>
      </c>
      <c r="BR360" s="5">
        <v>9.0859531164819186E-3</v>
      </c>
      <c r="BS360" s="5"/>
      <c r="BT360" s="5"/>
      <c r="BU360" s="2" t="s">
        <v>352</v>
      </c>
      <c r="BV360" s="5">
        <v>1.8325246080683824E-2</v>
      </c>
      <c r="BW360" s="2" t="s">
        <v>583</v>
      </c>
      <c r="BX360" s="5">
        <v>1.8250679954636476E-2</v>
      </c>
      <c r="BY360" s="2" t="s">
        <v>377</v>
      </c>
      <c r="BZ360" s="5">
        <v>5.5236411842686699E-3</v>
      </c>
      <c r="CA360" s="2" t="s">
        <v>212</v>
      </c>
      <c r="CB360" s="5">
        <v>1.7016063163626461E-2</v>
      </c>
      <c r="CD360" s="2" t="s">
        <v>504</v>
      </c>
      <c r="CE360" s="2" t="s">
        <v>1295</v>
      </c>
      <c r="CF360" s="2"/>
      <c r="CH360" s="2" t="s">
        <v>2153</v>
      </c>
      <c r="CI360" s="2"/>
      <c r="CM360" s="2" t="s">
        <v>1869</v>
      </c>
    </row>
    <row r="361" spans="54:91" x14ac:dyDescent="0.35">
      <c r="BB361" s="2" t="s">
        <v>534</v>
      </c>
      <c r="BC361" s="5">
        <v>1.1595105680501518E-2</v>
      </c>
      <c r="BD361" s="2" t="s">
        <v>644</v>
      </c>
      <c r="BE361" s="6">
        <v>1.6167710613651465E-2</v>
      </c>
      <c r="BF361" s="2" t="s">
        <v>346</v>
      </c>
      <c r="BG361" s="5">
        <v>1.8212478374171434E-2</v>
      </c>
      <c r="BH361" s="2" t="s">
        <v>287</v>
      </c>
      <c r="BI361" s="5">
        <v>1.9286836523970986E-2</v>
      </c>
      <c r="BK361" s="2" t="s">
        <v>240</v>
      </c>
      <c r="BL361" s="5">
        <v>1.1433877797474444E-2</v>
      </c>
      <c r="BM361" s="2" t="s">
        <v>454</v>
      </c>
      <c r="BN361" s="6">
        <v>1.6146665831126263E-2</v>
      </c>
      <c r="BO361" s="2" t="s">
        <v>603</v>
      </c>
      <c r="BP361" s="5">
        <v>1.0062386798148521E-2</v>
      </c>
      <c r="BQ361" s="2" t="s">
        <v>347</v>
      </c>
      <c r="BR361" s="5">
        <v>9.0859531164819186E-3</v>
      </c>
      <c r="BS361" s="5"/>
      <c r="BT361" s="5"/>
      <c r="BU361" s="2" t="s">
        <v>346</v>
      </c>
      <c r="BV361" s="5">
        <v>1.8217955412764126E-2</v>
      </c>
      <c r="BW361" s="2" t="s">
        <v>450</v>
      </c>
      <c r="BX361" s="5">
        <v>1.8236376913919675E-2</v>
      </c>
      <c r="BY361" s="2" t="s">
        <v>389</v>
      </c>
      <c r="BZ361" s="5">
        <v>5.5236411842686699E-3</v>
      </c>
      <c r="CA361" s="2" t="s">
        <v>291</v>
      </c>
      <c r="CB361" s="5">
        <v>1.7016063163626461E-2</v>
      </c>
      <c r="CD361" s="2" t="s">
        <v>431</v>
      </c>
      <c r="CE361" s="2" t="s">
        <v>1296</v>
      </c>
      <c r="CF361" s="2"/>
      <c r="CH361" s="2" t="s">
        <v>2154</v>
      </c>
      <c r="CI361" s="2"/>
      <c r="CM361" s="2" t="s">
        <v>2228</v>
      </c>
    </row>
    <row r="362" spans="54:91" x14ac:dyDescent="0.35">
      <c r="BB362" s="2" t="s">
        <v>240</v>
      </c>
      <c r="BC362" s="5">
        <v>1.144891655778783E-2</v>
      </c>
      <c r="BD362" s="2" t="s">
        <v>207</v>
      </c>
      <c r="BE362" s="6">
        <v>1.6141591533500168E-2</v>
      </c>
      <c r="BF362" s="2" t="s">
        <v>584</v>
      </c>
      <c r="BG362" s="5">
        <v>1.8174347040229178E-2</v>
      </c>
      <c r="BH362" s="2" t="s">
        <v>399</v>
      </c>
      <c r="BI362" s="5">
        <v>1.9079095812329687E-2</v>
      </c>
      <c r="BK362" s="2" t="s">
        <v>696</v>
      </c>
      <c r="BL362" s="5">
        <v>1.1318435908112464E-2</v>
      </c>
      <c r="BM362" s="2" t="s">
        <v>318</v>
      </c>
      <c r="BN362" s="6">
        <v>1.6140131364986595E-2</v>
      </c>
      <c r="BO362" s="2" t="s">
        <v>605</v>
      </c>
      <c r="BP362" s="5">
        <v>1.0062386798148521E-2</v>
      </c>
      <c r="BQ362" s="2" t="s">
        <v>349</v>
      </c>
      <c r="BR362" s="5">
        <v>9.0859531164819186E-3</v>
      </c>
      <c r="BS362" s="5"/>
      <c r="BT362" s="5"/>
      <c r="BU362" s="2" t="s">
        <v>584</v>
      </c>
      <c r="BV362" s="5">
        <v>1.812735440429861E-2</v>
      </c>
      <c r="BW362" s="2" t="s">
        <v>184</v>
      </c>
      <c r="BX362" s="5">
        <v>1.8021831303167681E-2</v>
      </c>
      <c r="BY362" s="2" t="s">
        <v>390</v>
      </c>
      <c r="BZ362" s="5">
        <v>5.5236411842686699E-3</v>
      </c>
      <c r="CA362" s="2" t="s">
        <v>340</v>
      </c>
      <c r="CB362" s="5">
        <v>1.7016063163626461E-2</v>
      </c>
      <c r="CD362" s="2" t="s">
        <v>496</v>
      </c>
      <c r="CE362" s="2" t="s">
        <v>1297</v>
      </c>
      <c r="CF362" s="2"/>
      <c r="CH362" s="2" t="s">
        <v>2155</v>
      </c>
      <c r="CI362" s="2"/>
      <c r="CM362" s="2" t="s">
        <v>2469</v>
      </c>
    </row>
    <row r="363" spans="54:91" x14ac:dyDescent="0.35">
      <c r="BB363" s="2" t="s">
        <v>710</v>
      </c>
      <c r="BC363" s="5">
        <v>1.1320680485231962E-2</v>
      </c>
      <c r="BD363" s="2" t="s">
        <v>318</v>
      </c>
      <c r="BE363" s="6">
        <v>1.6128531993424521E-2</v>
      </c>
      <c r="BF363" s="2" t="s">
        <v>571</v>
      </c>
      <c r="BG363" s="5">
        <v>1.78978948691478E-2</v>
      </c>
      <c r="BH363" s="2" t="s">
        <v>688</v>
      </c>
      <c r="BI363" s="5">
        <v>1.9003553735369209E-2</v>
      </c>
      <c r="BK363" s="2" t="s">
        <v>710</v>
      </c>
      <c r="BL363" s="5">
        <v>1.1310739782154997E-2</v>
      </c>
      <c r="BM363" s="2" t="s">
        <v>207</v>
      </c>
      <c r="BN363" s="6">
        <v>1.6035579906751862E-2</v>
      </c>
      <c r="BO363" s="2" t="s">
        <v>608</v>
      </c>
      <c r="BP363" s="5">
        <v>1.0062386798148521E-2</v>
      </c>
      <c r="BQ363" s="2" t="s">
        <v>355</v>
      </c>
      <c r="BR363" s="5">
        <v>9.0859531164819186E-3</v>
      </c>
      <c r="BS363" s="5"/>
      <c r="BT363" s="5"/>
      <c r="BU363" s="2" t="s">
        <v>571</v>
      </c>
      <c r="BV363" s="5">
        <v>1.790323612019969E-2</v>
      </c>
      <c r="BW363" s="2" t="s">
        <v>398</v>
      </c>
      <c r="BX363" s="5">
        <v>1.8007528262450882E-2</v>
      </c>
      <c r="BY363" s="2" t="s">
        <v>392</v>
      </c>
      <c r="BZ363" s="5">
        <v>5.5236411842686699E-3</v>
      </c>
      <c r="CA363" s="2" t="s">
        <v>730</v>
      </c>
      <c r="CB363" s="5">
        <v>1.7016063163626461E-2</v>
      </c>
      <c r="CD363" s="2" t="s">
        <v>243</v>
      </c>
      <c r="CE363" s="2" t="s">
        <v>1298</v>
      </c>
      <c r="CF363" s="2"/>
      <c r="CH363" s="2" t="s">
        <v>2160</v>
      </c>
      <c r="CI363" s="2"/>
      <c r="CM363" s="2" t="s">
        <v>1959</v>
      </c>
    </row>
    <row r="364" spans="54:91" x14ac:dyDescent="0.35">
      <c r="BB364" s="2" t="s">
        <v>696</v>
      </c>
      <c r="BC364" s="5">
        <v>1.1315551042329727E-2</v>
      </c>
      <c r="BD364" s="2" t="s">
        <v>260</v>
      </c>
      <c r="BE364" s="6">
        <v>1.6037115212894991E-2</v>
      </c>
      <c r="BF364" s="2" t="s">
        <v>302</v>
      </c>
      <c r="BG364" s="5">
        <v>1.7738219908264588E-2</v>
      </c>
      <c r="BH364" s="2" t="s">
        <v>499</v>
      </c>
      <c r="BI364" s="5">
        <v>1.8932733038218765E-2</v>
      </c>
      <c r="BK364" s="2" t="s">
        <v>190</v>
      </c>
      <c r="BL364" s="5">
        <v>1.1303043656197533E-2</v>
      </c>
      <c r="BM364" s="2" t="s">
        <v>260</v>
      </c>
      <c r="BN364" s="6">
        <v>1.602251097447252E-2</v>
      </c>
      <c r="BO364" s="2" t="s">
        <v>613</v>
      </c>
      <c r="BP364" s="5">
        <v>1.0062386798148521E-2</v>
      </c>
      <c r="BQ364" s="2" t="s">
        <v>357</v>
      </c>
      <c r="BR364" s="5">
        <v>9.0859531164819186E-3</v>
      </c>
      <c r="BS364" s="5"/>
      <c r="BT364" s="5"/>
      <c r="BU364" s="2" t="s">
        <v>302</v>
      </c>
      <c r="BV364" s="5">
        <v>1.7650506991322187E-2</v>
      </c>
      <c r="BW364" s="2" t="s">
        <v>516</v>
      </c>
      <c r="BX364" s="5">
        <v>1.7912174657672215E-2</v>
      </c>
      <c r="BY364" s="2" t="s">
        <v>399</v>
      </c>
      <c r="BZ364" s="5">
        <v>5.5236411842686699E-3</v>
      </c>
      <c r="CA364" s="2" t="s">
        <v>588</v>
      </c>
      <c r="CB364" s="5">
        <v>1.7016063163626461E-2</v>
      </c>
      <c r="CD364" s="2" t="s">
        <v>440</v>
      </c>
      <c r="CE364" s="2" t="s">
        <v>1299</v>
      </c>
      <c r="CF364" s="2"/>
      <c r="CH364" s="2" t="s">
        <v>2161</v>
      </c>
      <c r="CI364" s="2"/>
      <c r="CM364" s="2" t="s">
        <v>3082</v>
      </c>
    </row>
    <row r="365" spans="54:91" x14ac:dyDescent="0.35">
      <c r="BB365" s="2" t="s">
        <v>190</v>
      </c>
      <c r="BC365" s="5">
        <v>1.1300162713623023E-2</v>
      </c>
      <c r="BD365" s="2" t="s">
        <v>348</v>
      </c>
      <c r="BE365" s="6">
        <v>1.5939168662327634E-2</v>
      </c>
      <c r="BF365" s="2" t="s">
        <v>240</v>
      </c>
      <c r="BG365" s="5">
        <v>1.7642891573408943E-2</v>
      </c>
      <c r="BH365" s="2" t="s">
        <v>555</v>
      </c>
      <c r="BI365" s="5">
        <v>1.8923290278598709E-2</v>
      </c>
      <c r="BK365" s="2" t="s">
        <v>498</v>
      </c>
      <c r="BL365" s="5">
        <v>1.1290216779601757E-2</v>
      </c>
      <c r="BM365" s="2" t="s">
        <v>348</v>
      </c>
      <c r="BN365" s="6">
        <v>1.5950631846936143E-2</v>
      </c>
      <c r="BO365" s="2" t="s">
        <v>614</v>
      </c>
      <c r="BP365" s="5">
        <v>1.0062386798148521E-2</v>
      </c>
      <c r="BQ365" s="2" t="s">
        <v>375</v>
      </c>
      <c r="BR365" s="5">
        <v>9.0859531164819186E-3</v>
      </c>
      <c r="BS365" s="5"/>
      <c r="BT365" s="5"/>
      <c r="BU365" s="2" t="s">
        <v>240</v>
      </c>
      <c r="BV365" s="5">
        <v>1.7574211405245961E-2</v>
      </c>
      <c r="BW365" s="2" t="s">
        <v>499</v>
      </c>
      <c r="BX365" s="5">
        <v>1.7840659454088217E-2</v>
      </c>
      <c r="BY365" s="2" t="s">
        <v>407</v>
      </c>
      <c r="BZ365" s="5">
        <v>5.5236411842686699E-3</v>
      </c>
      <c r="CA365" s="2" t="s">
        <v>674</v>
      </c>
      <c r="CB365" s="5">
        <v>1.7016063163626461E-2</v>
      </c>
      <c r="CD365" s="2" t="s">
        <v>532</v>
      </c>
      <c r="CE365" s="2" t="s">
        <v>1300</v>
      </c>
      <c r="CF365" s="2"/>
      <c r="CH365" s="2" t="s">
        <v>2164</v>
      </c>
      <c r="CI365" s="2"/>
      <c r="CM365" s="2" t="s">
        <v>3083</v>
      </c>
    </row>
    <row r="366" spans="54:91" x14ac:dyDescent="0.35">
      <c r="BB366" s="2" t="s">
        <v>498</v>
      </c>
      <c r="BC366" s="5">
        <v>1.1300162713623023E-2</v>
      </c>
      <c r="BD366" s="2" t="s">
        <v>432</v>
      </c>
      <c r="BE366" s="6">
        <v>1.5854281651835927E-2</v>
      </c>
      <c r="BF366" s="2" t="s">
        <v>553</v>
      </c>
      <c r="BG366" s="5">
        <v>1.7547563238553297E-2</v>
      </c>
      <c r="BH366" s="2" t="s">
        <v>665</v>
      </c>
      <c r="BI366" s="5">
        <v>1.8852469581448265E-2</v>
      </c>
      <c r="BK366" s="2" t="s">
        <v>368</v>
      </c>
      <c r="BL366" s="5">
        <v>1.1149121137048225E-2</v>
      </c>
      <c r="BM366" s="2" t="s">
        <v>577</v>
      </c>
      <c r="BN366" s="6">
        <v>1.5819942524142729E-2</v>
      </c>
      <c r="BO366" s="2" t="s">
        <v>615</v>
      </c>
      <c r="BP366" s="5">
        <v>1.0062386798148521E-2</v>
      </c>
      <c r="BQ366" s="2" t="s">
        <v>378</v>
      </c>
      <c r="BR366" s="5">
        <v>9.0859531164819186E-3</v>
      </c>
      <c r="BS366" s="5"/>
      <c r="BT366" s="5"/>
      <c r="BU366" s="2" t="s">
        <v>553</v>
      </c>
      <c r="BV366" s="5">
        <v>1.7536063612207844E-2</v>
      </c>
      <c r="BW366" s="2" t="s">
        <v>390</v>
      </c>
      <c r="BX366" s="5">
        <v>1.7831124093610352E-2</v>
      </c>
      <c r="BY366" s="2" t="s">
        <v>411</v>
      </c>
      <c r="BZ366" s="5">
        <v>5.5236411842686699E-3</v>
      </c>
      <c r="CA366" s="2" t="s">
        <v>301</v>
      </c>
      <c r="CB366" s="5">
        <v>1.6529889930379994E-2</v>
      </c>
      <c r="CD366" s="2" t="s">
        <v>446</v>
      </c>
      <c r="CE366" s="2" t="s">
        <v>1301</v>
      </c>
      <c r="CF366" s="2"/>
      <c r="CH366" s="2" t="s">
        <v>2165</v>
      </c>
      <c r="CI366" s="2"/>
      <c r="CM366" s="2" t="s">
        <v>3084</v>
      </c>
    </row>
    <row r="367" spans="54:91" x14ac:dyDescent="0.35">
      <c r="BB367" s="2" t="s">
        <v>368</v>
      </c>
      <c r="BC367" s="5">
        <v>1.1146279426555983E-2</v>
      </c>
      <c r="BD367" s="2" t="s">
        <v>577</v>
      </c>
      <c r="BE367" s="6">
        <v>1.5821632801646807E-2</v>
      </c>
      <c r="BF367" s="2" t="s">
        <v>208</v>
      </c>
      <c r="BG367" s="5">
        <v>1.749513265438269E-2</v>
      </c>
      <c r="BH367" s="2" t="s">
        <v>217</v>
      </c>
      <c r="BI367" s="5">
        <v>1.8616400590946783E-2</v>
      </c>
      <c r="BK367" s="2" t="s">
        <v>329</v>
      </c>
      <c r="BL367" s="5">
        <v>1.1095248255345967E-2</v>
      </c>
      <c r="BM367" s="2" t="s">
        <v>640</v>
      </c>
      <c r="BN367" s="6">
        <v>1.5813408058003058E-2</v>
      </c>
      <c r="BO367" s="2" t="s">
        <v>631</v>
      </c>
      <c r="BP367" s="5">
        <v>1.0062386798148521E-2</v>
      </c>
      <c r="BQ367" s="2" t="s">
        <v>380</v>
      </c>
      <c r="BR367" s="5">
        <v>9.0859531164819186E-3</v>
      </c>
      <c r="BS367" s="5"/>
      <c r="BT367" s="5"/>
      <c r="BU367" s="2" t="s">
        <v>698</v>
      </c>
      <c r="BV367" s="5">
        <v>1.7485994633845325E-2</v>
      </c>
      <c r="BW367" s="2" t="s">
        <v>352</v>
      </c>
      <c r="BX367" s="5">
        <v>1.7812053372654617E-2</v>
      </c>
      <c r="BY367" s="2" t="s">
        <v>414</v>
      </c>
      <c r="BZ367" s="5">
        <v>5.5236411842686699E-3</v>
      </c>
      <c r="CA367" s="2" t="s">
        <v>435</v>
      </c>
      <c r="CB367" s="5">
        <v>1.6529889930379994E-2</v>
      </c>
      <c r="CD367" s="2" t="s">
        <v>388</v>
      </c>
      <c r="CE367" s="2" t="s">
        <v>1302</v>
      </c>
      <c r="CF367" s="2"/>
      <c r="CH367" s="2" t="s">
        <v>2167</v>
      </c>
      <c r="CI367" s="2"/>
      <c r="CM367" s="2" t="s">
        <v>2850</v>
      </c>
    </row>
    <row r="368" spans="54:91" x14ac:dyDescent="0.35">
      <c r="BB368" s="2" t="s">
        <v>329</v>
      </c>
      <c r="BC368" s="5">
        <v>1.1092420276082518E-2</v>
      </c>
      <c r="BD368" s="2" t="s">
        <v>640</v>
      </c>
      <c r="BE368" s="6">
        <v>1.5815103031608983E-2</v>
      </c>
      <c r="BF368" s="2" t="s">
        <v>698</v>
      </c>
      <c r="BG368" s="5">
        <v>1.7478450195782952E-2</v>
      </c>
      <c r="BH368" s="2" t="s">
        <v>434</v>
      </c>
      <c r="BI368" s="5">
        <v>1.8592793691896637E-2</v>
      </c>
      <c r="BK368" s="2" t="s">
        <v>214</v>
      </c>
      <c r="BL368" s="5">
        <v>1.1056767625558638E-2</v>
      </c>
      <c r="BM368" s="2" t="s">
        <v>432</v>
      </c>
      <c r="BN368" s="6">
        <v>1.5721925532047668E-2</v>
      </c>
      <c r="BO368" s="2" t="s">
        <v>639</v>
      </c>
      <c r="BP368" s="5">
        <v>1.0062386798148521E-2</v>
      </c>
      <c r="BQ368" s="2" t="s">
        <v>384</v>
      </c>
      <c r="BR368" s="5">
        <v>9.0859531164819186E-3</v>
      </c>
      <c r="BS368" s="5"/>
      <c r="BT368" s="5"/>
      <c r="BU368" s="2" t="s">
        <v>208</v>
      </c>
      <c r="BV368" s="5">
        <v>1.7457383789066739E-2</v>
      </c>
      <c r="BW368" s="2" t="s">
        <v>334</v>
      </c>
      <c r="BX368" s="5">
        <v>1.7602275442141553E-2</v>
      </c>
      <c r="BY368" s="2" t="s">
        <v>417</v>
      </c>
      <c r="BZ368" s="5">
        <v>5.5236411842686699E-3</v>
      </c>
      <c r="CA368" s="2" t="s">
        <v>530</v>
      </c>
      <c r="CB368" s="5">
        <v>1.6529889930379994E-2</v>
      </c>
      <c r="CD368" s="2" t="s">
        <v>497</v>
      </c>
      <c r="CE368" s="2" t="s">
        <v>1303</v>
      </c>
      <c r="CF368" s="2"/>
      <c r="CH368" s="2" t="s">
        <v>2168</v>
      </c>
      <c r="CI368" s="2"/>
      <c r="CM368" s="2" t="s">
        <v>3085</v>
      </c>
    </row>
    <row r="369" spans="54:91" x14ac:dyDescent="0.35">
      <c r="BB369" s="2" t="s">
        <v>214</v>
      </c>
      <c r="BC369" s="5">
        <v>1.1066773061571345E-2</v>
      </c>
      <c r="BD369" s="2" t="s">
        <v>273</v>
      </c>
      <c r="BE369" s="6">
        <v>1.5684507630852509E-2</v>
      </c>
      <c r="BF369" s="2" t="s">
        <v>318</v>
      </c>
      <c r="BG369" s="5">
        <v>1.7368822610698956E-2</v>
      </c>
      <c r="BH369" s="2" t="s">
        <v>415</v>
      </c>
      <c r="BI369" s="5">
        <v>1.8526694374556219E-2</v>
      </c>
      <c r="BK369" s="2" t="s">
        <v>327</v>
      </c>
      <c r="BL369" s="5">
        <v>1.0987502491941451E-2</v>
      </c>
      <c r="BM369" s="2" t="s">
        <v>273</v>
      </c>
      <c r="BN369" s="6">
        <v>1.5695787667488983E-2</v>
      </c>
      <c r="BO369" s="2" t="s">
        <v>642</v>
      </c>
      <c r="BP369" s="5">
        <v>1.0062386798148521E-2</v>
      </c>
      <c r="BQ369" s="2" t="s">
        <v>397</v>
      </c>
      <c r="BR369" s="5">
        <v>9.0859531164819186E-3</v>
      </c>
      <c r="BS369" s="5"/>
      <c r="BT369" s="5"/>
      <c r="BU369" s="2" t="s">
        <v>582</v>
      </c>
      <c r="BV369" s="5">
        <v>1.7340556172887513E-2</v>
      </c>
      <c r="BW369" s="2" t="s">
        <v>298</v>
      </c>
      <c r="BX369" s="5">
        <v>1.7592740081663685E-2</v>
      </c>
      <c r="BY369" s="2" t="s">
        <v>419</v>
      </c>
      <c r="BZ369" s="5">
        <v>5.5236411842686699E-3</v>
      </c>
      <c r="CA369" s="2" t="s">
        <v>562</v>
      </c>
      <c r="CB369" s="5">
        <v>1.6529889930379994E-2</v>
      </c>
      <c r="CD369" s="2" t="s">
        <v>721</v>
      </c>
      <c r="CE369" s="2" t="s">
        <v>1304</v>
      </c>
      <c r="CF369" s="2"/>
      <c r="CH369" s="2" t="s">
        <v>2169</v>
      </c>
      <c r="CI369" s="2"/>
      <c r="CM369" s="2" t="s">
        <v>1133</v>
      </c>
    </row>
    <row r="370" spans="54:91" x14ac:dyDescent="0.35">
      <c r="BB370" s="2" t="s">
        <v>327</v>
      </c>
      <c r="BC370" s="5">
        <v>1.098470197513559E-2</v>
      </c>
      <c r="BD370" s="2" t="s">
        <v>358</v>
      </c>
      <c r="BE370" s="6">
        <v>1.538413820911262E-2</v>
      </c>
      <c r="BF370" s="2" t="s">
        <v>582</v>
      </c>
      <c r="BG370" s="5">
        <v>1.7333074485128087E-2</v>
      </c>
      <c r="BH370" s="2" t="s">
        <v>445</v>
      </c>
      <c r="BI370" s="5">
        <v>1.8380331600445301E-2</v>
      </c>
      <c r="BK370" s="2" t="s">
        <v>318</v>
      </c>
      <c r="BL370" s="5">
        <v>1.0954152612792433E-2</v>
      </c>
      <c r="BM370" s="2" t="s">
        <v>358</v>
      </c>
      <c r="BN370" s="6">
        <v>1.5395202225064132E-2</v>
      </c>
      <c r="BO370" s="2" t="s">
        <v>654</v>
      </c>
      <c r="BP370" s="5">
        <v>1.0062386798148521E-2</v>
      </c>
      <c r="BQ370" s="2" t="s">
        <v>410</v>
      </c>
      <c r="BR370" s="5">
        <v>9.0859531164819186E-3</v>
      </c>
      <c r="BS370" s="5"/>
      <c r="BT370" s="5"/>
      <c r="BU370" s="2" t="s">
        <v>318</v>
      </c>
      <c r="BV370" s="5">
        <v>1.7285718720395228E-2</v>
      </c>
      <c r="BW370" s="2" t="s">
        <v>279</v>
      </c>
      <c r="BX370" s="5">
        <v>1.7559366319991155E-2</v>
      </c>
      <c r="BY370" s="2" t="s">
        <v>421</v>
      </c>
      <c r="BZ370" s="5">
        <v>5.5236411842686699E-3</v>
      </c>
      <c r="CA370" s="2" t="s">
        <v>571</v>
      </c>
      <c r="CB370" s="5">
        <v>1.6529889930379994E-2</v>
      </c>
      <c r="CD370" s="2" t="s">
        <v>635</v>
      </c>
      <c r="CE370" s="2" t="s">
        <v>1305</v>
      </c>
      <c r="CF370" s="2"/>
      <c r="CH370" s="2" t="s">
        <v>2170</v>
      </c>
      <c r="CI370" s="2"/>
      <c r="CM370" s="2" t="s">
        <v>2086</v>
      </c>
    </row>
    <row r="371" spans="54:91" x14ac:dyDescent="0.35">
      <c r="BB371" s="2" t="s">
        <v>318</v>
      </c>
      <c r="BC371" s="5">
        <v>1.0951360596271064E-2</v>
      </c>
      <c r="BD371" s="2" t="s">
        <v>455</v>
      </c>
      <c r="BE371" s="6">
        <v>1.5371078669036973E-2</v>
      </c>
      <c r="BF371" s="2" t="s">
        <v>548</v>
      </c>
      <c r="BG371" s="5">
        <v>1.729255994281444E-2</v>
      </c>
      <c r="BH371" s="2" t="s">
        <v>583</v>
      </c>
      <c r="BI371" s="5">
        <v>1.8328396422534976E-2</v>
      </c>
      <c r="BK371" s="2" t="s">
        <v>287</v>
      </c>
      <c r="BL371" s="5">
        <v>1.0859233725983694E-2</v>
      </c>
      <c r="BM371" s="2" t="s">
        <v>455</v>
      </c>
      <c r="BN371" s="6">
        <v>1.5382133292784792E-2</v>
      </c>
      <c r="BO371" s="2" t="s">
        <v>658</v>
      </c>
      <c r="BP371" s="5">
        <v>1.0062386798148521E-2</v>
      </c>
      <c r="BQ371" s="2" t="s">
        <v>425</v>
      </c>
      <c r="BR371" s="5">
        <v>9.0859531164819186E-3</v>
      </c>
      <c r="BS371" s="5"/>
      <c r="BT371" s="5"/>
      <c r="BU371" s="2" t="s">
        <v>548</v>
      </c>
      <c r="BV371" s="5">
        <v>1.726664482387617E-2</v>
      </c>
      <c r="BW371" s="2" t="s">
        <v>300</v>
      </c>
      <c r="BX371" s="5">
        <v>1.7525992558318621E-2</v>
      </c>
      <c r="BY371" s="2" t="s">
        <v>427</v>
      </c>
      <c r="BZ371" s="5">
        <v>5.5236411842686699E-3</v>
      </c>
      <c r="CA371" s="2" t="s">
        <v>228</v>
      </c>
      <c r="CB371" s="5">
        <v>1.6043716697133524E-2</v>
      </c>
      <c r="CD371" s="2" t="s">
        <v>568</v>
      </c>
      <c r="CE371" s="2" t="s">
        <v>1306</v>
      </c>
      <c r="CF371" s="2"/>
      <c r="CH371" s="2" t="s">
        <v>2171</v>
      </c>
      <c r="CI371" s="2"/>
      <c r="CM371" s="2" t="s">
        <v>1615</v>
      </c>
    </row>
    <row r="372" spans="54:91" x14ac:dyDescent="0.35">
      <c r="BB372" s="2" t="s">
        <v>287</v>
      </c>
      <c r="BC372" s="5">
        <v>1.0856465902579724E-2</v>
      </c>
      <c r="BD372" s="2" t="s">
        <v>719</v>
      </c>
      <c r="BE372" s="6">
        <v>1.5358019128961325E-2</v>
      </c>
      <c r="BF372" s="2" t="s">
        <v>700</v>
      </c>
      <c r="BG372" s="5">
        <v>1.7161483482387923E-2</v>
      </c>
      <c r="BH372" s="2" t="s">
        <v>398</v>
      </c>
      <c r="BI372" s="5">
        <v>1.8191476408044117E-2</v>
      </c>
      <c r="BK372" s="2" t="s">
        <v>723</v>
      </c>
      <c r="BL372" s="5">
        <v>1.0833579972792143E-2</v>
      </c>
      <c r="BM372" s="2" t="s">
        <v>719</v>
      </c>
      <c r="BN372" s="6">
        <v>1.5362529894365781E-2</v>
      </c>
      <c r="BO372" s="2" t="s">
        <v>659</v>
      </c>
      <c r="BP372" s="5">
        <v>1.0062386798148521E-2</v>
      </c>
      <c r="BQ372" s="2" t="s">
        <v>732</v>
      </c>
      <c r="BR372" s="5">
        <v>9.0859531164819186E-3</v>
      </c>
      <c r="BS372" s="5"/>
      <c r="BT372" s="5"/>
      <c r="BU372" s="2" t="s">
        <v>700</v>
      </c>
      <c r="BV372" s="5">
        <v>1.7164122630086241E-2</v>
      </c>
      <c r="BW372" s="2" t="s">
        <v>517</v>
      </c>
      <c r="BX372" s="5">
        <v>1.7502154157123959E-2</v>
      </c>
      <c r="BY372" s="2" t="s">
        <v>428</v>
      </c>
      <c r="BZ372" s="5">
        <v>5.5236411842686699E-3</v>
      </c>
      <c r="CA372" s="2" t="s">
        <v>271</v>
      </c>
      <c r="CB372" s="5">
        <v>1.6043716697133524E-2</v>
      </c>
      <c r="CD372" s="2" t="s">
        <v>354</v>
      </c>
      <c r="CE372" s="2" t="s">
        <v>1307</v>
      </c>
      <c r="CF372" s="2"/>
      <c r="CH372" s="2" t="s">
        <v>2172</v>
      </c>
      <c r="CI372" s="2"/>
      <c r="CM372" s="2" t="s">
        <v>1760</v>
      </c>
    </row>
    <row r="373" spans="54:91" x14ac:dyDescent="0.35">
      <c r="BB373" s="2" t="s">
        <v>658</v>
      </c>
      <c r="BC373" s="5">
        <v>1.0805171473557376E-2</v>
      </c>
      <c r="BD373" s="2" t="s">
        <v>442</v>
      </c>
      <c r="BE373" s="6">
        <v>1.5318840508734383E-2</v>
      </c>
      <c r="BF373" s="2" t="s">
        <v>290</v>
      </c>
      <c r="BG373" s="5">
        <v>1.7087604022874795E-2</v>
      </c>
      <c r="BH373" s="2" t="s">
        <v>352</v>
      </c>
      <c r="BI373" s="5">
        <v>1.8158426749373908E-2</v>
      </c>
      <c r="BK373" s="2" t="s">
        <v>658</v>
      </c>
      <c r="BL373" s="5">
        <v>1.0805360844281436E-2</v>
      </c>
      <c r="BM373" s="2" t="s">
        <v>442</v>
      </c>
      <c r="BN373" s="6">
        <v>1.5323323097527758E-2</v>
      </c>
      <c r="BO373" s="2" t="s">
        <v>662</v>
      </c>
      <c r="BP373" s="5">
        <v>1.0062386798148521E-2</v>
      </c>
      <c r="BQ373" s="2" t="s">
        <v>433</v>
      </c>
      <c r="BR373" s="5">
        <v>9.0859531164819186E-3</v>
      </c>
      <c r="BS373" s="5"/>
      <c r="BT373" s="5"/>
      <c r="BU373" s="2" t="s">
        <v>290</v>
      </c>
      <c r="BV373" s="5">
        <v>1.7094979755204659E-2</v>
      </c>
      <c r="BW373" s="2" t="s">
        <v>731</v>
      </c>
      <c r="BX373" s="5">
        <v>1.7425871273301023E-2</v>
      </c>
      <c r="BY373" s="2" t="s">
        <v>436</v>
      </c>
      <c r="BZ373" s="5">
        <v>5.5236411842686699E-3</v>
      </c>
      <c r="CA373" s="2" t="s">
        <v>311</v>
      </c>
      <c r="CB373" s="5">
        <v>1.6043716697133524E-2</v>
      </c>
      <c r="CD373" s="2" t="s">
        <v>400</v>
      </c>
      <c r="CE373" s="2" t="s">
        <v>1308</v>
      </c>
      <c r="CF373" s="2"/>
      <c r="CH373" s="2" t="s">
        <v>2176</v>
      </c>
      <c r="CI373" s="2"/>
      <c r="CM373" s="2" t="s">
        <v>1544</v>
      </c>
    </row>
    <row r="374" spans="54:91" x14ac:dyDescent="0.35">
      <c r="BB374" s="2" t="s">
        <v>496</v>
      </c>
      <c r="BC374" s="5">
        <v>1.0800042030655141E-2</v>
      </c>
      <c r="BD374" s="2" t="s">
        <v>410</v>
      </c>
      <c r="BE374" s="6">
        <v>1.527313211846962E-2</v>
      </c>
      <c r="BF374" s="2" t="s">
        <v>279</v>
      </c>
      <c r="BG374" s="5">
        <v>1.7025640605218627E-2</v>
      </c>
      <c r="BH374" s="2" t="s">
        <v>450</v>
      </c>
      <c r="BI374" s="5">
        <v>1.8092327432033494E-2</v>
      </c>
      <c r="BK374" s="2" t="s">
        <v>496</v>
      </c>
      <c r="BL374" s="5">
        <v>1.0789968592366505E-2</v>
      </c>
      <c r="BM374" s="2" t="s">
        <v>410</v>
      </c>
      <c r="BN374" s="6">
        <v>1.5277581834550061E-2</v>
      </c>
      <c r="BO374" s="2" t="s">
        <v>671</v>
      </c>
      <c r="BP374" s="5">
        <v>1.0062386798148521E-2</v>
      </c>
      <c r="BQ374" s="2" t="s">
        <v>442</v>
      </c>
      <c r="BR374" s="5">
        <v>9.0859531164819186E-3</v>
      </c>
      <c r="BS374" s="5"/>
      <c r="BT374" s="5"/>
      <c r="BU374" s="2" t="s">
        <v>279</v>
      </c>
      <c r="BV374" s="5">
        <v>1.7032989591517726E-2</v>
      </c>
      <c r="BW374" s="2" t="s">
        <v>308</v>
      </c>
      <c r="BX374" s="5">
        <v>1.7015850772752764E-2</v>
      </c>
      <c r="BY374" s="2" t="s">
        <v>450</v>
      </c>
      <c r="BZ374" s="5">
        <v>5.5236411842686699E-3</v>
      </c>
      <c r="CA374" s="2" t="s">
        <v>391</v>
      </c>
      <c r="CB374" s="5">
        <v>1.6043716697133524E-2</v>
      </c>
      <c r="CD374" s="2" t="s">
        <v>309</v>
      </c>
      <c r="CE374" s="2" t="s">
        <v>1309</v>
      </c>
      <c r="CF374" s="2"/>
      <c r="CH374" s="2" t="s">
        <v>2180</v>
      </c>
      <c r="CI374" s="2"/>
      <c r="CM374" s="2" t="s">
        <v>1715</v>
      </c>
    </row>
    <row r="375" spans="54:91" x14ac:dyDescent="0.35">
      <c r="BB375" s="2" t="s">
        <v>348</v>
      </c>
      <c r="BC375" s="5">
        <v>1.0766700651790615E-2</v>
      </c>
      <c r="BD375" s="2" t="s">
        <v>339</v>
      </c>
      <c r="BE375" s="6">
        <v>1.5247013038318324E-2</v>
      </c>
      <c r="BF375" s="2" t="s">
        <v>329</v>
      </c>
      <c r="BG375" s="5">
        <v>1.6911246603391848E-2</v>
      </c>
      <c r="BH375" s="2" t="s">
        <v>184</v>
      </c>
      <c r="BI375" s="5">
        <v>1.7960128797352665E-2</v>
      </c>
      <c r="BK375" s="2" t="s">
        <v>348</v>
      </c>
      <c r="BL375" s="5">
        <v>1.0769445589813265E-2</v>
      </c>
      <c r="BM375" s="2" t="s">
        <v>339</v>
      </c>
      <c r="BN375" s="6">
        <v>1.5257978436131048E-2</v>
      </c>
      <c r="BO375" s="2" t="s">
        <v>672</v>
      </c>
      <c r="BP375" s="5">
        <v>1.0062386798148521E-2</v>
      </c>
      <c r="BQ375" s="2" t="s">
        <v>445</v>
      </c>
      <c r="BR375" s="5">
        <v>9.0859531164819186E-3</v>
      </c>
      <c r="BS375" s="5"/>
      <c r="BT375" s="5"/>
      <c r="BU375" s="2" t="s">
        <v>329</v>
      </c>
      <c r="BV375" s="5">
        <v>1.6913777738273617E-2</v>
      </c>
      <c r="BW375" s="2" t="s">
        <v>445</v>
      </c>
      <c r="BX375" s="5">
        <v>1.7006315412274899E-2</v>
      </c>
      <c r="BY375" s="2" t="s">
        <v>451</v>
      </c>
      <c r="BZ375" s="5">
        <v>5.5236411842686699E-3</v>
      </c>
      <c r="CA375" s="2" t="s">
        <v>421</v>
      </c>
      <c r="CB375" s="5">
        <v>1.6043716697133524E-2</v>
      </c>
      <c r="CD375" s="2" t="s">
        <v>415</v>
      </c>
      <c r="CE375" s="2" t="s">
        <v>1310</v>
      </c>
      <c r="CF375" s="2"/>
      <c r="CH375" s="2" t="s">
        <v>2185</v>
      </c>
      <c r="CI375" s="2"/>
      <c r="CM375" s="2" t="s">
        <v>1631</v>
      </c>
    </row>
    <row r="376" spans="54:91" x14ac:dyDescent="0.35">
      <c r="BB376" s="2" t="s">
        <v>715</v>
      </c>
      <c r="BC376" s="5">
        <v>1.0715406222768268E-2</v>
      </c>
      <c r="BD376" s="2" t="s">
        <v>496</v>
      </c>
      <c r="BE376" s="6">
        <v>1.5018471086994495E-2</v>
      </c>
      <c r="BF376" s="2" t="s">
        <v>528</v>
      </c>
      <c r="BG376" s="5">
        <v>1.6758721267622814E-2</v>
      </c>
      <c r="BH376" s="2" t="s">
        <v>300</v>
      </c>
      <c r="BI376" s="5">
        <v>1.7879865340582161E-2</v>
      </c>
      <c r="BK376" s="2" t="s">
        <v>715</v>
      </c>
      <c r="BL376" s="5">
        <v>1.0718138083430161E-2</v>
      </c>
      <c r="BM376" s="2" t="s">
        <v>496</v>
      </c>
      <c r="BN376" s="6">
        <v>1.5016203188963233E-2</v>
      </c>
      <c r="BO376" s="2" t="s">
        <v>673</v>
      </c>
      <c r="BP376" s="5">
        <v>1.0062386798148521E-2</v>
      </c>
      <c r="BQ376" s="2" t="s">
        <v>448</v>
      </c>
      <c r="BR376" s="5">
        <v>9.0859531164819186E-3</v>
      </c>
      <c r="BS376" s="5"/>
      <c r="BT376" s="5"/>
      <c r="BU376" s="2" t="s">
        <v>528</v>
      </c>
      <c r="BV376" s="5">
        <v>1.6763570803186044E-2</v>
      </c>
      <c r="BW376" s="2" t="s">
        <v>282</v>
      </c>
      <c r="BX376" s="5">
        <v>1.6953870929646633E-2</v>
      </c>
      <c r="BY376" s="2" t="s">
        <v>452</v>
      </c>
      <c r="BZ376" s="5">
        <v>5.5236411842686699E-3</v>
      </c>
      <c r="CA376" s="2" t="s">
        <v>441</v>
      </c>
      <c r="CB376" s="5">
        <v>1.6043716697133524E-2</v>
      </c>
      <c r="CE376" s="2" t="s">
        <v>1311</v>
      </c>
      <c r="CF376" s="2"/>
      <c r="CH376" s="2" t="s">
        <v>2189</v>
      </c>
      <c r="CI376" s="2"/>
      <c r="CM376" s="2" t="s">
        <v>2053</v>
      </c>
    </row>
    <row r="377" spans="54:91" x14ac:dyDescent="0.35">
      <c r="BB377" s="2" t="s">
        <v>615</v>
      </c>
      <c r="BC377" s="5">
        <v>1.0676935401001508E-2</v>
      </c>
      <c r="BD377" s="2" t="s">
        <v>534</v>
      </c>
      <c r="BE377" s="6">
        <v>1.4972762696729728E-2</v>
      </c>
      <c r="BF377" s="2" t="s">
        <v>697</v>
      </c>
      <c r="BG377" s="5">
        <v>1.6727739558794728E-2</v>
      </c>
      <c r="BH377" s="2" t="s">
        <v>516</v>
      </c>
      <c r="BI377" s="5">
        <v>1.7761830845331422E-2</v>
      </c>
      <c r="BK377" s="2" t="s">
        <v>615</v>
      </c>
      <c r="BL377" s="5">
        <v>1.0677092078323678E-2</v>
      </c>
      <c r="BM377" s="2" t="s">
        <v>534</v>
      </c>
      <c r="BN377" s="6">
        <v>1.4963927459845868E-2</v>
      </c>
      <c r="BO377" s="2" t="s">
        <v>679</v>
      </c>
      <c r="BP377" s="5">
        <v>1.0062386798148521E-2</v>
      </c>
      <c r="BQ377" s="2" t="s">
        <v>466</v>
      </c>
      <c r="BR377" s="5">
        <v>9.0859531164819186E-3</v>
      </c>
      <c r="BS377" s="5"/>
      <c r="BT377" s="5"/>
      <c r="BU377" s="2" t="s">
        <v>697</v>
      </c>
      <c r="BV377" s="5">
        <v>1.6708733350693755E-2</v>
      </c>
      <c r="BW377" s="2" t="s">
        <v>199</v>
      </c>
      <c r="BX377" s="5">
        <v>1.6663042435071704E-2</v>
      </c>
      <c r="BY377" s="2" t="s">
        <v>468</v>
      </c>
      <c r="BZ377" s="5">
        <v>5.5236411842686699E-3</v>
      </c>
      <c r="CA377" s="2" t="s">
        <v>703</v>
      </c>
      <c r="CB377" s="5">
        <v>1.6043716697133524E-2</v>
      </c>
      <c r="CE377" s="2" t="s">
        <v>1312</v>
      </c>
      <c r="CF377" s="2"/>
      <c r="CH377" s="2" t="s">
        <v>2190</v>
      </c>
      <c r="CI377" s="2"/>
      <c r="CM377" s="2" t="s">
        <v>1735</v>
      </c>
    </row>
    <row r="378" spans="54:91" x14ac:dyDescent="0.35">
      <c r="BB378" s="2" t="s">
        <v>644</v>
      </c>
      <c r="BC378" s="5">
        <v>1.0628205693430278E-2</v>
      </c>
      <c r="BD378" s="2" t="s">
        <v>190</v>
      </c>
      <c r="BE378" s="6">
        <v>1.4959703156654082E-2</v>
      </c>
      <c r="BF378" s="2" t="s">
        <v>331</v>
      </c>
      <c r="BG378" s="5">
        <v>1.6568064597911516E-2</v>
      </c>
      <c r="BH378" s="2" t="s">
        <v>298</v>
      </c>
      <c r="BI378" s="5">
        <v>1.7705174287611064E-2</v>
      </c>
      <c r="BK378" s="2" t="s">
        <v>644</v>
      </c>
      <c r="BL378" s="5">
        <v>1.0623219196621422E-2</v>
      </c>
      <c r="BM378" s="2" t="s">
        <v>190</v>
      </c>
      <c r="BN378" s="6">
        <v>1.4957392993706199E-2</v>
      </c>
      <c r="BO378" s="2" t="s">
        <v>687</v>
      </c>
      <c r="BP378" s="5">
        <v>1.0062386798148521E-2</v>
      </c>
      <c r="BQ378" s="2" t="s">
        <v>467</v>
      </c>
      <c r="BR378" s="5">
        <v>9.0859531164819186E-3</v>
      </c>
      <c r="BS378" s="5"/>
      <c r="BT378" s="5"/>
      <c r="BU378" s="2" t="s">
        <v>331</v>
      </c>
      <c r="BV378" s="5">
        <v>1.6510841674308541E-2</v>
      </c>
      <c r="BW378" s="2" t="s">
        <v>718</v>
      </c>
      <c r="BX378" s="5">
        <v>1.6648739394354906E-2</v>
      </c>
      <c r="BY378" s="2" t="s">
        <v>472</v>
      </c>
      <c r="BZ378" s="5">
        <v>5.5236411842686699E-3</v>
      </c>
      <c r="CA378" s="2" t="s">
        <v>310</v>
      </c>
      <c r="CB378" s="5">
        <v>1.5557543463887052E-2</v>
      </c>
      <c r="CE378" s="2" t="s">
        <v>1313</v>
      </c>
      <c r="CF378" s="2"/>
      <c r="CH378" s="2" t="s">
        <v>2191</v>
      </c>
      <c r="CI378" s="2"/>
      <c r="CM378" s="2" t="s">
        <v>2199</v>
      </c>
    </row>
    <row r="379" spans="54:91" x14ac:dyDescent="0.35">
      <c r="BB379" s="2" t="s">
        <v>444</v>
      </c>
      <c r="BC379" s="5">
        <v>1.0612817364723574E-2</v>
      </c>
      <c r="BD379" s="2" t="s">
        <v>416</v>
      </c>
      <c r="BE379" s="6">
        <v>1.4874816146162373E-2</v>
      </c>
      <c r="BF379" s="2" t="s">
        <v>308</v>
      </c>
      <c r="BG379" s="5">
        <v>1.6501334763512565E-2</v>
      </c>
      <c r="BH379" s="2" t="s">
        <v>390</v>
      </c>
      <c r="BI379" s="5">
        <v>1.7662681869320799E-2</v>
      </c>
      <c r="BK379" s="2" t="s">
        <v>444</v>
      </c>
      <c r="BL379" s="5">
        <v>1.06129576953448E-2</v>
      </c>
      <c r="BM379" s="2" t="s">
        <v>449</v>
      </c>
      <c r="BN379" s="6">
        <v>1.4813634738633442E-2</v>
      </c>
      <c r="BO379" s="2" t="s">
        <v>688</v>
      </c>
      <c r="BP379" s="5">
        <v>1.0062386798148521E-2</v>
      </c>
      <c r="BQ379" s="2" t="s">
        <v>479</v>
      </c>
      <c r="BR379" s="5">
        <v>9.0859531164819186E-3</v>
      </c>
      <c r="BS379" s="5"/>
      <c r="BT379" s="5"/>
      <c r="BU379" s="2" t="s">
        <v>308</v>
      </c>
      <c r="BV379" s="5">
        <v>1.6506073200178779E-2</v>
      </c>
      <c r="BW379" s="2" t="s">
        <v>207</v>
      </c>
      <c r="BX379" s="5">
        <v>1.6505708987186906E-2</v>
      </c>
      <c r="BY379" s="2" t="s">
        <v>474</v>
      </c>
      <c r="BZ379" s="5">
        <v>5.5236411842686699E-3</v>
      </c>
      <c r="CA379" s="2" t="s">
        <v>338</v>
      </c>
      <c r="CB379" s="5">
        <v>1.5557543463887052E-2</v>
      </c>
      <c r="CE379" s="2" t="s">
        <v>1314</v>
      </c>
      <c r="CF379" s="2"/>
      <c r="CH379" s="2" t="s">
        <v>2192</v>
      </c>
      <c r="CI379" s="2"/>
      <c r="CM379" s="2" t="s">
        <v>2038</v>
      </c>
    </row>
    <row r="380" spans="54:91" x14ac:dyDescent="0.35">
      <c r="BB380" s="2" t="s">
        <v>700</v>
      </c>
      <c r="BC380" s="5">
        <v>1.0571781821505697E-2</v>
      </c>
      <c r="BD380" s="2" t="s">
        <v>449</v>
      </c>
      <c r="BE380" s="6">
        <v>1.4829107755897606E-2</v>
      </c>
      <c r="BF380" s="2" t="s">
        <v>487</v>
      </c>
      <c r="BG380" s="5">
        <v>1.6456053804456132E-2</v>
      </c>
      <c r="BH380" s="2" t="s">
        <v>334</v>
      </c>
      <c r="BI380" s="5">
        <v>1.7511597715399851E-2</v>
      </c>
      <c r="BK380" s="2" t="s">
        <v>700</v>
      </c>
      <c r="BL380" s="5">
        <v>1.0571911690238318E-2</v>
      </c>
      <c r="BM380" s="2" t="s">
        <v>416</v>
      </c>
      <c r="BN380" s="6">
        <v>1.4807100272493774E-2</v>
      </c>
      <c r="BO380" s="2" t="s">
        <v>690</v>
      </c>
      <c r="BP380" s="5">
        <v>1.0062386798148521E-2</v>
      </c>
      <c r="BQ380" s="2" t="s">
        <v>480</v>
      </c>
      <c r="BR380" s="5">
        <v>9.0859531164819186E-3</v>
      </c>
      <c r="BS380" s="5"/>
      <c r="BT380" s="5"/>
      <c r="BU380" s="2" t="s">
        <v>487</v>
      </c>
      <c r="BV380" s="5">
        <v>1.6432161851167436E-2</v>
      </c>
      <c r="BW380" s="2" t="s">
        <v>582</v>
      </c>
      <c r="BX380" s="5">
        <v>1.6429426103363974E-2</v>
      </c>
      <c r="BY380" s="2" t="s">
        <v>481</v>
      </c>
      <c r="BZ380" s="5">
        <v>5.5236411842686699E-3</v>
      </c>
      <c r="CA380" s="2" t="s">
        <v>461</v>
      </c>
      <c r="CB380" s="5">
        <v>1.5557543463887052E-2</v>
      </c>
      <c r="CE380" s="2" t="s">
        <v>1315</v>
      </c>
      <c r="CF380" s="2"/>
      <c r="CH380" s="2" t="s">
        <v>2193</v>
      </c>
      <c r="CI380" s="2"/>
      <c r="CM380" s="2" t="s">
        <v>3086</v>
      </c>
    </row>
    <row r="381" spans="54:91" x14ac:dyDescent="0.35">
      <c r="BB381" s="2" t="s">
        <v>218</v>
      </c>
      <c r="BC381" s="5">
        <v>1.0546134606994524E-2</v>
      </c>
      <c r="BD381" s="2" t="s">
        <v>583</v>
      </c>
      <c r="BE381" s="6">
        <v>1.4691982585103309E-2</v>
      </c>
      <c r="BF381" s="2" t="s">
        <v>658</v>
      </c>
      <c r="BG381" s="5">
        <v>1.639409038679996E-2</v>
      </c>
      <c r="BH381" s="2" t="s">
        <v>510</v>
      </c>
      <c r="BI381" s="5">
        <v>1.7469105297109586E-2</v>
      </c>
      <c r="BK381" s="2" t="s">
        <v>218</v>
      </c>
      <c r="BL381" s="5">
        <v>1.0546257937046766E-2</v>
      </c>
      <c r="BM381" s="2" t="s">
        <v>583</v>
      </c>
      <c r="BN381" s="6">
        <v>1.470254881425904E-2</v>
      </c>
      <c r="BO381" s="2" t="s">
        <v>694</v>
      </c>
      <c r="BP381" s="5">
        <v>1.0062386798148521E-2</v>
      </c>
      <c r="BQ381" s="2" t="s">
        <v>481</v>
      </c>
      <c r="BR381" s="5">
        <v>9.0859531164819186E-3</v>
      </c>
      <c r="BS381" s="5"/>
      <c r="BT381" s="5"/>
      <c r="BU381" s="2" t="s">
        <v>658</v>
      </c>
      <c r="BV381" s="5">
        <v>1.639162982106444E-2</v>
      </c>
      <c r="BW381" s="2" t="s">
        <v>698</v>
      </c>
      <c r="BX381" s="5">
        <v>1.6424658423125044E-2</v>
      </c>
      <c r="BY381" s="2" t="s">
        <v>497</v>
      </c>
      <c r="BZ381" s="5">
        <v>5.5236411842686699E-3</v>
      </c>
      <c r="CA381" s="2" t="s">
        <v>610</v>
      </c>
      <c r="CB381" s="5">
        <v>1.5557543463887052E-2</v>
      </c>
      <c r="CE381" s="2" t="s">
        <v>1316</v>
      </c>
      <c r="CF381" s="2"/>
      <c r="CH381" s="2" t="s">
        <v>2194</v>
      </c>
      <c r="CI381" s="2"/>
      <c r="CM381" s="2" t="s">
        <v>1738</v>
      </c>
    </row>
    <row r="382" spans="54:91" x14ac:dyDescent="0.35">
      <c r="BB382" s="2" t="s">
        <v>198</v>
      </c>
      <c r="BC382" s="5">
        <v>1.0507663785227763E-2</v>
      </c>
      <c r="BD382" s="2" t="s">
        <v>528</v>
      </c>
      <c r="BE382" s="6">
        <v>1.4620155114687249E-2</v>
      </c>
      <c r="BF382" s="2" t="s">
        <v>345</v>
      </c>
      <c r="BG382" s="5">
        <v>1.6296378843572924E-2</v>
      </c>
      <c r="BH382" s="2" t="s">
        <v>279</v>
      </c>
      <c r="BI382" s="5">
        <v>1.7407727359579201E-2</v>
      </c>
      <c r="BK382" s="2" t="s">
        <v>198</v>
      </c>
      <c r="BL382" s="5">
        <v>1.050264655662113E-2</v>
      </c>
      <c r="BM382" s="2" t="s">
        <v>528</v>
      </c>
      <c r="BN382" s="6">
        <v>1.4611066288303651E-2</v>
      </c>
      <c r="BO382" s="2" t="s">
        <v>697</v>
      </c>
      <c r="BP382" s="5">
        <v>1.0062386798148521E-2</v>
      </c>
      <c r="BQ382" s="2" t="s">
        <v>491</v>
      </c>
      <c r="BR382" s="5">
        <v>9.0859531164819186E-3</v>
      </c>
      <c r="BS382" s="5"/>
      <c r="BT382" s="5"/>
      <c r="BU382" s="2" t="s">
        <v>345</v>
      </c>
      <c r="BV382" s="5">
        <v>1.6301028812598917E-2</v>
      </c>
      <c r="BW382" s="2" t="s">
        <v>548</v>
      </c>
      <c r="BX382" s="5">
        <v>1.6381749300974642E-2</v>
      </c>
      <c r="BY382" s="2" t="s">
        <v>503</v>
      </c>
      <c r="BZ382" s="5">
        <v>5.5236411842686699E-3</v>
      </c>
      <c r="CA382" s="2" t="s">
        <v>672</v>
      </c>
      <c r="CB382" s="5">
        <v>1.5557543463887052E-2</v>
      </c>
      <c r="CE382" s="2" t="s">
        <v>1317</v>
      </c>
      <c r="CF382" s="2"/>
      <c r="CH382" s="2" t="s">
        <v>2196</v>
      </c>
      <c r="CI382" s="2"/>
      <c r="CM382" s="2" t="s">
        <v>1267</v>
      </c>
    </row>
    <row r="383" spans="54:91" x14ac:dyDescent="0.35">
      <c r="BB383" s="2" t="s">
        <v>207</v>
      </c>
      <c r="BC383" s="5">
        <v>1.0489710735069942E-2</v>
      </c>
      <c r="BD383" s="2" t="s">
        <v>474</v>
      </c>
      <c r="BE383" s="6">
        <v>1.4378553623287771E-2</v>
      </c>
      <c r="BF383" s="2" t="s">
        <v>296</v>
      </c>
      <c r="BG383" s="5">
        <v>1.6293995635201532E-2</v>
      </c>
      <c r="BH383" s="2" t="s">
        <v>308</v>
      </c>
      <c r="BI383" s="5">
        <v>1.7289692864328462E-2</v>
      </c>
      <c r="BK383" s="2" t="s">
        <v>553</v>
      </c>
      <c r="BL383" s="5">
        <v>1.0484688929387044E-2</v>
      </c>
      <c r="BM383" s="2" t="s">
        <v>474</v>
      </c>
      <c r="BN383" s="6">
        <v>1.4388894439554847E-2</v>
      </c>
      <c r="BO383" s="2" t="s">
        <v>700</v>
      </c>
      <c r="BP383" s="5">
        <v>1.0062386798148521E-2</v>
      </c>
      <c r="BQ383" s="2" t="s">
        <v>492</v>
      </c>
      <c r="BR383" s="5">
        <v>9.0859531164819186E-3</v>
      </c>
      <c r="BS383" s="5"/>
      <c r="BT383" s="5"/>
      <c r="BU383" s="2" t="s">
        <v>296</v>
      </c>
      <c r="BV383" s="5">
        <v>1.6296260338469155E-2</v>
      </c>
      <c r="BW383" s="2" t="s">
        <v>444</v>
      </c>
      <c r="BX383" s="5">
        <v>1.6281628015957044E-2</v>
      </c>
      <c r="BY383" s="2" t="s">
        <v>504</v>
      </c>
      <c r="BZ383" s="5">
        <v>5.5236411842686699E-3</v>
      </c>
      <c r="CA383" s="2" t="s">
        <v>595</v>
      </c>
      <c r="CB383" s="5">
        <v>1.5071370230640582E-2</v>
      </c>
      <c r="CE383" s="2" t="s">
        <v>1318</v>
      </c>
      <c r="CF383" s="2"/>
      <c r="CH383" s="2" t="s">
        <v>2197</v>
      </c>
      <c r="CI383" s="2"/>
      <c r="CM383" s="2" t="s">
        <v>1395</v>
      </c>
    </row>
    <row r="384" spans="54:91" x14ac:dyDescent="0.35">
      <c r="BB384" s="2" t="s">
        <v>553</v>
      </c>
      <c r="BC384" s="5">
        <v>1.0484581292167708E-2</v>
      </c>
      <c r="BD384" s="2" t="s">
        <v>687</v>
      </c>
      <c r="BE384" s="6">
        <v>1.4326315462985181E-2</v>
      </c>
      <c r="BF384" s="2" t="s">
        <v>498</v>
      </c>
      <c r="BG384" s="5">
        <v>1.6196284091974492E-2</v>
      </c>
      <c r="BH384" s="2" t="s">
        <v>731</v>
      </c>
      <c r="BI384" s="5">
        <v>1.7256643205658253E-2</v>
      </c>
      <c r="BK384" s="2" t="s">
        <v>207</v>
      </c>
      <c r="BL384" s="5">
        <v>1.0476992803429579E-2</v>
      </c>
      <c r="BM384" s="2" t="s">
        <v>687</v>
      </c>
      <c r="BN384" s="6">
        <v>1.4330084244297813E-2</v>
      </c>
      <c r="BO384" s="2" t="s">
        <v>702</v>
      </c>
      <c r="BP384" s="5">
        <v>1.0062386798148521E-2</v>
      </c>
      <c r="BQ384" s="2" t="s">
        <v>503</v>
      </c>
      <c r="BR384" s="5">
        <v>9.0859531164819186E-3</v>
      </c>
      <c r="BS384" s="5"/>
      <c r="BT384" s="5"/>
      <c r="BU384" s="2" t="s">
        <v>498</v>
      </c>
      <c r="BV384" s="5">
        <v>1.620327509293875E-2</v>
      </c>
      <c r="BW384" s="2" t="s">
        <v>584</v>
      </c>
      <c r="BX384" s="5">
        <v>1.6024173283054648E-2</v>
      </c>
      <c r="BY384" s="2" t="s">
        <v>505</v>
      </c>
      <c r="BZ384" s="5">
        <v>5.5236411842686699E-3</v>
      </c>
      <c r="CA384" s="2" t="s">
        <v>638</v>
      </c>
      <c r="CB384" s="5">
        <v>1.5071370230640582E-2</v>
      </c>
      <c r="CE384" s="2" t="s">
        <v>1319</v>
      </c>
      <c r="CF384" s="2"/>
      <c r="CH384" s="2" t="s">
        <v>2202</v>
      </c>
      <c r="CI384" s="2"/>
      <c r="CM384" s="2" t="s">
        <v>1426</v>
      </c>
    </row>
    <row r="385" spans="54:91" x14ac:dyDescent="0.35">
      <c r="BB385" s="2" t="s">
        <v>577</v>
      </c>
      <c r="BC385" s="5">
        <v>1.0476887127814355E-2</v>
      </c>
      <c r="BD385" s="2" t="s">
        <v>444</v>
      </c>
      <c r="BE385" s="6">
        <v>1.4293666612796062E-2</v>
      </c>
      <c r="BF385" s="2" t="s">
        <v>246</v>
      </c>
      <c r="BG385" s="5">
        <v>1.6129554257575538E-2</v>
      </c>
      <c r="BH385" s="2" t="s">
        <v>710</v>
      </c>
      <c r="BI385" s="5">
        <v>1.7176379748887749E-2</v>
      </c>
      <c r="BK385" s="2" t="s">
        <v>577</v>
      </c>
      <c r="BL385" s="5">
        <v>1.0476992803429579E-2</v>
      </c>
      <c r="BM385" s="2" t="s">
        <v>444</v>
      </c>
      <c r="BN385" s="6">
        <v>1.430394637973913E-2</v>
      </c>
      <c r="BO385" s="2" t="s">
        <v>713</v>
      </c>
      <c r="BP385" s="5">
        <v>1.0062386798148521E-2</v>
      </c>
      <c r="BQ385" s="2" t="s">
        <v>506</v>
      </c>
      <c r="BR385" s="5">
        <v>9.0859531164819186E-3</v>
      </c>
      <c r="BS385" s="5"/>
      <c r="BT385" s="5"/>
      <c r="BU385" s="2" t="s">
        <v>246</v>
      </c>
      <c r="BV385" s="5">
        <v>1.6131747980992289E-2</v>
      </c>
      <c r="BW385" s="2" t="s">
        <v>696</v>
      </c>
      <c r="BX385" s="5">
        <v>1.5986031841143184E-2</v>
      </c>
      <c r="BY385" s="2" t="s">
        <v>528</v>
      </c>
      <c r="BZ385" s="5">
        <v>5.5236411842686699E-3</v>
      </c>
      <c r="CA385" s="2" t="s">
        <v>346</v>
      </c>
      <c r="CB385" s="5">
        <v>1.458519699739411E-2</v>
      </c>
      <c r="CE385" s="2" t="s">
        <v>1320</v>
      </c>
      <c r="CF385" s="2"/>
      <c r="CH385" s="2" t="s">
        <v>2203</v>
      </c>
      <c r="CI385" s="2"/>
      <c r="CM385" s="2" t="s">
        <v>1514</v>
      </c>
    </row>
    <row r="386" spans="54:91" x14ac:dyDescent="0.35">
      <c r="BB386" s="2" t="s">
        <v>633</v>
      </c>
      <c r="BC386" s="5">
        <v>1.0440981027498714E-2</v>
      </c>
      <c r="BD386" s="2" t="s">
        <v>696</v>
      </c>
      <c r="BE386" s="6">
        <v>1.425448799256912E-2</v>
      </c>
      <c r="BF386" s="2" t="s">
        <v>688</v>
      </c>
      <c r="BG386" s="5">
        <v>1.6120021424089973E-2</v>
      </c>
      <c r="BH386" s="2" t="s">
        <v>433</v>
      </c>
      <c r="BI386" s="5">
        <v>1.7166936989267689E-2</v>
      </c>
      <c r="BK386" s="2" t="s">
        <v>633</v>
      </c>
      <c r="BL386" s="5">
        <v>1.043851217364225E-2</v>
      </c>
      <c r="BM386" s="2" t="s">
        <v>696</v>
      </c>
      <c r="BN386" s="6">
        <v>1.4258205116761435E-2</v>
      </c>
      <c r="BO386" s="2" t="s">
        <v>717</v>
      </c>
      <c r="BP386" s="5">
        <v>1.0062386798148521E-2</v>
      </c>
      <c r="BQ386" s="2" t="s">
        <v>511</v>
      </c>
      <c r="BR386" s="5">
        <v>9.0859531164819186E-3</v>
      </c>
      <c r="BS386" s="5"/>
      <c r="BT386" s="5"/>
      <c r="BU386" s="2" t="s">
        <v>688</v>
      </c>
      <c r="BV386" s="5">
        <v>1.6124595269797645E-2</v>
      </c>
      <c r="BW386" s="2" t="s">
        <v>318</v>
      </c>
      <c r="BX386" s="5">
        <v>1.5871607515408784E-2</v>
      </c>
      <c r="BY386" s="2" t="s">
        <v>529</v>
      </c>
      <c r="BZ386" s="5">
        <v>5.5236411842686699E-3</v>
      </c>
      <c r="CA386" s="2" t="s">
        <v>561</v>
      </c>
      <c r="CB386" s="5">
        <v>1.458519699739411E-2</v>
      </c>
      <c r="CE386" s="2" t="s">
        <v>1321</v>
      </c>
      <c r="CF386" s="2"/>
      <c r="CH386" s="2" t="s">
        <v>2204</v>
      </c>
      <c r="CI386" s="2"/>
      <c r="CM386" s="2" t="s">
        <v>1515</v>
      </c>
    </row>
    <row r="387" spans="54:91" x14ac:dyDescent="0.35">
      <c r="BB387" s="2" t="s">
        <v>203</v>
      </c>
      <c r="BC387" s="5">
        <v>1.0423027977340892E-2</v>
      </c>
      <c r="BD387" s="2" t="s">
        <v>548</v>
      </c>
      <c r="BE387" s="6">
        <v>1.4169600982077412E-2</v>
      </c>
      <c r="BF387" s="2" t="s">
        <v>645</v>
      </c>
      <c r="BG387" s="5">
        <v>1.604852517294824E-2</v>
      </c>
      <c r="BH387" s="2" t="s">
        <v>281</v>
      </c>
      <c r="BI387" s="5">
        <v>1.6907261099716062E-2</v>
      </c>
      <c r="BK387" s="2" t="s">
        <v>203</v>
      </c>
      <c r="BL387" s="5">
        <v>1.0420554546408166E-2</v>
      </c>
      <c r="BM387" s="2" t="s">
        <v>548</v>
      </c>
      <c r="BN387" s="6">
        <v>1.4179791523085386E-2</v>
      </c>
      <c r="BO387" s="2" t="s">
        <v>725</v>
      </c>
      <c r="BP387" s="5">
        <v>1.0062386798148521E-2</v>
      </c>
      <c r="BQ387" s="2" t="s">
        <v>531</v>
      </c>
      <c r="BR387" s="5">
        <v>9.0859531164819186E-3</v>
      </c>
      <c r="BS387" s="5"/>
      <c r="BT387" s="5"/>
      <c r="BU387" s="2" t="s">
        <v>645</v>
      </c>
      <c r="BV387" s="5">
        <v>1.6048299683721415E-2</v>
      </c>
      <c r="BW387" s="2" t="s">
        <v>198</v>
      </c>
      <c r="BX387" s="5">
        <v>1.5843001433975188E-2</v>
      </c>
      <c r="BY387" s="2" t="s">
        <v>530</v>
      </c>
      <c r="BZ387" s="5">
        <v>5.5236411842686699E-3</v>
      </c>
      <c r="CA387" s="2" t="s">
        <v>639</v>
      </c>
      <c r="CB387" s="5">
        <v>1.458519699739411E-2</v>
      </c>
      <c r="CE387" s="2" t="s">
        <v>1322</v>
      </c>
      <c r="CF387" s="2"/>
      <c r="CH387" s="2" t="s">
        <v>2205</v>
      </c>
      <c r="CI387" s="2"/>
      <c r="CM387" s="2" t="s">
        <v>1463</v>
      </c>
    </row>
    <row r="388" spans="54:91" x14ac:dyDescent="0.35">
      <c r="BB388" s="2" t="s">
        <v>474</v>
      </c>
      <c r="BC388" s="5">
        <v>1.0402510205731953E-2</v>
      </c>
      <c r="BD388" s="2" t="s">
        <v>440</v>
      </c>
      <c r="BE388" s="6">
        <v>1.416307121203959E-2</v>
      </c>
      <c r="BF388" s="2" t="s">
        <v>731</v>
      </c>
      <c r="BG388" s="5">
        <v>1.5919831920893118E-2</v>
      </c>
      <c r="BH388" s="2" t="s">
        <v>548</v>
      </c>
      <c r="BI388" s="5">
        <v>1.6902539719906032E-2</v>
      </c>
      <c r="BK388" s="2" t="s">
        <v>474</v>
      </c>
      <c r="BL388" s="5">
        <v>1.0405162294493234E-2</v>
      </c>
      <c r="BM388" s="2" t="s">
        <v>440</v>
      </c>
      <c r="BN388" s="6">
        <v>1.4134050260107691E-2</v>
      </c>
      <c r="BQ388" s="2" t="s">
        <v>533</v>
      </c>
      <c r="BR388" s="5">
        <v>9.0859531164819186E-3</v>
      </c>
      <c r="BS388" s="5"/>
      <c r="BT388" s="5"/>
      <c r="BU388" s="2" t="s">
        <v>731</v>
      </c>
      <c r="BV388" s="5">
        <v>1.5924319356347548E-2</v>
      </c>
      <c r="BW388" s="2" t="s">
        <v>510</v>
      </c>
      <c r="BX388" s="5">
        <v>1.5680900305851453E-2</v>
      </c>
      <c r="BY388" s="2" t="s">
        <v>534</v>
      </c>
      <c r="BZ388" s="5">
        <v>5.5236411842686699E-3</v>
      </c>
      <c r="CA388" s="2" t="s">
        <v>698</v>
      </c>
      <c r="CB388" s="5">
        <v>1.458519699739411E-2</v>
      </c>
      <c r="CE388" s="2" t="s">
        <v>1323</v>
      </c>
      <c r="CF388" s="2"/>
      <c r="CH388" s="2" t="s">
        <v>2206</v>
      </c>
      <c r="CI388" s="2"/>
      <c r="CM388" s="2" t="s">
        <v>1587</v>
      </c>
    </row>
    <row r="389" spans="54:91" x14ac:dyDescent="0.35">
      <c r="BB389" s="2" t="s">
        <v>582</v>
      </c>
      <c r="BC389" s="5">
        <v>1.0335827448002903E-2</v>
      </c>
      <c r="BD389" s="2" t="s">
        <v>726</v>
      </c>
      <c r="BE389" s="6">
        <v>1.3999826961093998E-2</v>
      </c>
      <c r="BF389" s="2" t="s">
        <v>710</v>
      </c>
      <c r="BG389" s="5">
        <v>1.5907915879036158E-2</v>
      </c>
      <c r="BH389" s="2" t="s">
        <v>282</v>
      </c>
      <c r="BI389" s="5">
        <v>1.6812833503515468E-2</v>
      </c>
      <c r="BK389" s="2" t="s">
        <v>582</v>
      </c>
      <c r="BL389" s="5">
        <v>1.0333331785556892E-2</v>
      </c>
      <c r="BM389" s="2" t="s">
        <v>726</v>
      </c>
      <c r="BN389" s="6">
        <v>1.4003360937314278E-2</v>
      </c>
      <c r="BQ389" s="2" t="s">
        <v>560</v>
      </c>
      <c r="BR389" s="5">
        <v>9.0859531164819186E-3</v>
      </c>
      <c r="BS389" s="5"/>
      <c r="BT389" s="5"/>
      <c r="BU389" s="2" t="s">
        <v>710</v>
      </c>
      <c r="BV389" s="5">
        <v>1.5857560718530849E-2</v>
      </c>
      <c r="BW389" s="2" t="s">
        <v>346</v>
      </c>
      <c r="BX389" s="5">
        <v>1.5637991183701055E-2</v>
      </c>
      <c r="BY389" s="2" t="s">
        <v>535</v>
      </c>
      <c r="BZ389" s="5">
        <v>5.5236411842686699E-3</v>
      </c>
      <c r="CA389" s="2" t="s">
        <v>329</v>
      </c>
      <c r="CB389" s="5">
        <v>1.4099023764147641E-2</v>
      </c>
      <c r="CE389" s="2" t="s">
        <v>1324</v>
      </c>
      <c r="CF389" s="2"/>
      <c r="CH389" s="2" t="s">
        <v>2207</v>
      </c>
      <c r="CI389" s="2"/>
      <c r="CM389" s="2" t="s">
        <v>1458</v>
      </c>
    </row>
    <row r="390" spans="54:91" x14ac:dyDescent="0.35">
      <c r="BB390" s="2" t="s">
        <v>626</v>
      </c>
      <c r="BC390" s="5">
        <v>1.0299921347687258E-2</v>
      </c>
      <c r="BD390" s="2" t="s">
        <v>218</v>
      </c>
      <c r="BE390" s="6">
        <v>1.3862701790299701E-2</v>
      </c>
      <c r="BF390" s="2" t="s">
        <v>654</v>
      </c>
      <c r="BG390" s="5">
        <v>1.5824503586037469E-2</v>
      </c>
      <c r="BH390" s="2" t="s">
        <v>198</v>
      </c>
      <c r="BI390" s="5">
        <v>1.6638142450544371E-2</v>
      </c>
      <c r="BK390" s="2" t="s">
        <v>626</v>
      </c>
      <c r="BL390" s="5">
        <v>1.0282024279173789E-2</v>
      </c>
      <c r="BM390" s="2" t="s">
        <v>218</v>
      </c>
      <c r="BN390" s="6">
        <v>1.3872671614520863E-2</v>
      </c>
      <c r="BQ390" s="2" t="s">
        <v>563</v>
      </c>
      <c r="BR390" s="5">
        <v>9.0859531164819186E-3</v>
      </c>
      <c r="BS390" s="5"/>
      <c r="BT390" s="5"/>
      <c r="BU390" s="2" t="s">
        <v>654</v>
      </c>
      <c r="BV390" s="5">
        <v>1.5828949873752263E-2</v>
      </c>
      <c r="BW390" s="2" t="s">
        <v>553</v>
      </c>
      <c r="BX390" s="5">
        <v>1.5633223503462124E-2</v>
      </c>
      <c r="BY390" s="2" t="s">
        <v>538</v>
      </c>
      <c r="BZ390" s="5">
        <v>5.5236411842686699E-3</v>
      </c>
      <c r="CA390" s="2" t="s">
        <v>505</v>
      </c>
      <c r="CB390" s="5">
        <v>1.4099023764147641E-2</v>
      </c>
      <c r="CE390" s="2" t="s">
        <v>1325</v>
      </c>
      <c r="CF390" s="2"/>
      <c r="CH390" s="2" t="s">
        <v>2208</v>
      </c>
      <c r="CI390" s="2"/>
      <c r="CM390" s="2" t="s">
        <v>1573</v>
      </c>
    </row>
    <row r="391" spans="54:91" x14ac:dyDescent="0.35">
      <c r="BB391" s="2" t="s">
        <v>487</v>
      </c>
      <c r="BC391" s="5">
        <v>1.0248626918664912E-2</v>
      </c>
      <c r="BD391" s="2" t="s">
        <v>390</v>
      </c>
      <c r="BE391" s="6">
        <v>1.3529683518370691E-2</v>
      </c>
      <c r="BF391" s="2" t="s">
        <v>434</v>
      </c>
      <c r="BG391" s="5">
        <v>1.5819737169294686E-2</v>
      </c>
      <c r="BH391" s="2" t="s">
        <v>696</v>
      </c>
      <c r="BI391" s="5">
        <v>1.655315761396384E-2</v>
      </c>
      <c r="BK391" s="2" t="s">
        <v>487</v>
      </c>
      <c r="BL391" s="5">
        <v>1.0251239775343927E-2</v>
      </c>
      <c r="BM391" s="2" t="s">
        <v>390</v>
      </c>
      <c r="BN391" s="6">
        <v>1.353941384139766E-2</v>
      </c>
      <c r="BQ391" s="2" t="s">
        <v>564</v>
      </c>
      <c r="BR391" s="5">
        <v>9.0859531164819186E-3</v>
      </c>
      <c r="BS391" s="5"/>
      <c r="BT391" s="5"/>
      <c r="BU391" s="2" t="s">
        <v>434</v>
      </c>
      <c r="BV391" s="5">
        <v>1.5826565636687381E-2</v>
      </c>
      <c r="BW391" s="2" t="s">
        <v>433</v>
      </c>
      <c r="BX391" s="5">
        <v>1.5580779020833857E-2</v>
      </c>
      <c r="BY391" s="2" t="s">
        <v>559</v>
      </c>
      <c r="BZ391" s="5">
        <v>5.5236411842686699E-3</v>
      </c>
      <c r="CA391" s="2" t="s">
        <v>630</v>
      </c>
      <c r="CB391" s="5">
        <v>1.4099023764147641E-2</v>
      </c>
      <c r="CE391" s="2" t="s">
        <v>1326</v>
      </c>
      <c r="CF391" s="2"/>
      <c r="CH391" s="2" t="s">
        <v>2209</v>
      </c>
      <c r="CI391" s="2"/>
      <c r="CM391" s="2" t="s">
        <v>1811</v>
      </c>
    </row>
    <row r="392" spans="54:91" x14ac:dyDescent="0.35">
      <c r="BB392" s="2" t="s">
        <v>521</v>
      </c>
      <c r="BC392" s="5">
        <v>1.0243497475762678E-2</v>
      </c>
      <c r="BD392" s="2" t="s">
        <v>626</v>
      </c>
      <c r="BE392" s="6">
        <v>1.3503564438219396E-2</v>
      </c>
      <c r="BF392" s="2" t="s">
        <v>444</v>
      </c>
      <c r="BG392" s="5">
        <v>1.5643379749811739E-2</v>
      </c>
      <c r="BH392" s="2" t="s">
        <v>718</v>
      </c>
      <c r="BI392" s="5">
        <v>1.6515386575483605E-2</v>
      </c>
      <c r="BK392" s="2" t="s">
        <v>521</v>
      </c>
      <c r="BL392" s="5">
        <v>1.0240978274067307E-2</v>
      </c>
      <c r="BM392" s="2" t="s">
        <v>626</v>
      </c>
      <c r="BN392" s="6">
        <v>1.3480603646140623E-2</v>
      </c>
      <c r="BQ392" s="2" t="s">
        <v>569</v>
      </c>
      <c r="BR392" s="5">
        <v>9.0859531164819186E-3</v>
      </c>
      <c r="BS392" s="5"/>
      <c r="BT392" s="5"/>
      <c r="BU392" s="2" t="s">
        <v>444</v>
      </c>
      <c r="BV392" s="5">
        <v>1.5645363619756342E-2</v>
      </c>
      <c r="BW392" s="2" t="s">
        <v>296</v>
      </c>
      <c r="BX392" s="5">
        <v>1.5537869898683457E-2</v>
      </c>
      <c r="BY392" s="2" t="s">
        <v>562</v>
      </c>
      <c r="BZ392" s="5">
        <v>5.5236411842686699E-3</v>
      </c>
      <c r="CA392" s="2" t="s">
        <v>704</v>
      </c>
      <c r="CB392" s="5">
        <v>1.4099023764147641E-2</v>
      </c>
      <c r="CE392" s="2" t="s">
        <v>1327</v>
      </c>
      <c r="CF392" s="2"/>
      <c r="CH392" s="2" t="s">
        <v>2210</v>
      </c>
      <c r="CI392" s="2"/>
      <c r="CM392" s="2" t="s">
        <v>1825</v>
      </c>
    </row>
    <row r="393" spans="54:91" x14ac:dyDescent="0.35">
      <c r="BB393" s="2" t="s">
        <v>260</v>
      </c>
      <c r="BC393" s="5">
        <v>1.0135779174815748E-2</v>
      </c>
      <c r="BD393" s="2" t="s">
        <v>426</v>
      </c>
      <c r="BE393" s="6">
        <v>1.3255433176782096E-2</v>
      </c>
      <c r="BF393" s="2" t="s">
        <v>199</v>
      </c>
      <c r="BG393" s="5">
        <v>1.5607631624240869E-2</v>
      </c>
      <c r="BH393" s="2" t="s">
        <v>199</v>
      </c>
      <c r="BI393" s="5">
        <v>1.6510665195673575E-2</v>
      </c>
      <c r="BK393" s="2" t="s">
        <v>260</v>
      </c>
      <c r="BL393" s="5">
        <v>1.0130667135343635E-2</v>
      </c>
      <c r="BM393" s="2" t="s">
        <v>426</v>
      </c>
      <c r="BN393" s="6">
        <v>1.326496626353149E-2</v>
      </c>
      <c r="BQ393" s="2" t="s">
        <v>570</v>
      </c>
      <c r="BR393" s="5">
        <v>9.0859531164819186E-3</v>
      </c>
      <c r="BS393" s="5"/>
      <c r="BT393" s="5"/>
      <c r="BU393" s="2" t="s">
        <v>199</v>
      </c>
      <c r="BV393" s="5">
        <v>1.5611984300847991E-2</v>
      </c>
      <c r="BW393" s="2" t="s">
        <v>281</v>
      </c>
      <c r="BX393" s="5">
        <v>1.5452051654382661E-2</v>
      </c>
      <c r="BY393" s="2" t="s">
        <v>571</v>
      </c>
      <c r="BZ393" s="5">
        <v>5.5236411842686699E-3</v>
      </c>
      <c r="CA393" s="2" t="s">
        <v>721</v>
      </c>
      <c r="CB393" s="5">
        <v>1.4099023764147641E-2</v>
      </c>
      <c r="CE393" s="2" t="s">
        <v>1328</v>
      </c>
      <c r="CF393" s="2"/>
      <c r="CH393" s="2" t="s">
        <v>2211</v>
      </c>
      <c r="CI393" s="2"/>
      <c r="CM393" s="2" t="s">
        <v>1956</v>
      </c>
    </row>
    <row r="394" spans="54:91" x14ac:dyDescent="0.35">
      <c r="BB394" s="2" t="s">
        <v>717</v>
      </c>
      <c r="BC394" s="5">
        <v>1.0022931430966586E-2</v>
      </c>
      <c r="BD394" s="2" t="s">
        <v>483</v>
      </c>
      <c r="BE394" s="6">
        <v>1.324237363670645E-2</v>
      </c>
      <c r="BF394" s="2" t="s">
        <v>282</v>
      </c>
      <c r="BG394" s="5">
        <v>1.552421933124218E-2</v>
      </c>
      <c r="BH394" s="2" t="s">
        <v>584</v>
      </c>
      <c r="BI394" s="5">
        <v>1.6420958979283008E-2</v>
      </c>
      <c r="BK394" s="2" t="s">
        <v>717</v>
      </c>
      <c r="BL394" s="5">
        <v>1.0022921371939119E-2</v>
      </c>
      <c r="BM394" s="2" t="s">
        <v>483</v>
      </c>
      <c r="BN394" s="6">
        <v>1.3251897331252149E-2</v>
      </c>
      <c r="BQ394" s="2" t="s">
        <v>590</v>
      </c>
      <c r="BR394" s="5">
        <v>9.0859531164819186E-3</v>
      </c>
      <c r="BS394" s="5"/>
      <c r="BT394" s="5"/>
      <c r="BU394" s="2" t="s">
        <v>282</v>
      </c>
      <c r="BV394" s="5">
        <v>1.5530920240642001E-2</v>
      </c>
      <c r="BW394" s="2" t="s">
        <v>689</v>
      </c>
      <c r="BX394" s="5">
        <v>1.5418677892710127E-2</v>
      </c>
      <c r="BY394" s="2" t="s">
        <v>575</v>
      </c>
      <c r="BZ394" s="5">
        <v>5.5236411842686699E-3</v>
      </c>
      <c r="CA394" s="2" t="s">
        <v>211</v>
      </c>
      <c r="CB394" s="5">
        <v>1.3612850530901171E-2</v>
      </c>
      <c r="CE394" s="2" t="s">
        <v>1329</v>
      </c>
      <c r="CF394" s="2"/>
      <c r="CH394" s="2" t="s">
        <v>2212</v>
      </c>
      <c r="CI394" s="2"/>
      <c r="CM394" s="2" t="s">
        <v>1719</v>
      </c>
    </row>
    <row r="395" spans="54:91" x14ac:dyDescent="0.35">
      <c r="BB395" s="2" t="s">
        <v>237</v>
      </c>
      <c r="BC395" s="5">
        <v>9.7946712218171424E-3</v>
      </c>
      <c r="BD395" s="2" t="s">
        <v>433</v>
      </c>
      <c r="BE395" s="6">
        <v>1.3170546166290389E-2</v>
      </c>
      <c r="BF395" s="2" t="s">
        <v>260</v>
      </c>
      <c r="BG395" s="5">
        <v>1.5369310787101752E-2</v>
      </c>
      <c r="BH395" s="2" t="s">
        <v>698</v>
      </c>
      <c r="BI395" s="5">
        <v>1.6406794839852922E-2</v>
      </c>
      <c r="BK395" s="2" t="s">
        <v>237</v>
      </c>
      <c r="BL395" s="5">
        <v>9.7971683438534667E-3</v>
      </c>
      <c r="BM395" s="2" t="s">
        <v>433</v>
      </c>
      <c r="BN395" s="6">
        <v>1.3173483737576101E-2</v>
      </c>
      <c r="BQ395" s="2" t="s">
        <v>592</v>
      </c>
      <c r="BR395" s="5">
        <v>9.0859531164819186E-3</v>
      </c>
      <c r="BS395" s="5"/>
      <c r="BT395" s="5"/>
      <c r="BU395" s="2" t="s">
        <v>260</v>
      </c>
      <c r="BV395" s="5">
        <v>1.5359255171970489E-2</v>
      </c>
      <c r="BW395" s="2" t="s">
        <v>329</v>
      </c>
      <c r="BX395" s="5">
        <v>1.5413910212471193E-2</v>
      </c>
      <c r="BY395" s="2" t="s">
        <v>580</v>
      </c>
      <c r="BZ395" s="5">
        <v>5.5236411842686699E-3</v>
      </c>
      <c r="CA395" s="2" t="s">
        <v>728</v>
      </c>
      <c r="CB395" s="5">
        <v>1.3612850530901171E-2</v>
      </c>
      <c r="CE395" s="2" t="s">
        <v>1330</v>
      </c>
      <c r="CF395" s="2"/>
      <c r="CH395" s="2" t="s">
        <v>2213</v>
      </c>
      <c r="CI395" s="2"/>
      <c r="CM395" s="2" t="s">
        <v>1658</v>
      </c>
    </row>
    <row r="396" spans="54:91" x14ac:dyDescent="0.35">
      <c r="BB396" s="2" t="s">
        <v>440</v>
      </c>
      <c r="BC396" s="5">
        <v>9.751070957148146E-3</v>
      </c>
      <c r="BD396" s="2" t="s">
        <v>203</v>
      </c>
      <c r="BE396" s="6">
        <v>1.3131367546063446E-2</v>
      </c>
      <c r="BF396" s="2" t="s">
        <v>399</v>
      </c>
      <c r="BG396" s="5">
        <v>1.5302580952702798E-2</v>
      </c>
      <c r="BH396" s="2" t="s">
        <v>553</v>
      </c>
      <c r="BI396" s="5">
        <v>1.6340695522512508E-2</v>
      </c>
      <c r="BK396" s="2" t="s">
        <v>440</v>
      </c>
      <c r="BL396" s="5">
        <v>9.7484262127895197E-3</v>
      </c>
      <c r="BM396" s="2" t="s">
        <v>203</v>
      </c>
      <c r="BN396" s="6">
        <v>1.3140811406877747E-2</v>
      </c>
      <c r="BQ396" s="2" t="s">
        <v>603</v>
      </c>
      <c r="BR396" s="5">
        <v>9.0859531164819186E-3</v>
      </c>
      <c r="BS396" s="5"/>
      <c r="BT396" s="5"/>
      <c r="BU396" s="2" t="s">
        <v>399</v>
      </c>
      <c r="BV396" s="5">
        <v>1.5306801956543084E-2</v>
      </c>
      <c r="BW396" s="2" t="s">
        <v>595</v>
      </c>
      <c r="BX396" s="5">
        <v>1.5099243316701597E-2</v>
      </c>
      <c r="BY396" s="2" t="s">
        <v>585</v>
      </c>
      <c r="BZ396" s="5">
        <v>5.5236411842686699E-3</v>
      </c>
      <c r="CA396" s="2" t="s">
        <v>246</v>
      </c>
      <c r="CB396" s="5">
        <v>1.3612850530901171E-2</v>
      </c>
      <c r="CE396" s="2" t="s">
        <v>1331</v>
      </c>
      <c r="CF396" s="2"/>
      <c r="CH396" s="2" t="s">
        <v>2214</v>
      </c>
      <c r="CI396" s="2"/>
      <c r="CM396" s="2" t="s">
        <v>1814</v>
      </c>
    </row>
    <row r="397" spans="54:91" x14ac:dyDescent="0.35">
      <c r="BB397" s="2" t="s">
        <v>726</v>
      </c>
      <c r="BC397" s="5">
        <v>9.6920823637724491E-3</v>
      </c>
      <c r="BD397" s="2" t="s">
        <v>645</v>
      </c>
      <c r="BE397" s="6">
        <v>1.3105248465912153E-2</v>
      </c>
      <c r="BF397" s="2" t="s">
        <v>358</v>
      </c>
      <c r="BG397" s="5">
        <v>1.5233467909932455E-2</v>
      </c>
      <c r="BH397" s="2" t="s">
        <v>487</v>
      </c>
      <c r="BI397" s="5">
        <v>1.6326531383082418E-2</v>
      </c>
      <c r="BK397" s="2" t="s">
        <v>726</v>
      </c>
      <c r="BL397" s="5">
        <v>9.6945533310872616E-3</v>
      </c>
      <c r="BM397" s="2" t="s">
        <v>645</v>
      </c>
      <c r="BN397" s="6">
        <v>1.3108139076179396E-2</v>
      </c>
      <c r="BQ397" s="2" t="s">
        <v>604</v>
      </c>
      <c r="BR397" s="5">
        <v>9.0859531164819186E-3</v>
      </c>
      <c r="BS397" s="5"/>
      <c r="BT397" s="5"/>
      <c r="BU397" s="2" t="s">
        <v>358</v>
      </c>
      <c r="BV397" s="5">
        <v>1.5230506370466856E-2</v>
      </c>
      <c r="BW397" s="2" t="s">
        <v>700</v>
      </c>
      <c r="BX397" s="5">
        <v>1.5051566514312267E-2</v>
      </c>
      <c r="BY397" s="2" t="s">
        <v>591</v>
      </c>
      <c r="BZ397" s="5">
        <v>5.5236411842686699E-3</v>
      </c>
      <c r="CA397" s="2" t="s">
        <v>257</v>
      </c>
      <c r="CB397" s="5">
        <v>1.3612850530901171E-2</v>
      </c>
      <c r="CE397" s="2" t="s">
        <v>1332</v>
      </c>
      <c r="CF397" s="2"/>
      <c r="CH397" s="2" t="s">
        <v>2215</v>
      </c>
      <c r="CI397" s="2"/>
      <c r="CM397" s="2" t="s">
        <v>1944</v>
      </c>
    </row>
    <row r="398" spans="54:91" x14ac:dyDescent="0.35">
      <c r="BB398" s="2" t="s">
        <v>728</v>
      </c>
      <c r="BC398" s="5">
        <v>9.6484820991034528E-3</v>
      </c>
      <c r="BD398" s="2" t="s">
        <v>633</v>
      </c>
      <c r="BE398" s="6">
        <v>1.3072599615723034E-2</v>
      </c>
      <c r="BF398" s="2" t="s">
        <v>190</v>
      </c>
      <c r="BG398" s="5">
        <v>1.5119073908105676E-2</v>
      </c>
      <c r="BH398" s="2" t="s">
        <v>582</v>
      </c>
      <c r="BI398" s="5">
        <v>1.6307645863842299E-2</v>
      </c>
      <c r="BK398" s="2" t="s">
        <v>728</v>
      </c>
      <c r="BL398" s="5">
        <v>9.6509419506616255E-3</v>
      </c>
      <c r="BM398" s="2" t="s">
        <v>633</v>
      </c>
      <c r="BN398" s="6">
        <v>1.3082001211620712E-2</v>
      </c>
      <c r="BQ398" s="2" t="s">
        <v>614</v>
      </c>
      <c r="BR398" s="5">
        <v>9.0859531164819186E-3</v>
      </c>
      <c r="BS398" s="5"/>
      <c r="BT398" s="5"/>
      <c r="BU398" s="2" t="s">
        <v>190</v>
      </c>
      <c r="BV398" s="5">
        <v>1.5116062991352515E-2</v>
      </c>
      <c r="BW398" s="2" t="s">
        <v>190</v>
      </c>
      <c r="BX398" s="5">
        <v>1.4980051310728267E-2</v>
      </c>
      <c r="BY398" s="2" t="s">
        <v>600</v>
      </c>
      <c r="BZ398" s="5">
        <v>5.5236411842686699E-3</v>
      </c>
      <c r="CA398" s="2" t="s">
        <v>347</v>
      </c>
      <c r="CB398" s="5">
        <v>1.3612850530901171E-2</v>
      </c>
      <c r="CE398" s="2" t="s">
        <v>1333</v>
      </c>
      <c r="CF398" s="2"/>
      <c r="CH398" s="2" t="s">
        <v>2217</v>
      </c>
      <c r="CI398" s="2"/>
      <c r="CM398" s="2" t="s">
        <v>2257</v>
      </c>
    </row>
    <row r="399" spans="54:91" x14ac:dyDescent="0.35">
      <c r="BB399" s="2" t="s">
        <v>377</v>
      </c>
      <c r="BC399" s="5">
        <v>9.5433285196076419E-3</v>
      </c>
      <c r="BD399" s="2" t="s">
        <v>246</v>
      </c>
      <c r="BE399" s="6">
        <v>1.3046480535571739E-2</v>
      </c>
      <c r="BF399" s="2" t="s">
        <v>264</v>
      </c>
      <c r="BG399" s="5">
        <v>1.5083325782534811E-2</v>
      </c>
      <c r="BH399" s="2" t="s">
        <v>444</v>
      </c>
      <c r="BI399" s="5">
        <v>1.6298203104222243E-2</v>
      </c>
      <c r="BK399" s="2" t="s">
        <v>377</v>
      </c>
      <c r="BL399" s="5">
        <v>9.5457615625762632E-3</v>
      </c>
      <c r="BM399" s="2" t="s">
        <v>246</v>
      </c>
      <c r="BN399" s="6">
        <v>1.3049328880922358E-2</v>
      </c>
      <c r="BQ399" s="2" t="s">
        <v>616</v>
      </c>
      <c r="BR399" s="5">
        <v>9.0859531164819186E-3</v>
      </c>
      <c r="BS399" s="5"/>
      <c r="BT399" s="5"/>
      <c r="BU399" s="2" t="s">
        <v>264</v>
      </c>
      <c r="BV399" s="5">
        <v>1.506599401298999E-2</v>
      </c>
      <c r="BW399" s="2" t="s">
        <v>339</v>
      </c>
      <c r="BX399" s="5">
        <v>1.4975283630489335E-2</v>
      </c>
      <c r="BY399" s="2" t="s">
        <v>601</v>
      </c>
      <c r="BZ399" s="5">
        <v>5.5236411842686699E-3</v>
      </c>
      <c r="CA399" s="2" t="s">
        <v>375</v>
      </c>
      <c r="CB399" s="5">
        <v>1.3612850530901171E-2</v>
      </c>
      <c r="CE399" s="2" t="s">
        <v>1334</v>
      </c>
      <c r="CF399" s="2"/>
      <c r="CH399" s="2" t="s">
        <v>2218</v>
      </c>
      <c r="CI399" s="2"/>
      <c r="CM399" s="2" t="s">
        <v>3088</v>
      </c>
    </row>
    <row r="400" spans="54:91" x14ac:dyDescent="0.35">
      <c r="BB400" s="2" t="s">
        <v>246</v>
      </c>
      <c r="BC400" s="5">
        <v>9.4894693691341767E-3</v>
      </c>
      <c r="BD400" s="2" t="s">
        <v>398</v>
      </c>
      <c r="BE400" s="6">
        <v>1.3007301915344795E-2</v>
      </c>
      <c r="BF400" s="2" t="s">
        <v>565</v>
      </c>
      <c r="BG400" s="5">
        <v>1.5057110490449506E-2</v>
      </c>
      <c r="BH400" s="2" t="s">
        <v>318</v>
      </c>
      <c r="BI400" s="5">
        <v>1.6232103786881825E-2</v>
      </c>
      <c r="BK400" s="2" t="s">
        <v>246</v>
      </c>
      <c r="BL400" s="5">
        <v>9.4918886808740069E-3</v>
      </c>
      <c r="BM400" s="2" t="s">
        <v>398</v>
      </c>
      <c r="BN400" s="6">
        <v>1.2997053151804994E-2</v>
      </c>
      <c r="BQ400" s="2" t="s">
        <v>619</v>
      </c>
      <c r="BR400" s="5">
        <v>9.0859531164819186E-3</v>
      </c>
      <c r="BS400" s="5"/>
      <c r="BT400" s="5"/>
      <c r="BU400" s="2" t="s">
        <v>565</v>
      </c>
      <c r="BV400" s="5">
        <v>1.5063609775925108E-2</v>
      </c>
      <c r="BW400" s="2" t="s">
        <v>643</v>
      </c>
      <c r="BX400" s="5">
        <v>1.4937142188577867E-2</v>
      </c>
      <c r="BY400" s="2" t="s">
        <v>619</v>
      </c>
      <c r="BZ400" s="5">
        <v>5.5236411842686699E-3</v>
      </c>
      <c r="CA400" s="2" t="s">
        <v>419</v>
      </c>
      <c r="CB400" s="5">
        <v>1.3612850530901171E-2</v>
      </c>
      <c r="CE400" s="2" t="s">
        <v>1335</v>
      </c>
      <c r="CF400" s="2"/>
      <c r="CH400" s="2" t="s">
        <v>2219</v>
      </c>
      <c r="CI400" s="2"/>
      <c r="CM400" s="2" t="s">
        <v>3089</v>
      </c>
    </row>
    <row r="401" spans="54:91" x14ac:dyDescent="0.35">
      <c r="BB401" s="2" t="s">
        <v>551</v>
      </c>
      <c r="BC401" s="5">
        <v>9.438174940111831E-3</v>
      </c>
      <c r="BD401" s="2" t="s">
        <v>208</v>
      </c>
      <c r="BE401" s="6">
        <v>1.2968123295117854E-2</v>
      </c>
      <c r="BF401" s="2" t="s">
        <v>443</v>
      </c>
      <c r="BG401" s="5">
        <v>1.4937950071879948E-2</v>
      </c>
      <c r="BH401" s="2" t="s">
        <v>697</v>
      </c>
      <c r="BI401" s="5">
        <v>1.5981870656950257E-2</v>
      </c>
      <c r="BK401" s="2" t="s">
        <v>551</v>
      </c>
      <c r="BL401" s="5">
        <v>9.4354504238525934E-3</v>
      </c>
      <c r="BM401" s="2" t="s">
        <v>208</v>
      </c>
      <c r="BN401" s="6">
        <v>1.2944777422687627E-2</v>
      </c>
      <c r="BQ401" s="2" t="s">
        <v>627</v>
      </c>
      <c r="BR401" s="5">
        <v>9.0859531164819186E-3</v>
      </c>
      <c r="BS401" s="5"/>
      <c r="BT401" s="5"/>
      <c r="BU401" s="2" t="s">
        <v>443</v>
      </c>
      <c r="BV401" s="5">
        <v>1.4932476737356594E-2</v>
      </c>
      <c r="BW401" s="2" t="s">
        <v>240</v>
      </c>
      <c r="BX401" s="5">
        <v>1.4927606828100001E-2</v>
      </c>
      <c r="BY401" s="2" t="s">
        <v>628</v>
      </c>
      <c r="BZ401" s="5">
        <v>5.5236411842686699E-3</v>
      </c>
      <c r="CA401" s="2" t="s">
        <v>448</v>
      </c>
      <c r="CB401" s="5">
        <v>1.3612850530901171E-2</v>
      </c>
      <c r="CE401" s="2" t="s">
        <v>1336</v>
      </c>
      <c r="CF401" s="2"/>
      <c r="CH401" s="2" t="s">
        <v>2220</v>
      </c>
      <c r="CI401" s="2"/>
      <c r="CM401" s="2" t="s">
        <v>2737</v>
      </c>
    </row>
    <row r="402" spans="54:91" x14ac:dyDescent="0.35">
      <c r="BB402" s="2" t="s">
        <v>645</v>
      </c>
      <c r="BC402" s="5">
        <v>9.3561038536760753E-3</v>
      </c>
      <c r="BD402" s="2" t="s">
        <v>717</v>
      </c>
      <c r="BE402" s="6">
        <v>1.2922414904853088E-2</v>
      </c>
      <c r="BF402" s="2" t="s">
        <v>432</v>
      </c>
      <c r="BG402" s="5">
        <v>1.4873603445852385E-2</v>
      </c>
      <c r="BH402" s="2" t="s">
        <v>296</v>
      </c>
      <c r="BI402" s="5">
        <v>1.5944099618470018E-2</v>
      </c>
      <c r="BK402" s="2" t="s">
        <v>645</v>
      </c>
      <c r="BL402" s="5">
        <v>9.3533584136396286E-3</v>
      </c>
      <c r="BM402" s="2" t="s">
        <v>717</v>
      </c>
      <c r="BN402" s="6">
        <v>1.2925174024268614E-2</v>
      </c>
      <c r="BQ402" s="2" t="s">
        <v>628</v>
      </c>
      <c r="BR402" s="5">
        <v>9.0859531164819186E-3</v>
      </c>
      <c r="BS402" s="5"/>
      <c r="BT402" s="5"/>
      <c r="BU402" s="2" t="s">
        <v>704</v>
      </c>
      <c r="BV402" s="5">
        <v>1.473458506097138E-2</v>
      </c>
      <c r="BW402" s="2" t="s">
        <v>345</v>
      </c>
      <c r="BX402" s="5">
        <v>1.4832253223321335E-2</v>
      </c>
      <c r="BY402" s="2" t="s">
        <v>629</v>
      </c>
      <c r="BZ402" s="5">
        <v>5.5236411842686699E-3</v>
      </c>
      <c r="CA402" s="2" t="s">
        <v>500</v>
      </c>
      <c r="CB402" s="5">
        <v>1.3612850530901171E-2</v>
      </c>
      <c r="CE402" s="2" t="s">
        <v>1337</v>
      </c>
      <c r="CF402" s="2"/>
      <c r="CH402" s="2" t="s">
        <v>2221</v>
      </c>
      <c r="CI402" s="2"/>
      <c r="CM402" s="2" t="s">
        <v>3090</v>
      </c>
    </row>
    <row r="403" spans="54:91" x14ac:dyDescent="0.35">
      <c r="BB403" s="2" t="s">
        <v>687</v>
      </c>
      <c r="BC403" s="5">
        <v>9.3509744107738418E-3</v>
      </c>
      <c r="BD403" s="2" t="s">
        <v>688</v>
      </c>
      <c r="BE403" s="6">
        <v>1.2857117204474851E-2</v>
      </c>
      <c r="BF403" s="2" t="s">
        <v>704</v>
      </c>
      <c r="BG403" s="5">
        <v>1.4730610943568916E-2</v>
      </c>
      <c r="BH403" s="2" t="s">
        <v>643</v>
      </c>
      <c r="BI403" s="5">
        <v>1.5882721680939633E-2</v>
      </c>
      <c r="BK403" s="2" t="s">
        <v>687</v>
      </c>
      <c r="BL403" s="5">
        <v>9.3507930383204731E-3</v>
      </c>
      <c r="BM403" s="2" t="s">
        <v>688</v>
      </c>
      <c r="BN403" s="6">
        <v>1.2859829362871908E-2</v>
      </c>
      <c r="BQ403" s="2" t="s">
        <v>629</v>
      </c>
      <c r="BR403" s="5">
        <v>9.0859531164819186E-3</v>
      </c>
      <c r="BS403" s="5"/>
      <c r="BT403" s="5"/>
      <c r="BU403" s="2" t="s">
        <v>432</v>
      </c>
      <c r="BV403" s="5">
        <v>1.4636831341311213E-2</v>
      </c>
      <c r="BW403" s="2" t="s">
        <v>193</v>
      </c>
      <c r="BX403" s="5">
        <v>1.4798879461648803E-2</v>
      </c>
      <c r="BY403" s="2" t="s">
        <v>630</v>
      </c>
      <c r="BZ403" s="5">
        <v>5.5236411842686699E-3</v>
      </c>
      <c r="CA403" s="2" t="s">
        <v>438</v>
      </c>
      <c r="CB403" s="5">
        <v>1.3126677297654699E-2</v>
      </c>
      <c r="CE403" s="2" t="s">
        <v>1338</v>
      </c>
      <c r="CF403" s="2"/>
      <c r="CH403" s="2" t="s">
        <v>2222</v>
      </c>
      <c r="CI403" s="2"/>
      <c r="CM403" s="2" t="s">
        <v>3091</v>
      </c>
    </row>
    <row r="404" spans="54:91" x14ac:dyDescent="0.35">
      <c r="BB404" s="2" t="s">
        <v>565</v>
      </c>
      <c r="BC404" s="5">
        <v>9.3227624748115495E-3</v>
      </c>
      <c r="BD404" s="2" t="s">
        <v>255</v>
      </c>
      <c r="BE404" s="6">
        <v>1.2830998124323556E-2</v>
      </c>
      <c r="BF404" s="2" t="s">
        <v>595</v>
      </c>
      <c r="BG404" s="5">
        <v>1.4606684108256572E-2</v>
      </c>
      <c r="BH404" s="2" t="s">
        <v>193</v>
      </c>
      <c r="BI404" s="5">
        <v>1.5863836161699514E-2</v>
      </c>
      <c r="BK404" s="2" t="s">
        <v>565</v>
      </c>
      <c r="BL404" s="5">
        <v>9.3251392851289219E-3</v>
      </c>
      <c r="BM404" s="2" t="s">
        <v>255</v>
      </c>
      <c r="BN404" s="6">
        <v>1.2827157032173554E-2</v>
      </c>
      <c r="BQ404" s="2" t="s">
        <v>643</v>
      </c>
      <c r="BR404" s="5">
        <v>9.0859531164819186E-3</v>
      </c>
      <c r="BS404" s="5"/>
      <c r="BT404" s="5"/>
      <c r="BU404" s="2" t="s">
        <v>595</v>
      </c>
      <c r="BV404" s="5">
        <v>1.4612988970662391E-2</v>
      </c>
      <c r="BW404" s="2" t="s">
        <v>705</v>
      </c>
      <c r="BX404" s="5">
        <v>1.4784576420932003E-2</v>
      </c>
      <c r="BY404" s="2" t="s">
        <v>646</v>
      </c>
      <c r="BZ404" s="5">
        <v>5.5236411842686699E-3</v>
      </c>
      <c r="CA404" s="2" t="s">
        <v>535</v>
      </c>
      <c r="CB404" s="5">
        <v>1.3126677297654699E-2</v>
      </c>
      <c r="CE404" s="2" t="s">
        <v>1339</v>
      </c>
      <c r="CF404" s="2"/>
      <c r="CH404" s="2" t="s">
        <v>2223</v>
      </c>
      <c r="CI404" s="2"/>
      <c r="CM404" s="2" t="s">
        <v>3092</v>
      </c>
    </row>
    <row r="405" spans="54:91" x14ac:dyDescent="0.35">
      <c r="BB405" s="2" t="s">
        <v>399</v>
      </c>
      <c r="BC405" s="5">
        <v>9.2150441738646227E-3</v>
      </c>
      <c r="BD405" s="2" t="s">
        <v>329</v>
      </c>
      <c r="BE405" s="6">
        <v>1.2830998124323556E-2</v>
      </c>
      <c r="BF405" s="2" t="s">
        <v>203</v>
      </c>
      <c r="BG405" s="5">
        <v>1.4547103898971793E-2</v>
      </c>
      <c r="BH405" s="2" t="s">
        <v>331</v>
      </c>
      <c r="BI405" s="5">
        <v>1.5826065123219279E-2</v>
      </c>
      <c r="BK405" s="2" t="s">
        <v>399</v>
      </c>
      <c r="BL405" s="5">
        <v>9.2173935217244058E-3</v>
      </c>
      <c r="BM405" s="2" t="s">
        <v>329</v>
      </c>
      <c r="BN405" s="6">
        <v>1.2814088099894212E-2</v>
      </c>
      <c r="BQ405" s="2" t="s">
        <v>644</v>
      </c>
      <c r="BR405" s="5">
        <v>9.0859531164819186E-3</v>
      </c>
      <c r="BS405" s="5"/>
      <c r="BT405" s="5"/>
      <c r="BU405" s="2" t="s">
        <v>203</v>
      </c>
      <c r="BV405" s="5">
        <v>1.4548614569910575E-2</v>
      </c>
      <c r="BW405" s="2" t="s">
        <v>704</v>
      </c>
      <c r="BX405" s="5">
        <v>1.4632010653286141E-2</v>
      </c>
      <c r="BY405" s="2" t="s">
        <v>650</v>
      </c>
      <c r="BZ405" s="5">
        <v>5.5236411842686699E-3</v>
      </c>
      <c r="CA405" s="2" t="s">
        <v>580</v>
      </c>
      <c r="CB405" s="5">
        <v>1.3126677297654699E-2</v>
      </c>
      <c r="CE405" s="2" t="s">
        <v>1340</v>
      </c>
      <c r="CF405" s="2"/>
      <c r="CH405" s="2" t="s">
        <v>2224</v>
      </c>
      <c r="CI405" s="2"/>
      <c r="CM405" s="2" t="s">
        <v>1482</v>
      </c>
    </row>
    <row r="406" spans="54:91" x14ac:dyDescent="0.35">
      <c r="BB406" s="2" t="s">
        <v>187</v>
      </c>
      <c r="BC406" s="5">
        <v>9.1817027950000969E-3</v>
      </c>
      <c r="BD406" s="2" t="s">
        <v>256</v>
      </c>
      <c r="BE406" s="6">
        <v>1.2765700423945321E-2</v>
      </c>
      <c r="BF406" s="2" t="s">
        <v>474</v>
      </c>
      <c r="BG406" s="5">
        <v>1.4437476313887801E-2</v>
      </c>
      <c r="BH406" s="2" t="s">
        <v>689</v>
      </c>
      <c r="BI406" s="5">
        <v>1.5674980969298331E-2</v>
      </c>
      <c r="BK406" s="2" t="s">
        <v>187</v>
      </c>
      <c r="BL406" s="5">
        <v>9.166086015341305E-3</v>
      </c>
      <c r="BM406" s="2" t="s">
        <v>256</v>
      </c>
      <c r="BN406" s="6">
        <v>1.2774881303056188E-2</v>
      </c>
      <c r="BQ406" s="2" t="s">
        <v>645</v>
      </c>
      <c r="BR406" s="5">
        <v>9.0859531164819186E-3</v>
      </c>
      <c r="BS406" s="5"/>
      <c r="BT406" s="5"/>
      <c r="BU406" s="2" t="s">
        <v>474</v>
      </c>
      <c r="BV406" s="5">
        <v>1.4441323901990882E-2</v>
      </c>
      <c r="BW406" s="2" t="s">
        <v>358</v>
      </c>
      <c r="BX406" s="5">
        <v>1.4555727769463209E-2</v>
      </c>
      <c r="BY406" s="2" t="s">
        <v>654</v>
      </c>
      <c r="BZ406" s="5">
        <v>5.5236411842686699E-3</v>
      </c>
      <c r="CA406" s="2" t="s">
        <v>418</v>
      </c>
      <c r="CB406" s="5">
        <v>1.2640504064408229E-2</v>
      </c>
      <c r="CE406" s="2" t="s">
        <v>1341</v>
      </c>
      <c r="CF406" s="2"/>
      <c r="CH406" s="2" t="s">
        <v>2225</v>
      </c>
      <c r="CI406" s="2"/>
      <c r="CM406" s="2" t="s">
        <v>1474</v>
      </c>
    </row>
    <row r="407" spans="54:91" x14ac:dyDescent="0.35">
      <c r="BB407" s="2" t="s">
        <v>432</v>
      </c>
      <c r="BC407" s="5">
        <v>9.1663144662933911E-3</v>
      </c>
      <c r="BD407" s="2" t="s">
        <v>308</v>
      </c>
      <c r="BE407" s="6">
        <v>1.2765700423945321E-2</v>
      </c>
      <c r="BF407" s="2" t="s">
        <v>214</v>
      </c>
      <c r="BG407" s="5">
        <v>1.4304016645089892E-2</v>
      </c>
      <c r="BH407" s="2" t="s">
        <v>346</v>
      </c>
      <c r="BI407" s="5">
        <v>1.5627767171198036E-2</v>
      </c>
      <c r="BK407" s="2" t="s">
        <v>252</v>
      </c>
      <c r="BL407" s="5">
        <v>9.1455630127880629E-3</v>
      </c>
      <c r="BM407" s="2" t="s">
        <v>308</v>
      </c>
      <c r="BN407" s="6">
        <v>1.2768346836916519E-2</v>
      </c>
      <c r="BQ407" s="2" t="s">
        <v>658</v>
      </c>
      <c r="BR407" s="5">
        <v>9.0859531164819186E-3</v>
      </c>
      <c r="BS407" s="5"/>
      <c r="BT407" s="5"/>
      <c r="BU407" s="2" t="s">
        <v>214</v>
      </c>
      <c r="BV407" s="5">
        <v>1.4307806626357483E-2</v>
      </c>
      <c r="BW407" s="2" t="s">
        <v>208</v>
      </c>
      <c r="BX407" s="5">
        <v>1.4450838804206678E-2</v>
      </c>
      <c r="BY407" s="2" t="s">
        <v>655</v>
      </c>
      <c r="BZ407" s="5">
        <v>5.5236411842686699E-3</v>
      </c>
      <c r="CA407" s="2" t="s">
        <v>342</v>
      </c>
      <c r="CB407" s="5">
        <v>1.2154330831161759E-2</v>
      </c>
      <c r="CE407" s="2" t="s">
        <v>1342</v>
      </c>
      <c r="CF407" s="2"/>
      <c r="CH407" s="2" t="s">
        <v>2226</v>
      </c>
      <c r="CI407" s="2"/>
      <c r="CM407" s="2" t="s">
        <v>1552</v>
      </c>
    </row>
    <row r="408" spans="54:91" x14ac:dyDescent="0.35">
      <c r="BB408" s="2" t="s">
        <v>252</v>
      </c>
      <c r="BC408" s="5">
        <v>9.1483614161355694E-3</v>
      </c>
      <c r="BD408" s="2" t="s">
        <v>700</v>
      </c>
      <c r="BE408" s="6">
        <v>1.2582866862886257E-2</v>
      </c>
      <c r="BF408" s="2" t="s">
        <v>674</v>
      </c>
      <c r="BG408" s="5">
        <v>1.4232520393948157E-2</v>
      </c>
      <c r="BH408" s="2" t="s">
        <v>700</v>
      </c>
      <c r="BI408" s="5">
        <v>1.5566389233667651E-2</v>
      </c>
      <c r="BK408" s="2" t="s">
        <v>432</v>
      </c>
      <c r="BL408" s="5">
        <v>9.1301707608731318E-3</v>
      </c>
      <c r="BM408" s="2" t="s">
        <v>700</v>
      </c>
      <c r="BN408" s="6">
        <v>1.2591916251145412E-2</v>
      </c>
      <c r="BQ408" s="2" t="s">
        <v>662</v>
      </c>
      <c r="BR408" s="5">
        <v>9.0859531164819186E-3</v>
      </c>
      <c r="BS408" s="5"/>
      <c r="BT408" s="5"/>
      <c r="BU408" s="2" t="s">
        <v>674</v>
      </c>
      <c r="BV408" s="5">
        <v>1.4238663751475901E-2</v>
      </c>
      <c r="BW408" s="2" t="s">
        <v>487</v>
      </c>
      <c r="BX408" s="5">
        <v>1.4293505356321878E-2</v>
      </c>
      <c r="BY408" s="2" t="s">
        <v>659</v>
      </c>
      <c r="BZ408" s="5">
        <v>5.5236411842686699E-3</v>
      </c>
      <c r="CA408" s="2" t="s">
        <v>363</v>
      </c>
      <c r="CB408" s="5">
        <v>1.2154330831161759E-2</v>
      </c>
      <c r="CE408" s="2" t="s">
        <v>1343</v>
      </c>
      <c r="CF408" s="2"/>
      <c r="CH408" s="2" t="s">
        <v>2228</v>
      </c>
      <c r="CI408" s="2"/>
      <c r="CM408" s="2" t="s">
        <v>1876</v>
      </c>
    </row>
    <row r="409" spans="54:91" x14ac:dyDescent="0.35">
      <c r="BB409" s="2" t="s">
        <v>499</v>
      </c>
      <c r="BC409" s="5">
        <v>8.9893486861662951E-3</v>
      </c>
      <c r="BD409" s="2" t="s">
        <v>498</v>
      </c>
      <c r="BE409" s="6">
        <v>1.2524098932545843E-2</v>
      </c>
      <c r="BF409" s="2" t="s">
        <v>392</v>
      </c>
      <c r="BG409" s="5">
        <v>1.4163407351177812E-2</v>
      </c>
      <c r="BH409" s="2" t="s">
        <v>187</v>
      </c>
      <c r="BI409" s="5">
        <v>1.5424747839366761E-2</v>
      </c>
      <c r="BK409" s="2" t="s">
        <v>273</v>
      </c>
      <c r="BL409" s="5">
        <v>8.9890751183195998E-3</v>
      </c>
      <c r="BM409" s="2" t="s">
        <v>498</v>
      </c>
      <c r="BN409" s="6">
        <v>1.2513502657469363E-2</v>
      </c>
      <c r="BQ409" s="2" t="s">
        <v>668</v>
      </c>
      <c r="BR409" s="5">
        <v>9.0859531164819186E-3</v>
      </c>
      <c r="BS409" s="5"/>
      <c r="BT409" s="5"/>
      <c r="BU409" s="2" t="s">
        <v>392</v>
      </c>
      <c r="BV409" s="5">
        <v>1.416713663952944E-2</v>
      </c>
      <c r="BW409" s="2" t="s">
        <v>654</v>
      </c>
      <c r="BX409" s="5">
        <v>1.411710118748135E-2</v>
      </c>
      <c r="BY409" s="2" t="s">
        <v>660</v>
      </c>
      <c r="BZ409" s="5">
        <v>5.5236411842686699E-3</v>
      </c>
      <c r="CA409" s="2" t="s">
        <v>533</v>
      </c>
      <c r="CB409" s="5">
        <v>1.2154330831161759E-2</v>
      </c>
      <c r="CE409" s="2" t="s">
        <v>1344</v>
      </c>
      <c r="CF409" s="2"/>
      <c r="CH409" s="2" t="s">
        <v>2230</v>
      </c>
      <c r="CI409" s="2"/>
      <c r="CM409" s="2" t="s">
        <v>1618</v>
      </c>
    </row>
    <row r="410" spans="54:91" x14ac:dyDescent="0.35">
      <c r="BB410" s="2" t="s">
        <v>273</v>
      </c>
      <c r="BC410" s="5">
        <v>8.9867839647151775E-3</v>
      </c>
      <c r="BD410" s="2" t="s">
        <v>565</v>
      </c>
      <c r="BE410" s="6">
        <v>1.2478390542281078E-2</v>
      </c>
      <c r="BF410" s="2" t="s">
        <v>534</v>
      </c>
      <c r="BG410" s="5">
        <v>1.4149108100949465E-2</v>
      </c>
      <c r="BH410" s="2" t="s">
        <v>190</v>
      </c>
      <c r="BI410" s="5">
        <v>1.5405862320126643E-2</v>
      </c>
      <c r="BK410" s="2" t="s">
        <v>499</v>
      </c>
      <c r="BL410" s="5">
        <v>8.9762482417238242E-3</v>
      </c>
      <c r="BM410" s="2" t="s">
        <v>565</v>
      </c>
      <c r="BN410" s="6">
        <v>1.2487364792910681E-2</v>
      </c>
      <c r="BQ410" s="2" t="s">
        <v>673</v>
      </c>
      <c r="BR410" s="5">
        <v>9.0859531164819186E-3</v>
      </c>
      <c r="BS410" s="5"/>
      <c r="BT410" s="5"/>
      <c r="BU410" s="2" t="s">
        <v>534</v>
      </c>
      <c r="BV410" s="5">
        <v>1.4152831217140147E-2</v>
      </c>
      <c r="BW410" s="2" t="s">
        <v>498</v>
      </c>
      <c r="BX410" s="5">
        <v>1.4078959745569884E-2</v>
      </c>
      <c r="BY410" s="2" t="s">
        <v>662</v>
      </c>
      <c r="BZ410" s="5">
        <v>5.5236411842686699E-3</v>
      </c>
      <c r="CA410" s="2" t="s">
        <v>709</v>
      </c>
      <c r="CB410" s="5">
        <v>1.2154330831161759E-2</v>
      </c>
      <c r="CE410" s="2" t="s">
        <v>1345</v>
      </c>
      <c r="CF410" s="2"/>
      <c r="CH410" s="2" t="s">
        <v>2232</v>
      </c>
      <c r="CI410" s="2"/>
      <c r="CM410" s="2" t="s">
        <v>1670</v>
      </c>
    </row>
    <row r="411" spans="54:91" x14ac:dyDescent="0.35">
      <c r="BB411" s="2" t="s">
        <v>455</v>
      </c>
      <c r="BC411" s="5">
        <v>8.8662420565126625E-3</v>
      </c>
      <c r="BD411" s="2" t="s">
        <v>345</v>
      </c>
      <c r="BE411" s="6">
        <v>1.2367384451638075E-2</v>
      </c>
      <c r="BF411" s="2" t="s">
        <v>633</v>
      </c>
      <c r="BG411" s="5">
        <v>1.3960834639609562E-2</v>
      </c>
      <c r="BH411" s="2" t="s">
        <v>329</v>
      </c>
      <c r="BI411" s="5">
        <v>1.5401140940316613E-2</v>
      </c>
      <c r="BK411" s="2" t="s">
        <v>455</v>
      </c>
      <c r="BL411" s="5">
        <v>8.8685024783193064E-3</v>
      </c>
      <c r="BM411" s="2" t="s">
        <v>345</v>
      </c>
      <c r="BN411" s="6">
        <v>1.2376278868536279E-2</v>
      </c>
      <c r="BQ411" s="2" t="s">
        <v>678</v>
      </c>
      <c r="BR411" s="5">
        <v>9.0859531164819186E-3</v>
      </c>
      <c r="BS411" s="5"/>
      <c r="BT411" s="5"/>
      <c r="BU411" s="2" t="s">
        <v>633</v>
      </c>
      <c r="BV411" s="5">
        <v>1.3819038028056653E-2</v>
      </c>
      <c r="BW411" s="2" t="s">
        <v>697</v>
      </c>
      <c r="BX411" s="5">
        <v>1.3964535419835484E-2</v>
      </c>
      <c r="BY411" s="2" t="s">
        <v>665</v>
      </c>
      <c r="BZ411" s="5">
        <v>5.5236411842686699E-3</v>
      </c>
      <c r="CA411" s="2" t="s">
        <v>184</v>
      </c>
      <c r="CB411" s="5">
        <v>1.166815759791529E-2</v>
      </c>
      <c r="CE411" s="2" t="s">
        <v>1346</v>
      </c>
      <c r="CF411" s="2"/>
      <c r="CH411" s="2" t="s">
        <v>2235</v>
      </c>
      <c r="CI411" s="2"/>
      <c r="CM411" s="2" t="s">
        <v>1984</v>
      </c>
    </row>
    <row r="412" spans="54:91" x14ac:dyDescent="0.35">
      <c r="BB412" s="2" t="s">
        <v>191</v>
      </c>
      <c r="BC412" s="5">
        <v>8.8405948420014896E-3</v>
      </c>
      <c r="BD412" s="2" t="s">
        <v>486</v>
      </c>
      <c r="BE412" s="6">
        <v>1.2302086751259838E-2</v>
      </c>
      <c r="BF412" s="2" t="s">
        <v>416</v>
      </c>
      <c r="BG412" s="5">
        <v>1.3848823846154176E-2</v>
      </c>
      <c r="BH412" s="2" t="s">
        <v>727</v>
      </c>
      <c r="BI412" s="5">
        <v>1.531615610373608E-2</v>
      </c>
      <c r="BK412" s="2" t="s">
        <v>191</v>
      </c>
      <c r="BL412" s="5">
        <v>8.8377179744894459E-3</v>
      </c>
      <c r="BM412" s="2" t="s">
        <v>658</v>
      </c>
      <c r="BN412" s="6">
        <v>1.2278261876441217E-2</v>
      </c>
      <c r="BQ412" s="2" t="s">
        <v>681</v>
      </c>
      <c r="BR412" s="5">
        <v>9.0859531164819186E-3</v>
      </c>
      <c r="BS412" s="5"/>
      <c r="BT412" s="5"/>
      <c r="BU412" s="2" t="s">
        <v>664</v>
      </c>
      <c r="BV412" s="5">
        <v>1.3735589730785779E-2</v>
      </c>
      <c r="BW412" s="2" t="s">
        <v>395</v>
      </c>
      <c r="BX412" s="5">
        <v>1.3959767739596554E-2</v>
      </c>
      <c r="BY412" s="2" t="s">
        <v>670</v>
      </c>
      <c r="BZ412" s="5">
        <v>5.5236411842686699E-3</v>
      </c>
      <c r="CA412" s="2" t="s">
        <v>294</v>
      </c>
      <c r="CB412" s="5">
        <v>1.166815759791529E-2</v>
      </c>
      <c r="CE412" s="2" t="s">
        <v>1347</v>
      </c>
      <c r="CF412" s="2"/>
      <c r="CH412" s="2" t="s">
        <v>2236</v>
      </c>
      <c r="CI412" s="2"/>
      <c r="CM412" s="2" t="s">
        <v>2025</v>
      </c>
    </row>
    <row r="413" spans="54:91" x14ac:dyDescent="0.35">
      <c r="BB413" s="2" t="s">
        <v>410</v>
      </c>
      <c r="BC413" s="5">
        <v>8.7713473628213204E-3</v>
      </c>
      <c r="BD413" s="2" t="s">
        <v>658</v>
      </c>
      <c r="BE413" s="6">
        <v>1.2275967671108542E-2</v>
      </c>
      <c r="BF413" s="2" t="s">
        <v>664</v>
      </c>
      <c r="BG413" s="5">
        <v>1.3729663427584617E-2</v>
      </c>
      <c r="BH413" s="2" t="s">
        <v>705</v>
      </c>
      <c r="BI413" s="5">
        <v>1.5278385065255843E-2</v>
      </c>
      <c r="BK413" s="2" t="s">
        <v>410</v>
      </c>
      <c r="BL413" s="5">
        <v>8.7710182161914122E-3</v>
      </c>
      <c r="BM413" s="2" t="s">
        <v>377</v>
      </c>
      <c r="BN413" s="6">
        <v>1.2271727410301546E-2</v>
      </c>
      <c r="BQ413" s="2" t="s">
        <v>682</v>
      </c>
      <c r="BR413" s="5">
        <v>9.0859531164819186E-3</v>
      </c>
      <c r="BS413" s="5"/>
      <c r="BT413" s="5"/>
      <c r="BU413" s="2" t="s">
        <v>416</v>
      </c>
      <c r="BV413" s="5">
        <v>1.3695057700682784E-2</v>
      </c>
      <c r="BW413" s="2" t="s">
        <v>221</v>
      </c>
      <c r="BX413" s="5">
        <v>1.392639397792402E-2</v>
      </c>
      <c r="BY413" s="2" t="s">
        <v>673</v>
      </c>
      <c r="BZ413" s="5">
        <v>5.5236411842686699E-3</v>
      </c>
      <c r="CA413" s="2" t="s">
        <v>389</v>
      </c>
      <c r="CB413" s="5">
        <v>1.166815759791529E-2</v>
      </c>
      <c r="CE413" s="2" t="s">
        <v>1348</v>
      </c>
      <c r="CF413" s="2"/>
      <c r="CH413" s="2" t="s">
        <v>2237</v>
      </c>
      <c r="CI413" s="2"/>
      <c r="CM413" s="2" t="s">
        <v>1769</v>
      </c>
    </row>
    <row r="414" spans="54:91" x14ac:dyDescent="0.35">
      <c r="BB414" s="2" t="s">
        <v>208</v>
      </c>
      <c r="BC414" s="5">
        <v>8.6636290618743936E-3</v>
      </c>
      <c r="BD414" s="2" t="s">
        <v>377</v>
      </c>
      <c r="BE414" s="6">
        <v>1.2262908131032896E-2</v>
      </c>
      <c r="BF414" s="2" t="s">
        <v>426</v>
      </c>
      <c r="BG414" s="5">
        <v>1.3672466426671229E-2</v>
      </c>
      <c r="BH414" s="2" t="s">
        <v>595</v>
      </c>
      <c r="BI414" s="5">
        <v>1.5098972632474717E-2</v>
      </c>
      <c r="BK414" s="2" t="s">
        <v>208</v>
      </c>
      <c r="BL414" s="5">
        <v>8.6607070774677407E-3</v>
      </c>
      <c r="BM414" s="2" t="s">
        <v>486</v>
      </c>
      <c r="BN414" s="6">
        <v>1.2147572553647804E-2</v>
      </c>
      <c r="BQ414" s="2" t="s">
        <v>686</v>
      </c>
      <c r="BR414" s="5">
        <v>9.0859531164819186E-3</v>
      </c>
      <c r="BS414" s="5"/>
      <c r="BT414" s="5"/>
      <c r="BU414" s="2" t="s">
        <v>426</v>
      </c>
      <c r="BV414" s="5">
        <v>1.3664062618839314E-2</v>
      </c>
      <c r="BW414" s="2" t="s">
        <v>565</v>
      </c>
      <c r="BX414" s="5">
        <v>1.3916858617446154E-2</v>
      </c>
      <c r="BY414" s="2" t="s">
        <v>678</v>
      </c>
      <c r="BZ414" s="5">
        <v>5.5236411842686699E-3</v>
      </c>
      <c r="CA414" s="2" t="s">
        <v>683</v>
      </c>
      <c r="CB414" s="5">
        <v>1.166815759791529E-2</v>
      </c>
      <c r="CE414" s="2" t="s">
        <v>1349</v>
      </c>
      <c r="CF414" s="2"/>
      <c r="CH414" s="2" t="s">
        <v>2238</v>
      </c>
      <c r="CI414" s="2"/>
      <c r="CM414" s="2" t="s">
        <v>2089</v>
      </c>
    </row>
    <row r="415" spans="54:91" x14ac:dyDescent="0.35">
      <c r="BB415" s="2" t="s">
        <v>688</v>
      </c>
      <c r="BC415" s="5">
        <v>8.6225935186565149E-3</v>
      </c>
      <c r="BD415" s="2" t="s">
        <v>551</v>
      </c>
      <c r="BE415" s="6">
        <v>1.2138842500314245E-2</v>
      </c>
      <c r="BF415" s="2" t="s">
        <v>677</v>
      </c>
      <c r="BG415" s="5">
        <v>1.3646251134585924E-2</v>
      </c>
      <c r="BH415" s="2" t="s">
        <v>221</v>
      </c>
      <c r="BI415" s="5">
        <v>1.5070644353614542E-2</v>
      </c>
      <c r="BK415" s="2" t="s">
        <v>688</v>
      </c>
      <c r="BL415" s="5">
        <v>8.6222264476804155E-3</v>
      </c>
      <c r="BM415" s="2" t="s">
        <v>551</v>
      </c>
      <c r="BN415" s="6">
        <v>1.2147572553647804E-2</v>
      </c>
      <c r="BQ415" s="2" t="s">
        <v>687</v>
      </c>
      <c r="BR415" s="5">
        <v>9.0859531164819186E-3</v>
      </c>
      <c r="BS415" s="5"/>
      <c r="BT415" s="5"/>
      <c r="BU415" s="2" t="s">
        <v>483</v>
      </c>
      <c r="BV415" s="5">
        <v>1.3628299062866086E-2</v>
      </c>
      <c r="BW415" s="2" t="s">
        <v>571</v>
      </c>
      <c r="BX415" s="5">
        <v>1.3878717175534686E-2</v>
      </c>
      <c r="BY415" s="2" t="s">
        <v>680</v>
      </c>
      <c r="BZ415" s="5">
        <v>5.5236411842686699E-3</v>
      </c>
      <c r="CA415" s="2" t="s">
        <v>335</v>
      </c>
      <c r="CB415" s="5">
        <v>1.1181984364668818E-2</v>
      </c>
      <c r="CE415" s="2" t="s">
        <v>1350</v>
      </c>
      <c r="CF415" s="2"/>
      <c r="CH415" s="2" t="s">
        <v>2239</v>
      </c>
      <c r="CI415" s="2"/>
      <c r="CM415" s="2" t="s">
        <v>1912</v>
      </c>
    </row>
    <row r="416" spans="54:91" x14ac:dyDescent="0.35">
      <c r="BB416" s="2" t="s">
        <v>255</v>
      </c>
      <c r="BC416" s="5">
        <v>8.6020757470475755E-3</v>
      </c>
      <c r="BD416" s="2" t="s">
        <v>312</v>
      </c>
      <c r="BE416" s="6">
        <v>1.2119253190200774E-2</v>
      </c>
      <c r="BF416" s="2" t="s">
        <v>499</v>
      </c>
      <c r="BG416" s="5">
        <v>1.3629568675986187E-2</v>
      </c>
      <c r="BH416" s="2" t="s">
        <v>208</v>
      </c>
      <c r="BI416" s="5">
        <v>1.5042316074754362E-2</v>
      </c>
      <c r="BK416" s="2" t="s">
        <v>255</v>
      </c>
      <c r="BL416" s="5">
        <v>8.5863111932122423E-3</v>
      </c>
      <c r="BM416" s="2" t="s">
        <v>312</v>
      </c>
      <c r="BN416" s="6">
        <v>1.2127969155228792E-2</v>
      </c>
      <c r="BQ416" s="2" t="s">
        <v>688</v>
      </c>
      <c r="BR416" s="5">
        <v>9.0859531164819186E-3</v>
      </c>
      <c r="BS416" s="5"/>
      <c r="BT416" s="5"/>
      <c r="BU416" s="2" t="s">
        <v>499</v>
      </c>
      <c r="BV416" s="5">
        <v>1.362353058873632E-2</v>
      </c>
      <c r="BW416" s="2" t="s">
        <v>246</v>
      </c>
      <c r="BX416" s="5">
        <v>1.3659403884543758E-2</v>
      </c>
      <c r="BY416" s="2" t="s">
        <v>682</v>
      </c>
      <c r="BZ416" s="5">
        <v>5.5236411842686699E-3</v>
      </c>
      <c r="CA416" s="2" t="s">
        <v>361</v>
      </c>
      <c r="CB416" s="5">
        <v>1.1181984364668818E-2</v>
      </c>
      <c r="CE416" s="2" t="s">
        <v>1351</v>
      </c>
      <c r="CF416" s="2"/>
      <c r="CH416" s="2" t="s">
        <v>2240</v>
      </c>
      <c r="CI416" s="2"/>
      <c r="CM416" s="2" t="s">
        <v>2919</v>
      </c>
    </row>
    <row r="417" spans="54:91" x14ac:dyDescent="0.35">
      <c r="BB417" s="2" t="s">
        <v>408</v>
      </c>
      <c r="BC417" s="5">
        <v>8.5892521397919891E-3</v>
      </c>
      <c r="BD417" s="2" t="s">
        <v>289</v>
      </c>
      <c r="BE417" s="6">
        <v>1.2099663880087303E-2</v>
      </c>
      <c r="BF417" s="2" t="s">
        <v>483</v>
      </c>
      <c r="BG417" s="5">
        <v>1.3622419050872013E-2</v>
      </c>
      <c r="BH417" s="2" t="s">
        <v>395</v>
      </c>
      <c r="BI417" s="5">
        <v>1.4980938137223976E-2</v>
      </c>
      <c r="BK417" s="2" t="s">
        <v>308</v>
      </c>
      <c r="BL417" s="5">
        <v>8.5683535659781575E-3</v>
      </c>
      <c r="BM417" s="2" t="s">
        <v>289</v>
      </c>
      <c r="BN417" s="6">
        <v>1.2108365756809779E-2</v>
      </c>
      <c r="BQ417" s="2" t="s">
        <v>689</v>
      </c>
      <c r="BR417" s="5">
        <v>9.0859531164819186E-3</v>
      </c>
      <c r="BS417" s="5"/>
      <c r="BT417" s="5"/>
      <c r="BU417" s="2" t="s">
        <v>677</v>
      </c>
      <c r="BV417" s="5">
        <v>1.3592535506892853E-2</v>
      </c>
      <c r="BW417" s="2" t="s">
        <v>203</v>
      </c>
      <c r="BX417" s="5">
        <v>1.3597424041437626E-2</v>
      </c>
      <c r="BY417" s="2" t="s">
        <v>688</v>
      </c>
      <c r="BZ417" s="5">
        <v>5.5236411842686699E-3</v>
      </c>
      <c r="CA417" s="2" t="s">
        <v>574</v>
      </c>
      <c r="CB417" s="5">
        <v>1.1181984364668818E-2</v>
      </c>
      <c r="CE417" s="2" t="s">
        <v>1352</v>
      </c>
      <c r="CF417" s="2"/>
      <c r="CH417" s="2" t="s">
        <v>2241</v>
      </c>
      <c r="CI417" s="2"/>
      <c r="CM417" s="2" t="s">
        <v>2967</v>
      </c>
    </row>
    <row r="418" spans="54:91" x14ac:dyDescent="0.35">
      <c r="BB418" s="2" t="s">
        <v>284</v>
      </c>
      <c r="BC418" s="5">
        <v>8.5764285325364027E-3</v>
      </c>
      <c r="BD418" s="2" t="s">
        <v>582</v>
      </c>
      <c r="BE418" s="6">
        <v>1.1884181468839121E-2</v>
      </c>
      <c r="BF418" s="2" t="s">
        <v>315</v>
      </c>
      <c r="BG418" s="5">
        <v>1.3531857132759149E-2</v>
      </c>
      <c r="BH418" s="2" t="s">
        <v>719</v>
      </c>
      <c r="BI418" s="5">
        <v>1.4962052617983857E-2</v>
      </c>
      <c r="BK418" s="2" t="s">
        <v>408</v>
      </c>
      <c r="BL418" s="5">
        <v>8.565788190659002E-3</v>
      </c>
      <c r="BM418" s="2" t="s">
        <v>582</v>
      </c>
      <c r="BN418" s="6">
        <v>1.1866590509641964E-2</v>
      </c>
      <c r="BQ418" s="2" t="s">
        <v>690</v>
      </c>
      <c r="BR418" s="5">
        <v>9.0859531164819186E-3</v>
      </c>
      <c r="BS418" s="5"/>
      <c r="BT418" s="5"/>
      <c r="BU418" s="2" t="s">
        <v>315</v>
      </c>
      <c r="BV418" s="5">
        <v>1.3532929580270801E-2</v>
      </c>
      <c r="BW418" s="2" t="s">
        <v>435</v>
      </c>
      <c r="BX418" s="5">
        <v>1.3525908837853628E-2</v>
      </c>
      <c r="BY418" s="2" t="s">
        <v>690</v>
      </c>
      <c r="BZ418" s="5">
        <v>5.5236411842686699E-3</v>
      </c>
      <c r="CA418" s="2" t="s">
        <v>693</v>
      </c>
      <c r="CB418" s="5">
        <v>1.1181984364668818E-2</v>
      </c>
      <c r="CE418" s="2" t="s">
        <v>1353</v>
      </c>
      <c r="CF418" s="2"/>
      <c r="CH418" s="2" t="s">
        <v>2242</v>
      </c>
      <c r="CI418" s="2"/>
      <c r="CM418" s="2" t="s">
        <v>2622</v>
      </c>
    </row>
    <row r="419" spans="54:91" x14ac:dyDescent="0.35">
      <c r="BB419" s="2" t="s">
        <v>308</v>
      </c>
      <c r="BC419" s="5">
        <v>8.5712990896341674E-3</v>
      </c>
      <c r="BD419" s="2" t="s">
        <v>252</v>
      </c>
      <c r="BE419" s="6">
        <v>1.1799294458347414E-2</v>
      </c>
      <c r="BF419" s="2" t="s">
        <v>410</v>
      </c>
      <c r="BG419" s="5">
        <v>1.3503258632302454E-2</v>
      </c>
      <c r="BH419" s="2" t="s">
        <v>339</v>
      </c>
      <c r="BI419" s="5">
        <v>1.4891231920833414E-2</v>
      </c>
      <c r="BK419" s="2" t="s">
        <v>284</v>
      </c>
      <c r="BL419" s="5">
        <v>8.5350036868291398E-3</v>
      </c>
      <c r="BM419" s="2" t="s">
        <v>399</v>
      </c>
      <c r="BN419" s="6">
        <v>1.1801245848245257E-2</v>
      </c>
      <c r="BQ419" s="2" t="s">
        <v>692</v>
      </c>
      <c r="BR419" s="5">
        <v>9.0859531164819186E-3</v>
      </c>
      <c r="BS419" s="5"/>
      <c r="BT419" s="5"/>
      <c r="BU419" s="2" t="s">
        <v>410</v>
      </c>
      <c r="BV419" s="5">
        <v>1.3509087209621979E-2</v>
      </c>
      <c r="BW419" s="2" t="s">
        <v>534</v>
      </c>
      <c r="BX419" s="5">
        <v>1.3478232035464294E-2</v>
      </c>
      <c r="BY419" s="2" t="s">
        <v>691</v>
      </c>
      <c r="BZ419" s="5">
        <v>5.5236411842686699E-3</v>
      </c>
      <c r="CA419" s="2" t="s">
        <v>203</v>
      </c>
      <c r="CB419" s="5">
        <v>1.0695811131422348E-2</v>
      </c>
      <c r="CE419" s="2" t="s">
        <v>1354</v>
      </c>
      <c r="CF419" s="2"/>
      <c r="CH419" s="2" t="s">
        <v>2243</v>
      </c>
      <c r="CI419" s="2"/>
      <c r="CM419" s="2" t="s">
        <v>2232</v>
      </c>
    </row>
    <row r="420" spans="54:91" x14ac:dyDescent="0.35">
      <c r="BB420" s="2" t="s">
        <v>390</v>
      </c>
      <c r="BC420" s="5">
        <v>8.3276505517780198E-3</v>
      </c>
      <c r="BD420" s="2" t="s">
        <v>399</v>
      </c>
      <c r="BE420" s="6">
        <v>1.1792764688309589E-2</v>
      </c>
      <c r="BF420" s="2" t="s">
        <v>182</v>
      </c>
      <c r="BG420" s="5">
        <v>1.3493725798816889E-2</v>
      </c>
      <c r="BH420" s="2" t="s">
        <v>345</v>
      </c>
      <c r="BI420" s="5">
        <v>1.4787361565012765E-2</v>
      </c>
      <c r="BK420" s="2" t="s">
        <v>390</v>
      </c>
      <c r="BL420" s="5">
        <v>8.3297736612967296E-3</v>
      </c>
      <c r="BM420" s="2" t="s">
        <v>252</v>
      </c>
      <c r="BN420" s="6">
        <v>1.1762039051407233E-2</v>
      </c>
      <c r="BQ420" s="2" t="s">
        <v>695</v>
      </c>
      <c r="BR420" s="5">
        <v>9.0859531164819186E-3</v>
      </c>
      <c r="BS420" s="5"/>
      <c r="BT420" s="5"/>
      <c r="BU420" s="2" t="s">
        <v>182</v>
      </c>
      <c r="BV420" s="5">
        <v>1.3499550261362453E-2</v>
      </c>
      <c r="BW420" s="2" t="s">
        <v>472</v>
      </c>
      <c r="BX420" s="5">
        <v>1.3401949151641362E-2</v>
      </c>
      <c r="BY420" s="2" t="s">
        <v>693</v>
      </c>
      <c r="BZ420" s="5">
        <v>5.5236411842686699E-3</v>
      </c>
      <c r="CA420" s="2" t="s">
        <v>251</v>
      </c>
      <c r="CB420" s="5">
        <v>1.0695811131422348E-2</v>
      </c>
      <c r="CE420" s="2" t="s">
        <v>1355</v>
      </c>
      <c r="CF420" s="2"/>
      <c r="CH420" s="2" t="s">
        <v>2244</v>
      </c>
      <c r="CI420" s="2"/>
      <c r="CM420" s="2" t="s">
        <v>2184</v>
      </c>
    </row>
    <row r="421" spans="54:91" x14ac:dyDescent="0.35">
      <c r="BB421" s="2" t="s">
        <v>416</v>
      </c>
      <c r="BC421" s="5">
        <v>8.253273629695617E-3</v>
      </c>
      <c r="BD421" s="2" t="s">
        <v>198</v>
      </c>
      <c r="BE421" s="6">
        <v>1.1622990667326173E-2</v>
      </c>
      <c r="BF421" s="2" t="s">
        <v>281</v>
      </c>
      <c r="BG421" s="5">
        <v>1.3486576173702716E-2</v>
      </c>
      <c r="BH421" s="2" t="s">
        <v>496</v>
      </c>
      <c r="BI421" s="5">
        <v>1.4707098108242259E-2</v>
      </c>
      <c r="BK421" s="2" t="s">
        <v>416</v>
      </c>
      <c r="BL421" s="5">
        <v>8.224593273211369E-3</v>
      </c>
      <c r="BM421" s="2" t="s">
        <v>198</v>
      </c>
      <c r="BN421" s="6">
        <v>1.1611746330194808E-2</v>
      </c>
      <c r="BQ421" s="2" t="s">
        <v>696</v>
      </c>
      <c r="BR421" s="5">
        <v>9.0859531164819186E-3</v>
      </c>
      <c r="BS421" s="5"/>
      <c r="BT421" s="5"/>
      <c r="BU421" s="2" t="s">
        <v>281</v>
      </c>
      <c r="BV421" s="5">
        <v>1.3480476364843393E-2</v>
      </c>
      <c r="BW421" s="2" t="s">
        <v>685</v>
      </c>
      <c r="BX421" s="5">
        <v>1.3297060186384831E-2</v>
      </c>
      <c r="BY421" s="2" t="s">
        <v>704</v>
      </c>
      <c r="BZ421" s="5">
        <v>5.5236411842686699E-3</v>
      </c>
      <c r="CA421" s="2" t="s">
        <v>515</v>
      </c>
      <c r="CB421" s="5">
        <v>1.0695811131422348E-2</v>
      </c>
      <c r="CE421" s="2" t="s">
        <v>1356</v>
      </c>
      <c r="CF421" s="2"/>
      <c r="CH421" s="2" t="s">
        <v>2245</v>
      </c>
      <c r="CI421" s="2"/>
      <c r="CM421" s="2" t="s">
        <v>2629</v>
      </c>
    </row>
    <row r="422" spans="54:91" x14ac:dyDescent="0.35">
      <c r="BB422" s="2" t="s">
        <v>727</v>
      </c>
      <c r="BC422" s="5">
        <v>8.0916961782752251E-3</v>
      </c>
      <c r="BD422" s="2" t="s">
        <v>315</v>
      </c>
      <c r="BE422" s="6">
        <v>1.1472805956456228E-2</v>
      </c>
      <c r="BF422" s="2" t="s">
        <v>435</v>
      </c>
      <c r="BG422" s="5">
        <v>1.3467510506731586E-2</v>
      </c>
      <c r="BH422" s="2" t="s">
        <v>358</v>
      </c>
      <c r="BI422" s="5">
        <v>1.4645720170711874E-2</v>
      </c>
      <c r="BK422" s="2" t="s">
        <v>426</v>
      </c>
      <c r="BL422" s="5">
        <v>8.0860630059769907E-3</v>
      </c>
      <c r="BM422" s="2" t="s">
        <v>315</v>
      </c>
      <c r="BN422" s="6">
        <v>1.1481057007401393E-2</v>
      </c>
      <c r="BQ422" s="2" t="s">
        <v>697</v>
      </c>
      <c r="BR422" s="5">
        <v>9.0859531164819186E-3</v>
      </c>
      <c r="BS422" s="5"/>
      <c r="BT422" s="5"/>
      <c r="BU422" s="2" t="s">
        <v>435</v>
      </c>
      <c r="BV422" s="5">
        <v>1.3473323653648747E-2</v>
      </c>
      <c r="BW422" s="2" t="s">
        <v>410</v>
      </c>
      <c r="BX422" s="5">
        <v>1.3235080343278699E-2</v>
      </c>
      <c r="BY422" s="2" t="s">
        <v>713</v>
      </c>
      <c r="BZ422" s="5">
        <v>5.5236411842686699E-3</v>
      </c>
      <c r="CA422" s="2" t="s">
        <v>629</v>
      </c>
      <c r="CB422" s="5">
        <v>1.0695811131422348E-2</v>
      </c>
      <c r="CE422" s="2" t="s">
        <v>1357</v>
      </c>
      <c r="CF422" s="2"/>
      <c r="CH422" s="2" t="s">
        <v>2246</v>
      </c>
      <c r="CI422" s="2"/>
      <c r="CM422" s="2" t="s">
        <v>2236</v>
      </c>
    </row>
    <row r="423" spans="54:91" x14ac:dyDescent="0.35">
      <c r="BB423" s="2" t="s">
        <v>426</v>
      </c>
      <c r="BC423" s="5">
        <v>8.0865667353729898E-3</v>
      </c>
      <c r="BD423" s="2" t="s">
        <v>346</v>
      </c>
      <c r="BE423" s="6">
        <v>1.1368329635851049E-2</v>
      </c>
      <c r="BF423" s="2" t="s">
        <v>193</v>
      </c>
      <c r="BG423" s="5">
        <v>1.333643404630507E-2</v>
      </c>
      <c r="BH423" s="2" t="s">
        <v>704</v>
      </c>
      <c r="BI423" s="5">
        <v>1.4626834651471755E-2</v>
      </c>
      <c r="BK423" s="2" t="s">
        <v>727</v>
      </c>
      <c r="BL423" s="5">
        <v>8.078366880019526E-3</v>
      </c>
      <c r="BM423" s="2" t="s">
        <v>346</v>
      </c>
      <c r="BN423" s="6">
        <v>1.1376505549166664E-2</v>
      </c>
      <c r="BQ423" s="2" t="s">
        <v>706</v>
      </c>
      <c r="BR423" s="5">
        <v>9.0859531164819186E-3</v>
      </c>
      <c r="BS423" s="5"/>
      <c r="BT423" s="5"/>
      <c r="BU423" s="2" t="s">
        <v>191</v>
      </c>
      <c r="BV423" s="5">
        <v>1.3330269429755822E-2</v>
      </c>
      <c r="BW423" s="2" t="s">
        <v>525</v>
      </c>
      <c r="BX423" s="5">
        <v>1.3225544982800833E-2</v>
      </c>
      <c r="CA423" s="2" t="s">
        <v>670</v>
      </c>
      <c r="CB423" s="5">
        <v>1.0695811131422348E-2</v>
      </c>
      <c r="CE423" s="2" t="s">
        <v>1358</v>
      </c>
      <c r="CF423" s="2"/>
      <c r="CH423" s="2" t="s">
        <v>2250</v>
      </c>
      <c r="CI423" s="2"/>
      <c r="CM423" s="2" t="s">
        <v>2292</v>
      </c>
    </row>
    <row r="424" spans="54:91" x14ac:dyDescent="0.35">
      <c r="BB424" s="2" t="s">
        <v>391</v>
      </c>
      <c r="BC424" s="5">
        <v>7.9839778773282948E-3</v>
      </c>
      <c r="BD424" s="2" t="s">
        <v>499</v>
      </c>
      <c r="BE424" s="6">
        <v>1.1283442625359342E-2</v>
      </c>
      <c r="BF424" s="2" t="s">
        <v>191</v>
      </c>
      <c r="BG424" s="5">
        <v>1.3334050837933681E-2</v>
      </c>
      <c r="BH424" s="2" t="s">
        <v>654</v>
      </c>
      <c r="BI424" s="5">
        <v>1.4622113271661727E-2</v>
      </c>
      <c r="BK424" s="2" t="s">
        <v>391</v>
      </c>
      <c r="BL424" s="5">
        <v>7.9757518672533209E-3</v>
      </c>
      <c r="BM424" s="2" t="s">
        <v>499</v>
      </c>
      <c r="BN424" s="6">
        <v>1.1271954090931931E-2</v>
      </c>
      <c r="BQ424" s="2" t="s">
        <v>717</v>
      </c>
      <c r="BR424" s="5">
        <v>9.0859531164819186E-3</v>
      </c>
      <c r="BS424" s="5"/>
      <c r="BT424" s="5"/>
      <c r="BU424" s="2" t="s">
        <v>193</v>
      </c>
      <c r="BV424" s="5">
        <v>1.3325500955626058E-2</v>
      </c>
      <c r="BW424" s="2" t="s">
        <v>454</v>
      </c>
      <c r="BX424" s="5">
        <v>1.3163565139694701E-2</v>
      </c>
      <c r="CA424" s="2" t="s">
        <v>702</v>
      </c>
      <c r="CB424" s="5">
        <v>1.0695811131422348E-2</v>
      </c>
      <c r="CE424" s="2" t="s">
        <v>1359</v>
      </c>
      <c r="CF424" s="2"/>
      <c r="CH424" s="2" t="s">
        <v>2251</v>
      </c>
      <c r="CI424" s="2"/>
      <c r="CM424" s="2" t="s">
        <v>3094</v>
      </c>
    </row>
    <row r="425" spans="54:91" x14ac:dyDescent="0.35">
      <c r="BB425" s="2" t="s">
        <v>334</v>
      </c>
      <c r="BC425" s="5">
        <v>7.837788754614607E-3</v>
      </c>
      <c r="BD425" s="2" t="s">
        <v>510</v>
      </c>
      <c r="BE425" s="6">
        <v>1.1061430444073336E-2</v>
      </c>
      <c r="BF425" s="2" t="s">
        <v>242</v>
      </c>
      <c r="BG425" s="5">
        <v>1.3226806461221076E-2</v>
      </c>
      <c r="BH425" s="2" t="s">
        <v>534</v>
      </c>
      <c r="BI425" s="5">
        <v>1.418302494932897E-2</v>
      </c>
      <c r="BK425" s="2" t="s">
        <v>334</v>
      </c>
      <c r="BL425" s="5">
        <v>7.8397869753380981E-3</v>
      </c>
      <c r="BM425" s="2" t="s">
        <v>510</v>
      </c>
      <c r="BN425" s="6">
        <v>1.106938564060214E-2</v>
      </c>
      <c r="BQ425" s="2" t="s">
        <v>719</v>
      </c>
      <c r="BR425" s="5">
        <v>9.0859531164819186E-3</v>
      </c>
      <c r="BS425" s="5"/>
      <c r="BT425" s="5"/>
      <c r="BU425" s="2" t="s">
        <v>242</v>
      </c>
      <c r="BV425" s="5">
        <v>1.3225362998901011E-2</v>
      </c>
      <c r="BW425" s="2" t="s">
        <v>214</v>
      </c>
      <c r="BX425" s="5">
        <v>1.3139726738500035E-2</v>
      </c>
      <c r="CA425" s="2" t="s">
        <v>183</v>
      </c>
      <c r="CB425" s="5">
        <v>1.0209637898175878E-2</v>
      </c>
      <c r="CE425" s="2" t="s">
        <v>1360</v>
      </c>
      <c r="CF425" s="2"/>
      <c r="CH425" s="2" t="s">
        <v>2252</v>
      </c>
      <c r="CI425" s="2"/>
      <c r="CM425" s="2" t="s">
        <v>3095</v>
      </c>
    </row>
    <row r="426" spans="54:91" x14ac:dyDescent="0.35">
      <c r="BB426" s="2" t="s">
        <v>346</v>
      </c>
      <c r="BC426" s="5">
        <v>7.8249651473590205E-3</v>
      </c>
      <c r="BD426" s="2" t="s">
        <v>615</v>
      </c>
      <c r="BE426" s="6">
        <v>1.0989602973657274E-2</v>
      </c>
      <c r="BF426" s="2" t="s">
        <v>627</v>
      </c>
      <c r="BG426" s="5">
        <v>1.3202974377507165E-2</v>
      </c>
      <c r="BH426" s="2" t="s">
        <v>498</v>
      </c>
      <c r="BI426" s="5">
        <v>1.3998891136737817E-2</v>
      </c>
      <c r="BK426" s="2" t="s">
        <v>346</v>
      </c>
      <c r="BL426" s="5">
        <v>7.824394723423167E-3</v>
      </c>
      <c r="BM426" s="2" t="s">
        <v>615</v>
      </c>
      <c r="BN426" s="6">
        <v>1.0984437580786422E-2</v>
      </c>
      <c r="BQ426" s="2" t="s">
        <v>725</v>
      </c>
      <c r="BR426" s="5">
        <v>9.0859531164819186E-3</v>
      </c>
      <c r="BS426" s="5"/>
      <c r="BT426" s="5"/>
      <c r="BU426" s="2" t="s">
        <v>627</v>
      </c>
      <c r="BV426" s="5">
        <v>1.3208673339446834E-2</v>
      </c>
      <c r="BW426" s="2" t="s">
        <v>674</v>
      </c>
      <c r="BX426" s="5">
        <v>1.3139726738500035E-2</v>
      </c>
      <c r="CA426" s="2" t="s">
        <v>205</v>
      </c>
      <c r="CB426" s="5">
        <v>1.0209637898175878E-2</v>
      </c>
      <c r="CE426" s="2" t="s">
        <v>1361</v>
      </c>
      <c r="CF426" s="2"/>
      <c r="CH426" s="2" t="s">
        <v>2255</v>
      </c>
      <c r="CI426" s="2"/>
      <c r="CM426" s="2" t="s">
        <v>3096</v>
      </c>
    </row>
    <row r="427" spans="54:91" x14ac:dyDescent="0.35">
      <c r="BB427" s="2" t="s">
        <v>281</v>
      </c>
      <c r="BC427" s="5">
        <v>7.8147062615545517E-3</v>
      </c>
      <c r="BD427" s="2" t="s">
        <v>704</v>
      </c>
      <c r="BE427" s="6">
        <v>1.0950424353430334E-2</v>
      </c>
      <c r="BF427" s="2" t="s">
        <v>472</v>
      </c>
      <c r="BG427" s="5">
        <v>1.3200591169135776E-2</v>
      </c>
      <c r="BH427" s="2" t="s">
        <v>571</v>
      </c>
      <c r="BI427" s="5">
        <v>1.3904463540537223E-2</v>
      </c>
      <c r="BK427" s="2" t="s">
        <v>281</v>
      </c>
      <c r="BL427" s="5">
        <v>7.8115678468273922E-3</v>
      </c>
      <c r="BM427" s="2" t="s">
        <v>704</v>
      </c>
      <c r="BN427" s="6">
        <v>1.0958299716227738E-2</v>
      </c>
      <c r="BQ427" s="2" t="s">
        <v>726</v>
      </c>
      <c r="BR427" s="5">
        <v>9.0859531164819186E-3</v>
      </c>
      <c r="BS427" s="5"/>
      <c r="BT427" s="5"/>
      <c r="BU427" s="2" t="s">
        <v>472</v>
      </c>
      <c r="BV427" s="5">
        <v>1.320390486531707E-2</v>
      </c>
      <c r="BW427" s="2" t="s">
        <v>710</v>
      </c>
      <c r="BX427" s="5">
        <v>1.3101585296588567E-2</v>
      </c>
      <c r="CA427" s="2" t="s">
        <v>277</v>
      </c>
      <c r="CB427" s="5">
        <v>1.0209637898175878E-2</v>
      </c>
      <c r="CE427" s="2" t="s">
        <v>1362</v>
      </c>
      <c r="CF427" s="2"/>
      <c r="CH427" s="2" t="s">
        <v>2258</v>
      </c>
      <c r="CI427" s="2"/>
      <c r="CM427" s="2" t="s">
        <v>3097</v>
      </c>
    </row>
    <row r="428" spans="54:91" x14ac:dyDescent="0.35">
      <c r="BB428" s="2" t="s">
        <v>290</v>
      </c>
      <c r="BC428" s="5">
        <v>7.8044473757500812E-3</v>
      </c>
      <c r="BD428" s="2" t="s">
        <v>237</v>
      </c>
      <c r="BE428" s="6">
        <v>1.0845948032825153E-2</v>
      </c>
      <c r="BF428" s="2" t="s">
        <v>284</v>
      </c>
      <c r="BG428" s="5">
        <v>1.3198207960764383E-2</v>
      </c>
      <c r="BH428" s="2" t="s">
        <v>525</v>
      </c>
      <c r="BI428" s="5">
        <v>1.3871413881867016E-2</v>
      </c>
      <c r="BK428" s="2" t="s">
        <v>290</v>
      </c>
      <c r="BL428" s="5">
        <v>7.8064370961890804E-3</v>
      </c>
      <c r="BM428" s="2" t="s">
        <v>237</v>
      </c>
      <c r="BN428" s="6">
        <v>1.0827610393434325E-2</v>
      </c>
      <c r="BU428" s="2" t="s">
        <v>719</v>
      </c>
      <c r="BV428" s="5">
        <v>1.3146683175759899E-2</v>
      </c>
      <c r="BW428" s="2" t="s">
        <v>182</v>
      </c>
      <c r="BX428" s="5">
        <v>1.3010999372048835E-2</v>
      </c>
      <c r="CA428" s="2" t="s">
        <v>345</v>
      </c>
      <c r="CB428" s="5">
        <v>1.0209637898175878E-2</v>
      </c>
      <c r="CE428" s="2" t="s">
        <v>1363</v>
      </c>
      <c r="CF428" s="2"/>
      <c r="CH428" s="2" t="s">
        <v>2263</v>
      </c>
      <c r="CI428" s="2"/>
      <c r="CM428" s="2" t="s">
        <v>3098</v>
      </c>
    </row>
    <row r="429" spans="54:91" x14ac:dyDescent="0.35">
      <c r="BB429" s="2" t="s">
        <v>345</v>
      </c>
      <c r="BC429" s="5">
        <v>7.7967532113967291E-3</v>
      </c>
      <c r="BD429" s="2" t="s">
        <v>284</v>
      </c>
      <c r="BE429" s="6">
        <v>1.0656584701728266E-2</v>
      </c>
      <c r="BF429" s="2" t="s">
        <v>719</v>
      </c>
      <c r="BG429" s="5">
        <v>1.3167226251936295E-2</v>
      </c>
      <c r="BH429" s="2" t="s">
        <v>565</v>
      </c>
      <c r="BI429" s="5">
        <v>1.3786429045286482E-2</v>
      </c>
      <c r="BK429" s="2" t="s">
        <v>345</v>
      </c>
      <c r="BL429" s="5">
        <v>7.7987409702316149E-3</v>
      </c>
      <c r="BM429" s="2" t="s">
        <v>284</v>
      </c>
      <c r="BN429" s="6">
        <v>1.0566231747847498E-2</v>
      </c>
      <c r="BU429" s="2" t="s">
        <v>216</v>
      </c>
      <c r="BV429" s="5">
        <v>1.3077540300878319E-2</v>
      </c>
      <c r="BW429" s="2" t="s">
        <v>664</v>
      </c>
      <c r="BX429" s="5">
        <v>1.2887039685836569E-2</v>
      </c>
      <c r="CA429" s="2" t="s">
        <v>715</v>
      </c>
      <c r="CB429" s="5">
        <v>1.0209637898175878E-2</v>
      </c>
      <c r="CE429" s="2" t="s">
        <v>1364</v>
      </c>
      <c r="CF429" s="2"/>
      <c r="CH429" s="2" t="s">
        <v>2265</v>
      </c>
      <c r="CI429" s="2"/>
      <c r="CM429" s="2" t="s">
        <v>3099</v>
      </c>
    </row>
    <row r="430" spans="54:91" x14ac:dyDescent="0.35">
      <c r="BB430" s="2" t="s">
        <v>707</v>
      </c>
      <c r="BC430" s="5">
        <v>7.7967532113967291E-3</v>
      </c>
      <c r="BD430" s="2" t="s">
        <v>351</v>
      </c>
      <c r="BE430" s="6">
        <v>1.0506399990858322E-2</v>
      </c>
      <c r="BF430" s="2" t="s">
        <v>216</v>
      </c>
      <c r="BG430" s="5">
        <v>1.3076664333823432E-2</v>
      </c>
      <c r="BH430" s="2" t="s">
        <v>246</v>
      </c>
      <c r="BI430" s="5">
        <v>1.3658951790415685E-2</v>
      </c>
      <c r="BK430" s="2" t="s">
        <v>707</v>
      </c>
      <c r="BL430" s="5">
        <v>7.7987409702316149E-3</v>
      </c>
      <c r="BM430" s="2" t="s">
        <v>351</v>
      </c>
      <c r="BN430" s="6">
        <v>1.0513956018730133E-2</v>
      </c>
      <c r="BU430" s="2" t="s">
        <v>284</v>
      </c>
      <c r="BV430" s="5">
        <v>1.2963096921763978E-2</v>
      </c>
      <c r="BW430" s="2" t="s">
        <v>719</v>
      </c>
      <c r="BX430" s="5">
        <v>1.2877504325358705E-2</v>
      </c>
      <c r="CA430" s="2" t="s">
        <v>188</v>
      </c>
      <c r="CB430" s="5">
        <v>9.7234646649294078E-3</v>
      </c>
      <c r="CE430" s="2" t="s">
        <v>1365</v>
      </c>
      <c r="CF430" s="2"/>
      <c r="CH430" s="2" t="s">
        <v>2266</v>
      </c>
      <c r="CI430" s="2"/>
    </row>
    <row r="431" spans="54:91" x14ac:dyDescent="0.35">
      <c r="BB431" s="2" t="s">
        <v>689</v>
      </c>
      <c r="BC431" s="5">
        <v>7.7788001612389074E-3</v>
      </c>
      <c r="BD431" s="2" t="s">
        <v>392</v>
      </c>
      <c r="BE431" s="6">
        <v>1.0499870220820499E-2</v>
      </c>
      <c r="BF431" s="2" t="s">
        <v>726</v>
      </c>
      <c r="BG431" s="5">
        <v>1.2890774080854921E-2</v>
      </c>
      <c r="BH431" s="2" t="s">
        <v>685</v>
      </c>
      <c r="BI431" s="5">
        <v>1.3621180751935446E-2</v>
      </c>
      <c r="BK431" s="2" t="s">
        <v>689</v>
      </c>
      <c r="BL431" s="5">
        <v>7.78078334299753E-3</v>
      </c>
      <c r="BM431" s="2" t="s">
        <v>392</v>
      </c>
      <c r="BN431" s="6">
        <v>1.049435262031112E-2</v>
      </c>
      <c r="BU431" s="2" t="s">
        <v>726</v>
      </c>
      <c r="BV431" s="5">
        <v>1.2891569809817517E-2</v>
      </c>
      <c r="BW431" s="2" t="s">
        <v>432</v>
      </c>
      <c r="BX431" s="5">
        <v>1.2696332476279241E-2</v>
      </c>
      <c r="CA431" s="2" t="s">
        <v>359</v>
      </c>
      <c r="CB431" s="5">
        <v>9.7234646649294078E-3</v>
      </c>
      <c r="CE431" s="2" t="s">
        <v>1366</v>
      </c>
      <c r="CF431" s="2"/>
      <c r="CH431" s="2" t="s">
        <v>2267</v>
      </c>
      <c r="CI431" s="2"/>
    </row>
    <row r="432" spans="54:91" x14ac:dyDescent="0.35">
      <c r="BB432" s="2" t="s">
        <v>392</v>
      </c>
      <c r="BC432" s="5">
        <v>7.5941402167584594E-3</v>
      </c>
      <c r="BD432" s="2" t="s">
        <v>331</v>
      </c>
      <c r="BE432" s="6">
        <v>1.048681068074485E-2</v>
      </c>
      <c r="BF432" s="2" t="s">
        <v>454</v>
      </c>
      <c r="BG432" s="5">
        <v>1.2490395074461202E-2</v>
      </c>
      <c r="BH432" s="2" t="s">
        <v>203</v>
      </c>
      <c r="BI432" s="5">
        <v>1.356924557402512E-2</v>
      </c>
      <c r="BK432" s="2" t="s">
        <v>392</v>
      </c>
      <c r="BL432" s="5">
        <v>7.5935109446992046E-3</v>
      </c>
      <c r="BM432" s="2" t="s">
        <v>369</v>
      </c>
      <c r="BN432" s="6">
        <v>1.0422473492774743E-2</v>
      </c>
      <c r="BU432" s="2" t="s">
        <v>577</v>
      </c>
      <c r="BV432" s="5">
        <v>1.2429027819230387E-2</v>
      </c>
      <c r="BW432" s="2" t="s">
        <v>290</v>
      </c>
      <c r="BX432" s="5">
        <v>1.2620049592456309E-2</v>
      </c>
      <c r="CA432" s="2" t="s">
        <v>386</v>
      </c>
      <c r="CB432" s="5">
        <v>9.7234646649294078E-3</v>
      </c>
      <c r="CE432" s="2" t="s">
        <v>1367</v>
      </c>
      <c r="CF432" s="2"/>
      <c r="CH432" s="2" t="s">
        <v>2268</v>
      </c>
      <c r="CI432" s="2"/>
    </row>
    <row r="433" spans="54:87" x14ac:dyDescent="0.35">
      <c r="BB433" s="2" t="s">
        <v>312</v>
      </c>
      <c r="BC433" s="5">
        <v>7.5556693949916983E-3</v>
      </c>
      <c r="BD433" s="2" t="s">
        <v>369</v>
      </c>
      <c r="BE433" s="6">
        <v>1.041498321032879E-2</v>
      </c>
      <c r="BF433" s="2" t="s">
        <v>577</v>
      </c>
      <c r="BG433" s="5">
        <v>1.2457030157261724E-2</v>
      </c>
      <c r="BH433" s="2" t="s">
        <v>435</v>
      </c>
      <c r="BI433" s="5">
        <v>1.3555081434595034E-2</v>
      </c>
      <c r="BK433" s="2" t="s">
        <v>312</v>
      </c>
      <c r="BL433" s="5">
        <v>7.5550303149118769E-3</v>
      </c>
      <c r="BM433" s="2" t="s">
        <v>408</v>
      </c>
      <c r="BN433" s="6">
        <v>1.0344059899098696E-2</v>
      </c>
      <c r="BU433" s="2" t="s">
        <v>237</v>
      </c>
      <c r="BV433" s="5">
        <v>1.2390880026192274E-2</v>
      </c>
      <c r="BW433" s="2" t="s">
        <v>627</v>
      </c>
      <c r="BX433" s="5">
        <v>1.2581908150544843E-2</v>
      </c>
      <c r="CA433" s="2" t="s">
        <v>414</v>
      </c>
      <c r="CB433" s="5">
        <v>9.7234646649294078E-3</v>
      </c>
      <c r="CE433" s="2" t="s">
        <v>1368</v>
      </c>
      <c r="CF433" s="2"/>
      <c r="CH433" s="2" t="s">
        <v>2269</v>
      </c>
      <c r="CI433" s="2"/>
    </row>
    <row r="434" spans="54:87" x14ac:dyDescent="0.35">
      <c r="BB434" s="2" t="s">
        <v>339</v>
      </c>
      <c r="BC434" s="5">
        <v>7.5377163448338775E-3</v>
      </c>
      <c r="BD434" s="2" t="s">
        <v>408</v>
      </c>
      <c r="BE434" s="6">
        <v>1.03627450500262E-2</v>
      </c>
      <c r="BF434" s="2" t="s">
        <v>237</v>
      </c>
      <c r="BG434" s="5">
        <v>1.2397449947976945E-2</v>
      </c>
      <c r="BH434" s="2" t="s">
        <v>214</v>
      </c>
      <c r="BI434" s="5">
        <v>1.3493703497064647E-2</v>
      </c>
      <c r="BK434" s="2" t="s">
        <v>339</v>
      </c>
      <c r="BL434" s="5">
        <v>7.5396380629969475E-3</v>
      </c>
      <c r="BM434" s="2" t="s">
        <v>443</v>
      </c>
      <c r="BN434" s="6">
        <v>1.030485310226067E-2</v>
      </c>
      <c r="BU434" s="2" t="s">
        <v>198</v>
      </c>
      <c r="BV434" s="5">
        <v>1.2374190366738098E-2</v>
      </c>
      <c r="BW434" s="2" t="s">
        <v>474</v>
      </c>
      <c r="BX434" s="5">
        <v>1.2567605109828043E-2</v>
      </c>
      <c r="CA434" s="2" t="s">
        <v>503</v>
      </c>
      <c r="CB434" s="5">
        <v>9.7234646649294078E-3</v>
      </c>
      <c r="CE434" s="2" t="s">
        <v>1369</v>
      </c>
      <c r="CF434" s="2"/>
      <c r="CH434" s="2" t="s">
        <v>2270</v>
      </c>
      <c r="CI434" s="2"/>
    </row>
    <row r="435" spans="54:87" x14ac:dyDescent="0.35">
      <c r="BB435" s="2" t="s">
        <v>221</v>
      </c>
      <c r="BC435" s="5">
        <v>7.4812924729092956E-3</v>
      </c>
      <c r="BD435" s="2" t="s">
        <v>443</v>
      </c>
      <c r="BE435" s="6">
        <v>1.0310506889723611E-2</v>
      </c>
      <c r="BF435" s="2" t="s">
        <v>198</v>
      </c>
      <c r="BG435" s="5">
        <v>1.2392683531234162E-2</v>
      </c>
      <c r="BH435" s="2" t="s">
        <v>472</v>
      </c>
      <c r="BI435" s="5">
        <v>1.3479539357634558E-2</v>
      </c>
      <c r="BK435" s="2" t="s">
        <v>221</v>
      </c>
      <c r="BL435" s="5">
        <v>7.4806344306563785E-3</v>
      </c>
      <c r="BM435" s="2" t="s">
        <v>331</v>
      </c>
      <c r="BN435" s="6">
        <v>1.0278715237701987E-2</v>
      </c>
      <c r="BU435" s="2" t="s">
        <v>430</v>
      </c>
      <c r="BV435" s="5">
        <v>1.2331274099570223E-2</v>
      </c>
      <c r="BW435" s="2" t="s">
        <v>315</v>
      </c>
      <c r="BX435" s="5">
        <v>1.2395968621226446E-2</v>
      </c>
      <c r="CA435" s="2" t="s">
        <v>688</v>
      </c>
      <c r="CB435" s="5">
        <v>9.7234646649294078E-3</v>
      </c>
      <c r="CE435" s="2" t="s">
        <v>1370</v>
      </c>
      <c r="CF435" s="2"/>
      <c r="CH435" s="2" t="s">
        <v>2271</v>
      </c>
      <c r="CI435" s="2"/>
    </row>
    <row r="436" spans="54:87" x14ac:dyDescent="0.35">
      <c r="BB436" s="2" t="s">
        <v>369</v>
      </c>
      <c r="BC436" s="5">
        <v>7.4607747013003579E-3</v>
      </c>
      <c r="BD436" s="2" t="s">
        <v>731</v>
      </c>
      <c r="BE436" s="6">
        <v>1.0127673328664547E-2</v>
      </c>
      <c r="BF436" s="2" t="s">
        <v>430</v>
      </c>
      <c r="BG436" s="5">
        <v>1.234501936380634E-2</v>
      </c>
      <c r="BH436" s="2" t="s">
        <v>410</v>
      </c>
      <c r="BI436" s="5">
        <v>1.3394554521054024E-2</v>
      </c>
      <c r="BK436" s="2" t="s">
        <v>369</v>
      </c>
      <c r="BL436" s="5">
        <v>7.4626768034222928E-3</v>
      </c>
      <c r="BM436" s="2" t="s">
        <v>731</v>
      </c>
      <c r="BN436" s="6">
        <v>1.0134956982629232E-2</v>
      </c>
      <c r="BU436" s="2" t="s">
        <v>714</v>
      </c>
      <c r="BV436" s="5">
        <v>1.2247825802299349E-2</v>
      </c>
      <c r="BW436" s="2" t="s">
        <v>496</v>
      </c>
      <c r="BX436" s="5">
        <v>1.2252938214058449E-2</v>
      </c>
      <c r="CA436" s="2" t="s">
        <v>233</v>
      </c>
      <c r="CB436" s="5">
        <v>9.2372914316829376E-3</v>
      </c>
      <c r="CE436" s="2" t="s">
        <v>1371</v>
      </c>
      <c r="CF436" s="2"/>
      <c r="CH436" s="2" t="s">
        <v>2272</v>
      </c>
      <c r="CI436" s="2"/>
    </row>
    <row r="437" spans="54:87" x14ac:dyDescent="0.35">
      <c r="BB437" s="2" t="s">
        <v>351</v>
      </c>
      <c r="BC437" s="5">
        <v>7.4556452583981235E-3</v>
      </c>
      <c r="BD437" s="2" t="s">
        <v>727</v>
      </c>
      <c r="BE437" s="6">
        <v>1.0127673328664547E-2</v>
      </c>
      <c r="BF437" s="2" t="s">
        <v>486</v>
      </c>
      <c r="BG437" s="5">
        <v>1.2330720113577992E-2</v>
      </c>
      <c r="BH437" s="2" t="s">
        <v>677</v>
      </c>
      <c r="BI437" s="5">
        <v>1.3347340722953729E-2</v>
      </c>
      <c r="BK437" s="2" t="s">
        <v>351</v>
      </c>
      <c r="BL437" s="5">
        <v>7.4575460527839827E-3</v>
      </c>
      <c r="BM437" s="2" t="s">
        <v>727</v>
      </c>
      <c r="BN437" s="6">
        <v>1.0089215719651538E-2</v>
      </c>
      <c r="BU437" s="2" t="s">
        <v>454</v>
      </c>
      <c r="BV437" s="5">
        <v>1.220490953513147E-2</v>
      </c>
      <c r="BW437" s="2" t="s">
        <v>426</v>
      </c>
      <c r="BX437" s="5">
        <v>1.2248170533819516E-2</v>
      </c>
      <c r="CA437" s="2" t="s">
        <v>261</v>
      </c>
      <c r="CB437" s="5">
        <v>9.2372914316829376E-3</v>
      </c>
      <c r="CE437" s="2" t="s">
        <v>1372</v>
      </c>
      <c r="CF437" s="2"/>
      <c r="CH437" s="2" t="s">
        <v>2273</v>
      </c>
      <c r="CI437" s="2"/>
    </row>
    <row r="438" spans="54:87" x14ac:dyDescent="0.35">
      <c r="BB438" s="2" t="s">
        <v>654</v>
      </c>
      <c r="BC438" s="5">
        <v>7.4479510940447706E-3</v>
      </c>
      <c r="BD438" s="2" t="s">
        <v>281</v>
      </c>
      <c r="BE438" s="6">
        <v>1.004278631817284E-2</v>
      </c>
      <c r="BF438" s="2" t="s">
        <v>714</v>
      </c>
      <c r="BG438" s="5">
        <v>1.2242541403836517E-2</v>
      </c>
      <c r="BH438" s="2" t="s">
        <v>440</v>
      </c>
      <c r="BI438" s="5">
        <v>1.3319012444093552E-2</v>
      </c>
      <c r="BK438" s="2" t="s">
        <v>654</v>
      </c>
      <c r="BL438" s="5">
        <v>7.4472845515073617E-3</v>
      </c>
      <c r="BM438" s="2" t="s">
        <v>654</v>
      </c>
      <c r="BN438" s="6">
        <v>1.0050008922813514E-2</v>
      </c>
      <c r="BU438" s="2" t="s">
        <v>522</v>
      </c>
      <c r="BV438" s="5">
        <v>1.2159609030898711E-2</v>
      </c>
      <c r="BW438" s="2" t="s">
        <v>416</v>
      </c>
      <c r="BX438" s="5">
        <v>1.2229099812863782E-2</v>
      </c>
      <c r="CA438" s="2" t="s">
        <v>328</v>
      </c>
      <c r="CB438" s="5">
        <v>9.2372914316829376E-3</v>
      </c>
      <c r="CE438" s="2" t="s">
        <v>1373</v>
      </c>
      <c r="CF438" s="2"/>
      <c r="CH438" s="2" t="s">
        <v>2274</v>
      </c>
      <c r="CI438" s="2"/>
    </row>
    <row r="439" spans="54:87" x14ac:dyDescent="0.35">
      <c r="BB439" s="2" t="s">
        <v>525</v>
      </c>
      <c r="BC439" s="5">
        <v>7.3710094505112502E-3</v>
      </c>
      <c r="BD439" s="2" t="s">
        <v>654</v>
      </c>
      <c r="BE439" s="6">
        <v>1.004278631817284E-2</v>
      </c>
      <c r="BF439" s="2" t="s">
        <v>522</v>
      </c>
      <c r="BG439" s="5">
        <v>1.2159129110837826E-2</v>
      </c>
      <c r="BH439" s="2" t="s">
        <v>708</v>
      </c>
      <c r="BI439" s="5">
        <v>1.3205699328652841E-2</v>
      </c>
      <c r="BK439" s="2" t="s">
        <v>525</v>
      </c>
      <c r="BL439" s="5">
        <v>7.3677579166135524E-3</v>
      </c>
      <c r="BM439" s="2" t="s">
        <v>281</v>
      </c>
      <c r="BN439" s="6">
        <v>1.0036939990534172E-2</v>
      </c>
      <c r="BU439" s="2" t="s">
        <v>673</v>
      </c>
      <c r="BV439" s="5">
        <v>1.2066623785368309E-2</v>
      </c>
      <c r="BW439" s="2" t="s">
        <v>392</v>
      </c>
      <c r="BX439" s="5">
        <v>1.219572605119125E-2</v>
      </c>
      <c r="CA439" s="2" t="s">
        <v>356</v>
      </c>
      <c r="CB439" s="5">
        <v>9.2372914316829376E-3</v>
      </c>
      <c r="CE439" s="2" t="s">
        <v>1374</v>
      </c>
      <c r="CF439" s="2"/>
      <c r="CH439" s="2" t="s">
        <v>2275</v>
      </c>
      <c r="CI439" s="2"/>
    </row>
    <row r="440" spans="54:87" x14ac:dyDescent="0.35">
      <c r="BB440" s="2" t="s">
        <v>412</v>
      </c>
      <c r="BC440" s="5">
        <v>7.3504916789023118E-3</v>
      </c>
      <c r="BD440" s="2" t="s">
        <v>525</v>
      </c>
      <c r="BE440" s="6">
        <v>9.9970779279080733E-3</v>
      </c>
      <c r="BF440" s="2" t="s">
        <v>673</v>
      </c>
      <c r="BG440" s="5">
        <v>1.2063800775982179E-2</v>
      </c>
      <c r="BH440" s="2" t="s">
        <v>674</v>
      </c>
      <c r="BI440" s="5">
        <v>1.3177371049792662E-2</v>
      </c>
      <c r="BK440" s="2" t="s">
        <v>412</v>
      </c>
      <c r="BL440" s="5">
        <v>7.3523656646986221E-3</v>
      </c>
      <c r="BM440" s="2" t="s">
        <v>525</v>
      </c>
      <c r="BN440" s="6">
        <v>9.9781297952771363E-3</v>
      </c>
      <c r="BU440" s="2" t="s">
        <v>486</v>
      </c>
      <c r="BV440" s="5">
        <v>1.2052318362979016E-2</v>
      </c>
      <c r="BW440" s="2" t="s">
        <v>440</v>
      </c>
      <c r="BX440" s="5">
        <v>1.219572605119125E-2</v>
      </c>
      <c r="CA440" s="2" t="s">
        <v>315</v>
      </c>
      <c r="CB440" s="5">
        <v>8.7511181984364673E-3</v>
      </c>
      <c r="CE440" s="2" t="s">
        <v>1375</v>
      </c>
      <c r="CF440" s="2"/>
      <c r="CH440" s="2" t="s">
        <v>2276</v>
      </c>
      <c r="CI440" s="2"/>
    </row>
    <row r="441" spans="54:87" x14ac:dyDescent="0.35">
      <c r="BB441" s="2" t="s">
        <v>685</v>
      </c>
      <c r="BC441" s="5">
        <v>7.3479269574511941E-3</v>
      </c>
      <c r="BD441" s="2" t="s">
        <v>334</v>
      </c>
      <c r="BE441" s="6">
        <v>9.9709588477567782E-3</v>
      </c>
      <c r="BF441" s="2" t="s">
        <v>525</v>
      </c>
      <c r="BG441" s="5">
        <v>1.1942257149041229E-2</v>
      </c>
      <c r="BH441" s="2" t="s">
        <v>182</v>
      </c>
      <c r="BI441" s="5">
        <v>1.2950744818911241E-2</v>
      </c>
      <c r="BK441" s="2" t="s">
        <v>685</v>
      </c>
      <c r="BL441" s="5">
        <v>7.3498002893794667E-3</v>
      </c>
      <c r="BM441" s="2" t="s">
        <v>334</v>
      </c>
      <c r="BN441" s="6">
        <v>9.9715953291374653E-3</v>
      </c>
      <c r="BU441" s="2" t="s">
        <v>525</v>
      </c>
      <c r="BV441" s="5">
        <v>1.1928338035605147E-2</v>
      </c>
      <c r="BW441" s="2" t="s">
        <v>402</v>
      </c>
      <c r="BX441" s="5">
        <v>1.2138513888324052E-2</v>
      </c>
      <c r="CA441" s="2" t="s">
        <v>540</v>
      </c>
      <c r="CB441" s="5">
        <v>8.7511181984364673E-3</v>
      </c>
      <c r="CE441" s="2" t="s">
        <v>1376</v>
      </c>
      <c r="CF441" s="2"/>
      <c r="CH441" s="2" t="s">
        <v>2277</v>
      </c>
      <c r="CI441" s="2"/>
    </row>
    <row r="442" spans="54:87" x14ac:dyDescent="0.35">
      <c r="BB442" s="2" t="s">
        <v>731</v>
      </c>
      <c r="BC442" s="5">
        <v>7.3120208571355516E-3</v>
      </c>
      <c r="BD442" s="2" t="s">
        <v>707</v>
      </c>
      <c r="BE442" s="6">
        <v>9.6705894260168887E-3</v>
      </c>
      <c r="BF442" s="2" t="s">
        <v>433</v>
      </c>
      <c r="BG442" s="5">
        <v>1.1720618770501848E-2</v>
      </c>
      <c r="BH442" s="2" t="s">
        <v>664</v>
      </c>
      <c r="BI442" s="5">
        <v>1.2790217905370233E-2</v>
      </c>
      <c r="BK442" s="2" t="s">
        <v>731</v>
      </c>
      <c r="BL442" s="5">
        <v>7.3138850349112943E-3</v>
      </c>
      <c r="BM442" s="2" t="s">
        <v>707</v>
      </c>
      <c r="BN442" s="6">
        <v>9.6775443528522853E-3</v>
      </c>
      <c r="BU442" s="2" t="s">
        <v>433</v>
      </c>
      <c r="BV442" s="5">
        <v>1.1716140936830641E-2</v>
      </c>
      <c r="BW442" s="2" t="s">
        <v>619</v>
      </c>
      <c r="BX442" s="5">
        <v>1.180000859135979E-2</v>
      </c>
      <c r="CA442" s="2" t="s">
        <v>567</v>
      </c>
      <c r="CB442" s="5">
        <v>8.7511181984364673E-3</v>
      </c>
      <c r="CE442" s="2" t="s">
        <v>1377</v>
      </c>
      <c r="CF442" s="2"/>
      <c r="CH442" s="2" t="s">
        <v>2278</v>
      </c>
      <c r="CI442" s="2"/>
    </row>
    <row r="443" spans="54:87" x14ac:dyDescent="0.35">
      <c r="BB443" s="2" t="s">
        <v>510</v>
      </c>
      <c r="BC443" s="5">
        <v>7.2966325284288466E-3</v>
      </c>
      <c r="BD443" s="2" t="s">
        <v>191</v>
      </c>
      <c r="BE443" s="6">
        <v>9.5399940252604148E-3</v>
      </c>
      <c r="BF443" s="2" t="s">
        <v>521</v>
      </c>
      <c r="BG443" s="5">
        <v>1.1584775893332551E-2</v>
      </c>
      <c r="BH443" s="2" t="s">
        <v>474</v>
      </c>
      <c r="BI443" s="5">
        <v>1.2766611006320087E-2</v>
      </c>
      <c r="BK443" s="2" t="s">
        <v>510</v>
      </c>
      <c r="BL443" s="5">
        <v>7.2959274076772095E-3</v>
      </c>
      <c r="BM443" s="2" t="s">
        <v>191</v>
      </c>
      <c r="BN443" s="6">
        <v>9.540320563919201E-3</v>
      </c>
      <c r="BU443" s="2" t="s">
        <v>521</v>
      </c>
      <c r="BV443" s="5">
        <v>1.154447586815913E-2</v>
      </c>
      <c r="BW443" s="2" t="s">
        <v>187</v>
      </c>
      <c r="BX443" s="5">
        <v>1.1647442823713926E-2</v>
      </c>
      <c r="CA443" s="2" t="s">
        <v>628</v>
      </c>
      <c r="CB443" s="5">
        <v>8.7511181984364673E-3</v>
      </c>
      <c r="CE443" s="2" t="s">
        <v>1378</v>
      </c>
      <c r="CF443" s="2"/>
      <c r="CH443" s="2" t="s">
        <v>2279</v>
      </c>
      <c r="CI443" s="2"/>
    </row>
    <row r="444" spans="54:87" x14ac:dyDescent="0.35">
      <c r="BB444" s="2" t="s">
        <v>242</v>
      </c>
      <c r="BC444" s="5">
        <v>7.1530081271662755E-3</v>
      </c>
      <c r="BD444" s="2" t="s">
        <v>435</v>
      </c>
      <c r="BE444" s="6">
        <v>9.500815405033473E-3</v>
      </c>
      <c r="BF444" s="2" t="s">
        <v>402</v>
      </c>
      <c r="BG444" s="5">
        <v>1.1520429267304989E-2</v>
      </c>
      <c r="BH444" s="2" t="s">
        <v>426</v>
      </c>
      <c r="BI444" s="5">
        <v>1.2530542015818606E-2</v>
      </c>
      <c r="BK444" s="2" t="s">
        <v>242</v>
      </c>
      <c r="BL444" s="5">
        <v>7.1548317651236766E-3</v>
      </c>
      <c r="BM444" s="2" t="s">
        <v>435</v>
      </c>
      <c r="BN444" s="6">
        <v>9.5076482332208476E-3</v>
      </c>
      <c r="BU444" s="2" t="s">
        <v>402</v>
      </c>
      <c r="BV444" s="5">
        <v>1.1518249260445427E-2</v>
      </c>
      <c r="BW444" s="2" t="s">
        <v>614</v>
      </c>
      <c r="BX444" s="5">
        <v>1.1547321538696328E-2</v>
      </c>
      <c r="CA444" s="2" t="s">
        <v>663</v>
      </c>
      <c r="CB444" s="5">
        <v>8.7511181984364673E-3</v>
      </c>
      <c r="CE444" s="2" t="s">
        <v>1379</v>
      </c>
      <c r="CF444" s="2"/>
      <c r="CH444" s="2" t="s">
        <v>2280</v>
      </c>
      <c r="CI444" s="2"/>
    </row>
    <row r="445" spans="54:87" x14ac:dyDescent="0.35">
      <c r="BB445" s="2" t="s">
        <v>443</v>
      </c>
      <c r="BC445" s="5">
        <v>7.0965842552416936E-3</v>
      </c>
      <c r="BD445" s="2" t="s">
        <v>221</v>
      </c>
      <c r="BE445" s="6">
        <v>9.4159283945417643E-3</v>
      </c>
      <c r="BF445" s="2" t="s">
        <v>369</v>
      </c>
      <c r="BG445" s="5">
        <v>1.1515662850562207E-2</v>
      </c>
      <c r="BH445" s="2" t="s">
        <v>627</v>
      </c>
      <c r="BI445" s="5">
        <v>1.2530542015818606E-2</v>
      </c>
      <c r="BK445" s="2" t="s">
        <v>443</v>
      </c>
      <c r="BL445" s="5">
        <v>7.083001256187332E-3</v>
      </c>
      <c r="BM445" s="2" t="s">
        <v>221</v>
      </c>
      <c r="BN445" s="6">
        <v>9.4030967749861149E-3</v>
      </c>
      <c r="BU445" s="2" t="s">
        <v>351</v>
      </c>
      <c r="BV445" s="5">
        <v>1.1508712312185898E-2</v>
      </c>
      <c r="BW445" s="2" t="s">
        <v>237</v>
      </c>
      <c r="BX445" s="5">
        <v>1.1518715457262728E-2</v>
      </c>
      <c r="CA445" s="2" t="s">
        <v>224</v>
      </c>
      <c r="CB445" s="5">
        <v>8.2649449651899971E-3</v>
      </c>
      <c r="CE445" s="2" t="s">
        <v>1380</v>
      </c>
      <c r="CF445" s="2"/>
      <c r="CH445" s="2" t="s">
        <v>2286</v>
      </c>
      <c r="CI445" s="2"/>
    </row>
    <row r="446" spans="54:87" x14ac:dyDescent="0.35">
      <c r="BB446" s="2" t="s">
        <v>434</v>
      </c>
      <c r="BC446" s="5">
        <v>7.0811959265349904E-3</v>
      </c>
      <c r="BD446" s="2" t="s">
        <v>595</v>
      </c>
      <c r="BE446" s="6">
        <v>9.3963390844282943E-3</v>
      </c>
      <c r="BF446" s="2" t="s">
        <v>689</v>
      </c>
      <c r="BG446" s="5">
        <v>1.1508513225448033E-2</v>
      </c>
      <c r="BH446" s="2" t="s">
        <v>290</v>
      </c>
      <c r="BI446" s="5">
        <v>1.2525820636008576E-2</v>
      </c>
      <c r="BK446" s="2" t="s">
        <v>434</v>
      </c>
      <c r="BL446" s="5">
        <v>7.0753051302298673E-3</v>
      </c>
      <c r="BM446" s="2" t="s">
        <v>595</v>
      </c>
      <c r="BN446" s="6">
        <v>9.4030967749861149E-3</v>
      </c>
      <c r="BU446" s="2" t="s">
        <v>689</v>
      </c>
      <c r="BV446" s="5">
        <v>1.1508712312185898E-2</v>
      </c>
      <c r="BW446" s="2" t="s">
        <v>552</v>
      </c>
      <c r="BX446" s="5">
        <v>1.1208816241732068E-2</v>
      </c>
      <c r="CA446" s="2" t="s">
        <v>278</v>
      </c>
      <c r="CB446" s="5">
        <v>8.2649449651899971E-3</v>
      </c>
      <c r="CE446" s="2" t="s">
        <v>1381</v>
      </c>
      <c r="CF446" s="2"/>
      <c r="CH446" s="2" t="s">
        <v>2288</v>
      </c>
      <c r="CI446" s="2"/>
    </row>
    <row r="447" spans="54:87" x14ac:dyDescent="0.35">
      <c r="BB447" s="2" t="s">
        <v>486</v>
      </c>
      <c r="BC447" s="5">
        <v>7.0170778902570565E-3</v>
      </c>
      <c r="BD447" s="2" t="s">
        <v>391</v>
      </c>
      <c r="BE447" s="6">
        <v>9.324511614012234E-3</v>
      </c>
      <c r="BF447" s="2" t="s">
        <v>351</v>
      </c>
      <c r="BG447" s="5">
        <v>1.1503746808705251E-2</v>
      </c>
      <c r="BH447" s="2" t="s">
        <v>315</v>
      </c>
      <c r="BI447" s="5">
        <v>1.236057234265754E-2</v>
      </c>
      <c r="BK447" s="2" t="s">
        <v>486</v>
      </c>
      <c r="BL447" s="5">
        <v>6.9829516187402824E-3</v>
      </c>
      <c r="BM447" s="2" t="s">
        <v>391</v>
      </c>
      <c r="BN447" s="6">
        <v>9.3116142490307259E-3</v>
      </c>
      <c r="BU447" s="2" t="s">
        <v>369</v>
      </c>
      <c r="BV447" s="5">
        <v>1.1494406889796605E-2</v>
      </c>
      <c r="BW447" s="2" t="s">
        <v>726</v>
      </c>
      <c r="BX447" s="5">
        <v>1.110869495671447E-2</v>
      </c>
      <c r="CA447" s="2" t="s">
        <v>334</v>
      </c>
      <c r="CB447" s="5">
        <v>8.2649449651899971E-3</v>
      </c>
      <c r="CE447" s="2" t="s">
        <v>1382</v>
      </c>
      <c r="CF447" s="2"/>
      <c r="CH447" s="2" t="s">
        <v>2291</v>
      </c>
      <c r="CI447" s="2"/>
    </row>
    <row r="448" spans="54:87" x14ac:dyDescent="0.35">
      <c r="BB448" s="2" t="s">
        <v>673</v>
      </c>
      <c r="BC448" s="5">
        <v>6.7785587953031442E-3</v>
      </c>
      <c r="BD448" s="2" t="s">
        <v>664</v>
      </c>
      <c r="BE448" s="6">
        <v>9.3179818439744107E-3</v>
      </c>
      <c r="BF448" s="2" t="s">
        <v>289</v>
      </c>
      <c r="BG448" s="5">
        <v>1.1398885640364039E-2</v>
      </c>
      <c r="BH448" s="2" t="s">
        <v>392</v>
      </c>
      <c r="BI448" s="5">
        <v>1.234168682341742E-2</v>
      </c>
      <c r="BK448" s="2" t="s">
        <v>673</v>
      </c>
      <c r="BL448" s="5">
        <v>6.7777215932078704E-3</v>
      </c>
      <c r="BM448" s="2" t="s">
        <v>664</v>
      </c>
      <c r="BN448" s="6">
        <v>9.2724074521927016E-3</v>
      </c>
      <c r="BU448" s="2" t="s">
        <v>289</v>
      </c>
      <c r="BV448" s="5">
        <v>1.1403805881331086E-2</v>
      </c>
      <c r="BW448" s="2" t="s">
        <v>216</v>
      </c>
      <c r="BX448" s="5">
        <v>1.106578583456407E-2</v>
      </c>
      <c r="CA448" s="2" t="s">
        <v>384</v>
      </c>
      <c r="CB448" s="5">
        <v>8.2649449651899971E-3</v>
      </c>
      <c r="CE448" s="2" t="s">
        <v>1383</v>
      </c>
      <c r="CF448" s="2"/>
      <c r="CH448" s="2" t="s">
        <v>2292</v>
      </c>
      <c r="CI448" s="2"/>
    </row>
    <row r="449" spans="54:87" x14ac:dyDescent="0.35">
      <c r="BB449" s="2" t="s">
        <v>315</v>
      </c>
      <c r="BC449" s="5">
        <v>6.7682999094986736E-3</v>
      </c>
      <c r="BD449" s="2" t="s">
        <v>504</v>
      </c>
      <c r="BE449" s="6">
        <v>9.1873864432179351E-3</v>
      </c>
      <c r="BF449" s="2" t="s">
        <v>307</v>
      </c>
      <c r="BG449" s="5">
        <v>1.1396502431992648E-2</v>
      </c>
      <c r="BH449" s="2" t="s">
        <v>402</v>
      </c>
      <c r="BI449" s="5">
        <v>1.2275587506077004E-2</v>
      </c>
      <c r="BK449" s="2" t="s">
        <v>315</v>
      </c>
      <c r="BL449" s="5">
        <v>6.7700254672504049E-3</v>
      </c>
      <c r="BM449" s="2" t="s">
        <v>243</v>
      </c>
      <c r="BN449" s="6">
        <v>9.1809249262373126E-3</v>
      </c>
      <c r="BU449" s="2" t="s">
        <v>391</v>
      </c>
      <c r="BV449" s="5">
        <v>1.1360889614163207E-2</v>
      </c>
      <c r="BW449" s="2" t="s">
        <v>615</v>
      </c>
      <c r="BX449" s="5">
        <v>1.0984735270502206E-2</v>
      </c>
      <c r="CA449" s="2" t="s">
        <v>485</v>
      </c>
      <c r="CB449" s="5">
        <v>8.2649449651899971E-3</v>
      </c>
      <c r="CE449" s="2" t="s">
        <v>1384</v>
      </c>
      <c r="CF449" s="2"/>
      <c r="CH449" s="2" t="s">
        <v>2293</v>
      </c>
      <c r="CI449" s="2"/>
    </row>
    <row r="450" spans="54:87" x14ac:dyDescent="0.35">
      <c r="BB450" s="2" t="s">
        <v>395</v>
      </c>
      <c r="BC450" s="5">
        <v>6.7349585306341487E-3</v>
      </c>
      <c r="BD450" s="2" t="s">
        <v>243</v>
      </c>
      <c r="BE450" s="6">
        <v>9.1743269031422884E-3</v>
      </c>
      <c r="BF450" s="2" t="s">
        <v>391</v>
      </c>
      <c r="BG450" s="5">
        <v>1.1365520723164562E-2</v>
      </c>
      <c r="BH450" s="2" t="s">
        <v>614</v>
      </c>
      <c r="BI450" s="5">
        <v>1.2256701986836888E-2</v>
      </c>
      <c r="BK450" s="2" t="s">
        <v>395</v>
      </c>
      <c r="BL450" s="5">
        <v>6.7366755881013889E-3</v>
      </c>
      <c r="BM450" s="2" t="s">
        <v>504</v>
      </c>
      <c r="BN450" s="6">
        <v>9.1809249262373126E-3</v>
      </c>
      <c r="BU450" s="2" t="s">
        <v>307</v>
      </c>
      <c r="BV450" s="5">
        <v>1.1339431480579268E-2</v>
      </c>
      <c r="BW450" s="2" t="s">
        <v>265</v>
      </c>
      <c r="BX450" s="5">
        <v>1.0979967590263271E-2</v>
      </c>
      <c r="CA450" s="2" t="s">
        <v>492</v>
      </c>
      <c r="CB450" s="5">
        <v>8.2649449651899971E-3</v>
      </c>
      <c r="CE450" s="2" t="s">
        <v>1385</v>
      </c>
      <c r="CF450" s="2"/>
      <c r="CH450" s="2" t="s">
        <v>2294</v>
      </c>
      <c r="CI450" s="2"/>
    </row>
    <row r="451" spans="54:87" x14ac:dyDescent="0.35">
      <c r="BB451" s="2" t="s">
        <v>595</v>
      </c>
      <c r="BC451" s="5">
        <v>6.7272643662807967E-3</v>
      </c>
      <c r="BD451" s="2" t="s">
        <v>216</v>
      </c>
      <c r="BE451" s="6">
        <v>9.1612673630666417E-3</v>
      </c>
      <c r="BF451" s="2" t="s">
        <v>449</v>
      </c>
      <c r="BG451" s="5">
        <v>1.1272575596680304E-2</v>
      </c>
      <c r="BH451" s="2" t="s">
        <v>615</v>
      </c>
      <c r="BI451" s="5">
        <v>1.2200045429116532E-2</v>
      </c>
      <c r="BK451" s="2" t="s">
        <v>595</v>
      </c>
      <c r="BL451" s="5">
        <v>6.7264140868247687E-3</v>
      </c>
      <c r="BM451" s="2" t="s">
        <v>216</v>
      </c>
      <c r="BN451" s="6">
        <v>9.1678559939579705E-3</v>
      </c>
      <c r="BU451" s="2" t="s">
        <v>449</v>
      </c>
      <c r="BV451" s="5">
        <v>1.1260751657438159E-2</v>
      </c>
      <c r="BW451" s="2" t="s">
        <v>483</v>
      </c>
      <c r="BX451" s="5">
        <v>1.0927523107635007E-2</v>
      </c>
      <c r="CA451" s="2" t="s">
        <v>497</v>
      </c>
      <c r="CB451" s="5">
        <v>8.2649449651899971E-3</v>
      </c>
      <c r="CE451" s="2" t="s">
        <v>1386</v>
      </c>
      <c r="CF451" s="2"/>
      <c r="CH451" s="2" t="s">
        <v>2295</v>
      </c>
      <c r="CI451" s="2"/>
    </row>
    <row r="452" spans="54:87" x14ac:dyDescent="0.35">
      <c r="BB452" s="2" t="s">
        <v>216</v>
      </c>
      <c r="BC452" s="5">
        <v>6.6067224580782817E-3</v>
      </c>
      <c r="BD452" s="2" t="s">
        <v>522</v>
      </c>
      <c r="BE452" s="6">
        <v>8.9719040319697543E-3</v>
      </c>
      <c r="BF452" s="2" t="s">
        <v>398</v>
      </c>
      <c r="BG452" s="5">
        <v>1.1251126721337785E-2</v>
      </c>
      <c r="BH452" s="2" t="s">
        <v>237</v>
      </c>
      <c r="BI452" s="5">
        <v>1.2115060592536E-2</v>
      </c>
      <c r="BK452" s="2" t="s">
        <v>216</v>
      </c>
      <c r="BL452" s="5">
        <v>6.605841446824477E-3</v>
      </c>
      <c r="BM452" s="2" t="s">
        <v>522</v>
      </c>
      <c r="BN452" s="6">
        <v>8.9783564759075216E-3</v>
      </c>
      <c r="BU452" s="2" t="s">
        <v>398</v>
      </c>
      <c r="BV452" s="5">
        <v>1.1251214709178631E-2</v>
      </c>
      <c r="BW452" s="2" t="s">
        <v>673</v>
      </c>
      <c r="BX452" s="5">
        <v>1.0922755427396073E-2</v>
      </c>
      <c r="CA452" s="2" t="s">
        <v>554</v>
      </c>
      <c r="CB452" s="5">
        <v>8.2649449651899971E-3</v>
      </c>
      <c r="CE452" s="2" t="s">
        <v>1387</v>
      </c>
      <c r="CF452" s="2"/>
      <c r="CH452" s="2" t="s">
        <v>2296</v>
      </c>
      <c r="CI452" s="2"/>
    </row>
    <row r="453" spans="54:87" x14ac:dyDescent="0.35">
      <c r="BB453" s="2" t="s">
        <v>664</v>
      </c>
      <c r="BC453" s="5">
        <v>6.5631221934092871E-3</v>
      </c>
      <c r="BD453" s="2" t="s">
        <v>431</v>
      </c>
      <c r="BE453" s="6">
        <v>8.7956002409485135E-3</v>
      </c>
      <c r="BF453" s="2" t="s">
        <v>510</v>
      </c>
      <c r="BG453" s="5">
        <v>1.1224911429252481E-2</v>
      </c>
      <c r="BH453" s="2" t="s">
        <v>619</v>
      </c>
      <c r="BI453" s="5">
        <v>1.2077289554055761E-2</v>
      </c>
      <c r="BK453" s="2" t="s">
        <v>664</v>
      </c>
      <c r="BL453" s="5">
        <v>6.5647954417179947E-3</v>
      </c>
      <c r="BM453" s="2" t="s">
        <v>431</v>
      </c>
      <c r="BN453" s="6">
        <v>8.8019258901364129E-3</v>
      </c>
      <c r="BU453" s="2" t="s">
        <v>265</v>
      </c>
      <c r="BV453" s="5">
        <v>1.1220219627335163E-2</v>
      </c>
      <c r="BW453" s="2" t="s">
        <v>242</v>
      </c>
      <c r="BX453" s="5">
        <v>1.0875078625006741E-2</v>
      </c>
      <c r="CA453" s="2" t="s">
        <v>590</v>
      </c>
      <c r="CB453" s="5">
        <v>8.2649449651899971E-3</v>
      </c>
      <c r="CE453" s="2" t="s">
        <v>1388</v>
      </c>
      <c r="CF453" s="2"/>
      <c r="CH453" s="2" t="s">
        <v>2298</v>
      </c>
      <c r="CI453" s="2"/>
    </row>
    <row r="454" spans="54:87" x14ac:dyDescent="0.35">
      <c r="BB454" s="2" t="s">
        <v>704</v>
      </c>
      <c r="BC454" s="5">
        <v>6.3887211347333078E-3</v>
      </c>
      <c r="BD454" s="2" t="s">
        <v>402</v>
      </c>
      <c r="BE454" s="6">
        <v>8.6650048401920397E-3</v>
      </c>
      <c r="BF454" s="2" t="s">
        <v>265</v>
      </c>
      <c r="BG454" s="5">
        <v>1.1217761804138308E-2</v>
      </c>
      <c r="BH454" s="2" t="s">
        <v>577</v>
      </c>
      <c r="BI454" s="5">
        <v>1.1959255058805022E-2</v>
      </c>
      <c r="BK454" s="2" t="s">
        <v>704</v>
      </c>
      <c r="BL454" s="5">
        <v>6.3903499200154458E-3</v>
      </c>
      <c r="BM454" s="2" t="s">
        <v>402</v>
      </c>
      <c r="BN454" s="6">
        <v>8.6712365673429995E-3</v>
      </c>
      <c r="BU454" s="2" t="s">
        <v>510</v>
      </c>
      <c r="BV454" s="5">
        <v>1.1220219627335163E-2</v>
      </c>
      <c r="BW454" s="2" t="s">
        <v>191</v>
      </c>
      <c r="BX454" s="5">
        <v>1.0865543264528875E-2</v>
      </c>
      <c r="CA454" s="2" t="s">
        <v>678</v>
      </c>
      <c r="CB454" s="5">
        <v>8.2649449651899971E-3</v>
      </c>
      <c r="CE454" s="2" t="s">
        <v>1389</v>
      </c>
      <c r="CF454" s="2"/>
      <c r="CH454" s="2" t="s">
        <v>2299</v>
      </c>
      <c r="CI454" s="2"/>
    </row>
    <row r="455" spans="54:87" x14ac:dyDescent="0.35">
      <c r="BB455" s="2" t="s">
        <v>568</v>
      </c>
      <c r="BC455" s="5">
        <v>6.3553797558687812E-3</v>
      </c>
      <c r="BD455" s="2" t="s">
        <v>685</v>
      </c>
      <c r="BE455" s="6">
        <v>8.5474689795112142E-3</v>
      </c>
      <c r="BF455" s="2" t="s">
        <v>223</v>
      </c>
      <c r="BG455" s="5">
        <v>1.1174864053453267E-2</v>
      </c>
      <c r="BH455" s="2" t="s">
        <v>241</v>
      </c>
      <c r="BI455" s="5">
        <v>1.1765678486593807E-2</v>
      </c>
      <c r="BK455" s="2" t="s">
        <v>568</v>
      </c>
      <c r="BL455" s="5">
        <v>6.3544346655472735E-3</v>
      </c>
      <c r="BM455" s="2" t="s">
        <v>685</v>
      </c>
      <c r="BN455" s="6">
        <v>8.5274783122702442E-3</v>
      </c>
      <c r="BU455" s="2" t="s">
        <v>223</v>
      </c>
      <c r="BV455" s="5">
        <v>1.1179687597232169E-2</v>
      </c>
      <c r="BW455" s="2" t="s">
        <v>333</v>
      </c>
      <c r="BX455" s="5">
        <v>1.0646229973537945E-2</v>
      </c>
      <c r="CA455" s="2" t="s">
        <v>690</v>
      </c>
      <c r="CB455" s="5">
        <v>8.2649449651899971E-3</v>
      </c>
      <c r="CE455" s="2" t="s">
        <v>1390</v>
      </c>
      <c r="CF455" s="2"/>
      <c r="CH455" s="2" t="s">
        <v>2300</v>
      </c>
      <c r="CI455" s="2"/>
    </row>
    <row r="456" spans="54:87" x14ac:dyDescent="0.35">
      <c r="BB456" s="2" t="s">
        <v>182</v>
      </c>
      <c r="BC456" s="5">
        <v>6.3297325413576074E-3</v>
      </c>
      <c r="BD456" s="2" t="s">
        <v>307</v>
      </c>
      <c r="BE456" s="6">
        <v>8.5278796693977425E-3</v>
      </c>
      <c r="BF456" s="2" t="s">
        <v>685</v>
      </c>
      <c r="BG456" s="5">
        <v>1.1148648761367964E-2</v>
      </c>
      <c r="BH456" s="2" t="s">
        <v>307</v>
      </c>
      <c r="BI456" s="5">
        <v>1.1746792967353689E-2</v>
      </c>
      <c r="BK456" s="2" t="s">
        <v>182</v>
      </c>
      <c r="BL456" s="5">
        <v>6.3313462876748777E-3</v>
      </c>
      <c r="BM456" s="2" t="s">
        <v>715</v>
      </c>
      <c r="BN456" s="6">
        <v>8.3575821926388065E-3</v>
      </c>
      <c r="BU456" s="2" t="s">
        <v>685</v>
      </c>
      <c r="BV456" s="5">
        <v>1.11486925153887E-2</v>
      </c>
      <c r="BW456" s="2" t="s">
        <v>377</v>
      </c>
      <c r="BX456" s="5">
        <v>1.0622391572343279E-2</v>
      </c>
      <c r="CA456" s="2" t="s">
        <v>285</v>
      </c>
      <c r="CB456" s="5">
        <v>7.7787717319435261E-3</v>
      </c>
      <c r="CE456" s="2" t="s">
        <v>1391</v>
      </c>
      <c r="CF456" s="2"/>
      <c r="CH456" s="2" t="s">
        <v>2301</v>
      </c>
      <c r="CI456" s="2"/>
    </row>
    <row r="457" spans="54:87" x14ac:dyDescent="0.35">
      <c r="BB457" s="2" t="s">
        <v>522</v>
      </c>
      <c r="BC457" s="5">
        <v>6.2476614549218535E-3</v>
      </c>
      <c r="BD457" s="2" t="s">
        <v>715</v>
      </c>
      <c r="BE457" s="6">
        <v>8.3515758783765034E-3</v>
      </c>
      <c r="BF457" s="2" t="s">
        <v>552</v>
      </c>
      <c r="BG457" s="5">
        <v>1.1084302135340401E-2</v>
      </c>
      <c r="BH457" s="2" t="s">
        <v>265</v>
      </c>
      <c r="BI457" s="5">
        <v>1.1506002597042179E-2</v>
      </c>
      <c r="BK457" s="2" t="s">
        <v>522</v>
      </c>
      <c r="BL457" s="5">
        <v>6.249254277461912E-3</v>
      </c>
      <c r="BM457" s="2" t="s">
        <v>434</v>
      </c>
      <c r="BN457" s="6">
        <v>8.3510477264991355E-3</v>
      </c>
      <c r="BU457" s="2" t="s">
        <v>552</v>
      </c>
      <c r="BV457" s="5">
        <v>1.1089086588766648E-2</v>
      </c>
      <c r="BW457" s="2" t="s">
        <v>241</v>
      </c>
      <c r="BX457" s="5">
        <v>1.0598553171148611E-2</v>
      </c>
      <c r="CA457" s="2" t="s">
        <v>351</v>
      </c>
      <c r="CB457" s="5">
        <v>7.7787717319435261E-3</v>
      </c>
      <c r="CE457" s="2" t="s">
        <v>1392</v>
      </c>
      <c r="CF457" s="2"/>
      <c r="CH457" s="2" t="s">
        <v>2302</v>
      </c>
      <c r="CI457" s="2"/>
    </row>
    <row r="458" spans="54:87" x14ac:dyDescent="0.35">
      <c r="BB458" s="2" t="s">
        <v>435</v>
      </c>
      <c r="BC458" s="5">
        <v>6.1527667612305114E-3</v>
      </c>
      <c r="BD458" s="2" t="s">
        <v>434</v>
      </c>
      <c r="BE458" s="6">
        <v>8.3450461083386801E-3</v>
      </c>
      <c r="BF458" s="2" t="s">
        <v>643</v>
      </c>
      <c r="BG458" s="5">
        <v>1.1048554009769535E-2</v>
      </c>
      <c r="BH458" s="2" t="s">
        <v>216</v>
      </c>
      <c r="BI458" s="5">
        <v>1.148239569799203E-2</v>
      </c>
      <c r="BK458" s="2" t="s">
        <v>435</v>
      </c>
      <c r="BL458" s="5">
        <v>6.1543353906531725E-3</v>
      </c>
      <c r="BM458" s="2" t="s">
        <v>307</v>
      </c>
      <c r="BN458" s="6">
        <v>8.3314443280801242E-3</v>
      </c>
      <c r="BU458" s="2" t="s">
        <v>643</v>
      </c>
      <c r="BV458" s="5">
        <v>1.1039017610404125E-2</v>
      </c>
      <c r="BW458" s="2" t="s">
        <v>650</v>
      </c>
      <c r="BX458" s="5">
        <v>1.0541341008281413E-2</v>
      </c>
      <c r="CA458" s="2" t="s">
        <v>428</v>
      </c>
      <c r="CB458" s="5">
        <v>7.7787717319435261E-3</v>
      </c>
      <c r="CE458" s="2" t="s">
        <v>1393</v>
      </c>
      <c r="CF458" s="2"/>
      <c r="CH458" s="2" t="s">
        <v>2303</v>
      </c>
      <c r="CI458" s="2"/>
    </row>
    <row r="459" spans="54:87" x14ac:dyDescent="0.35">
      <c r="BB459" s="2" t="s">
        <v>241</v>
      </c>
      <c r="BC459" s="5">
        <v>6.0630015104414046E-3</v>
      </c>
      <c r="BD459" s="2" t="s">
        <v>673</v>
      </c>
      <c r="BE459" s="6">
        <v>8.3319865682630317E-3</v>
      </c>
      <c r="BF459" s="2" t="s">
        <v>221</v>
      </c>
      <c r="BG459" s="5">
        <v>1.1034254759541187E-2</v>
      </c>
      <c r="BH459" s="2" t="s">
        <v>333</v>
      </c>
      <c r="BI459" s="5">
        <v>1.148239569799203E-2</v>
      </c>
      <c r="BK459" s="2" t="s">
        <v>241</v>
      </c>
      <c r="BL459" s="5">
        <v>6.064547254482743E-3</v>
      </c>
      <c r="BM459" s="2" t="s">
        <v>673</v>
      </c>
      <c r="BN459" s="6">
        <v>8.3314443280801242E-3</v>
      </c>
      <c r="BU459" s="2" t="s">
        <v>221</v>
      </c>
      <c r="BV459" s="5">
        <v>1.1027096425079713E-2</v>
      </c>
      <c r="BW459" s="2" t="s">
        <v>368</v>
      </c>
      <c r="BX459" s="5">
        <v>1.0536573328042481E-2</v>
      </c>
      <c r="CA459" s="2" t="s">
        <v>543</v>
      </c>
      <c r="CB459" s="5">
        <v>7.7787717319435261E-3</v>
      </c>
      <c r="CE459" s="2" t="s">
        <v>1394</v>
      </c>
      <c r="CF459" s="2"/>
      <c r="CH459" s="2" t="s">
        <v>2304</v>
      </c>
      <c r="CI459" s="2"/>
    </row>
    <row r="460" spans="54:87" x14ac:dyDescent="0.35">
      <c r="BB460" s="2" t="s">
        <v>402</v>
      </c>
      <c r="BC460" s="5">
        <v>6.0578720675391693E-3</v>
      </c>
      <c r="BD460" s="2" t="s">
        <v>430</v>
      </c>
      <c r="BE460" s="6">
        <v>8.2275102476578529E-3</v>
      </c>
      <c r="BF460" s="2" t="s">
        <v>615</v>
      </c>
      <c r="BG460" s="5">
        <v>1.086028054842963E-2</v>
      </c>
      <c r="BH460" s="2" t="s">
        <v>242</v>
      </c>
      <c r="BI460" s="5">
        <v>1.1416296380651616E-2</v>
      </c>
      <c r="BK460" s="2" t="s">
        <v>402</v>
      </c>
      <c r="BL460" s="5">
        <v>6.0594165038444329E-3</v>
      </c>
      <c r="BM460" s="2" t="s">
        <v>430</v>
      </c>
      <c r="BN460" s="6">
        <v>8.2007550052867091E-3</v>
      </c>
      <c r="BU460" s="2" t="s">
        <v>615</v>
      </c>
      <c r="BV460" s="5">
        <v>1.0843510171083792E-2</v>
      </c>
      <c r="BW460" s="2" t="s">
        <v>577</v>
      </c>
      <c r="BX460" s="5">
        <v>1.0531805647803547E-2</v>
      </c>
      <c r="CA460" s="2" t="s">
        <v>552</v>
      </c>
      <c r="CB460" s="5">
        <v>7.7787717319435261E-3</v>
      </c>
      <c r="CE460" s="2" t="s">
        <v>1395</v>
      </c>
      <c r="CF460" s="2"/>
      <c r="CH460" s="2" t="s">
        <v>2305</v>
      </c>
      <c r="CI460" s="2"/>
    </row>
    <row r="461" spans="54:87" x14ac:dyDescent="0.35">
      <c r="BB461" s="2" t="s">
        <v>243</v>
      </c>
      <c r="BC461" s="5">
        <v>5.9732362596522977E-3</v>
      </c>
      <c r="BD461" s="2" t="s">
        <v>182</v>
      </c>
      <c r="BE461" s="6">
        <v>8.181801857393086E-3</v>
      </c>
      <c r="BF461" s="2" t="s">
        <v>614</v>
      </c>
      <c r="BG461" s="5">
        <v>1.0795933922402069E-2</v>
      </c>
      <c r="BH461" s="2" t="s">
        <v>726</v>
      </c>
      <c r="BI461" s="5">
        <v>1.1317147404640994E-2</v>
      </c>
      <c r="BK461" s="2" t="s">
        <v>243</v>
      </c>
      <c r="BL461" s="5">
        <v>5.972193742993159E-3</v>
      </c>
      <c r="BM461" s="2" t="s">
        <v>182</v>
      </c>
      <c r="BN461" s="6">
        <v>8.1876860730073688E-3</v>
      </c>
      <c r="BU461" s="2" t="s">
        <v>614</v>
      </c>
      <c r="BV461" s="5">
        <v>1.079582542978615E-2</v>
      </c>
      <c r="BW461" s="2" t="s">
        <v>424</v>
      </c>
      <c r="BX461" s="5">
        <v>1.0498431886131015E-2</v>
      </c>
      <c r="CA461" s="2" t="s">
        <v>636</v>
      </c>
      <c r="CB461" s="5">
        <v>7.7787717319435261E-3</v>
      </c>
      <c r="CE461" s="2" t="s">
        <v>1396</v>
      </c>
      <c r="CF461" s="2"/>
      <c r="CH461" s="2" t="s">
        <v>2306</v>
      </c>
      <c r="CI461" s="2"/>
    </row>
    <row r="462" spans="54:87" x14ac:dyDescent="0.35">
      <c r="BB462" s="2" t="s">
        <v>388</v>
      </c>
      <c r="BC462" s="5">
        <v>5.9014240590210118E-3</v>
      </c>
      <c r="BD462" s="2" t="s">
        <v>459</v>
      </c>
      <c r="BE462" s="6">
        <v>8.1165041570148509E-3</v>
      </c>
      <c r="BF462" s="2" t="s">
        <v>494</v>
      </c>
      <c r="BG462" s="5">
        <v>1.0636258961518858E-2</v>
      </c>
      <c r="BH462" s="2" t="s">
        <v>552</v>
      </c>
      <c r="BI462" s="5">
        <v>1.1175506010340105E-2</v>
      </c>
      <c r="BK462" s="2" t="s">
        <v>388</v>
      </c>
      <c r="BL462" s="5">
        <v>5.9029286093759698E-3</v>
      </c>
      <c r="BM462" s="2" t="s">
        <v>705</v>
      </c>
      <c r="BN462" s="6">
        <v>8.1223414116106622E-3</v>
      </c>
      <c r="BU462" s="2" t="s">
        <v>494</v>
      </c>
      <c r="BV462" s="5">
        <v>1.0624160361114637E-2</v>
      </c>
      <c r="BW462" s="2" t="s">
        <v>331</v>
      </c>
      <c r="BX462" s="5">
        <v>1.0407845961591283E-2</v>
      </c>
      <c r="CA462" s="2" t="s">
        <v>735</v>
      </c>
      <c r="CB462" s="5">
        <v>7.292598498697055E-3</v>
      </c>
      <c r="CE462" s="2" t="s">
        <v>1397</v>
      </c>
      <c r="CF462" s="2"/>
      <c r="CH462" s="2" t="s">
        <v>2307</v>
      </c>
      <c r="CI462" s="2"/>
    </row>
    <row r="463" spans="54:87" x14ac:dyDescent="0.35">
      <c r="BB463" s="2" t="s">
        <v>619</v>
      </c>
      <c r="BC463" s="5">
        <v>5.875776844509838E-3</v>
      </c>
      <c r="BD463" s="2" t="s">
        <v>705</v>
      </c>
      <c r="BE463" s="6">
        <v>8.1165041570148509E-3</v>
      </c>
      <c r="BF463" s="2" t="s">
        <v>717</v>
      </c>
      <c r="BG463" s="5">
        <v>1.058144516897686E-2</v>
      </c>
      <c r="BH463" s="2" t="s">
        <v>191</v>
      </c>
      <c r="BI463" s="5">
        <v>1.1170784630530076E-2</v>
      </c>
      <c r="BK463" s="2" t="s">
        <v>619</v>
      </c>
      <c r="BL463" s="5">
        <v>5.8772748561844185E-3</v>
      </c>
      <c r="BM463" s="2" t="s">
        <v>639</v>
      </c>
      <c r="BN463" s="6">
        <v>8.1092724793313201E-3</v>
      </c>
      <c r="BU463" s="2" t="s">
        <v>717</v>
      </c>
      <c r="BV463" s="5">
        <v>1.0586012568076526E-2</v>
      </c>
      <c r="BW463" s="2" t="s">
        <v>369</v>
      </c>
      <c r="BX463" s="5">
        <v>1.0393542920874483E-2</v>
      </c>
      <c r="CA463" s="2" t="s">
        <v>263</v>
      </c>
      <c r="CB463" s="5">
        <v>7.292598498697055E-3</v>
      </c>
      <c r="CE463" s="2" t="s">
        <v>1398</v>
      </c>
      <c r="CF463" s="2"/>
      <c r="CH463" s="2" t="s">
        <v>2309</v>
      </c>
      <c r="CI463" s="2"/>
    </row>
    <row r="464" spans="54:87" x14ac:dyDescent="0.35">
      <c r="BB464" s="2" t="s">
        <v>705</v>
      </c>
      <c r="BC464" s="5">
        <v>5.7270230003450317E-3</v>
      </c>
      <c r="BD464" s="2" t="s">
        <v>639</v>
      </c>
      <c r="BE464" s="6">
        <v>8.1034446169392024E-3</v>
      </c>
      <c r="BF464" s="2" t="s">
        <v>368</v>
      </c>
      <c r="BG464" s="5">
        <v>1.0567145918748515E-2</v>
      </c>
      <c r="BH464" s="2" t="s">
        <v>650</v>
      </c>
      <c r="BI464" s="5">
        <v>1.1062192894899394E-2</v>
      </c>
      <c r="BK464" s="2" t="s">
        <v>705</v>
      </c>
      <c r="BL464" s="5">
        <v>5.72335233703511E-3</v>
      </c>
      <c r="BM464" s="2" t="s">
        <v>677</v>
      </c>
      <c r="BN464" s="6">
        <v>8.0700656824932975E-3</v>
      </c>
      <c r="BU464" s="2" t="s">
        <v>368</v>
      </c>
      <c r="BV464" s="5">
        <v>1.0571707145687233E-2</v>
      </c>
      <c r="BW464" s="2" t="s">
        <v>531</v>
      </c>
      <c r="BX464" s="5">
        <v>1.0312492356812617E-2</v>
      </c>
      <c r="CA464" s="2" t="s">
        <v>337</v>
      </c>
      <c r="CB464" s="5">
        <v>7.292598498697055E-3</v>
      </c>
      <c r="CE464" s="2" t="s">
        <v>1399</v>
      </c>
      <c r="CF464" s="2"/>
      <c r="CH464" s="2" t="s">
        <v>2311</v>
      </c>
      <c r="CI464" s="2"/>
    </row>
    <row r="465" spans="54:87" x14ac:dyDescent="0.35">
      <c r="BB465" s="2" t="s">
        <v>289</v>
      </c>
      <c r="BC465" s="5">
        <v>5.7090699501872108E-3</v>
      </c>
      <c r="BD465" s="2" t="s">
        <v>677</v>
      </c>
      <c r="BE465" s="6">
        <v>8.1034446169392024E-3</v>
      </c>
      <c r="BF465" s="2" t="s">
        <v>424</v>
      </c>
      <c r="BG465" s="5">
        <v>1.0521864959692082E-2</v>
      </c>
      <c r="BH465" s="2" t="s">
        <v>673</v>
      </c>
      <c r="BI465" s="5">
        <v>1.1024421856419157E-2</v>
      </c>
      <c r="BK465" s="2" t="s">
        <v>289</v>
      </c>
      <c r="BL465" s="5">
        <v>5.7105254604393344E-3</v>
      </c>
      <c r="BM465" s="2" t="s">
        <v>242</v>
      </c>
      <c r="BN465" s="6">
        <v>8.0504622840742827E-3</v>
      </c>
      <c r="BU465" s="2" t="s">
        <v>424</v>
      </c>
      <c r="BV465" s="5">
        <v>1.0526406641454471E-2</v>
      </c>
      <c r="BW465" s="2" t="s">
        <v>449</v>
      </c>
      <c r="BX465" s="5">
        <v>1.0188532670600353E-2</v>
      </c>
      <c r="CA465" s="2" t="s">
        <v>353</v>
      </c>
      <c r="CB465" s="5">
        <v>7.292598498697055E-3</v>
      </c>
      <c r="CE465" s="2" t="s">
        <v>1400</v>
      </c>
      <c r="CF465" s="2"/>
      <c r="CH465" s="2" t="s">
        <v>2312</v>
      </c>
      <c r="CI465" s="2"/>
    </row>
    <row r="466" spans="54:87" x14ac:dyDescent="0.35">
      <c r="BB466" s="2" t="s">
        <v>317</v>
      </c>
      <c r="BC466" s="5">
        <v>5.7013757858338579E-3</v>
      </c>
      <c r="BD466" s="2" t="s">
        <v>242</v>
      </c>
      <c r="BE466" s="6">
        <v>8.0512064566366139E-3</v>
      </c>
      <c r="BF466" s="2" t="s">
        <v>241</v>
      </c>
      <c r="BG466" s="5">
        <v>1.0490883250863997E-2</v>
      </c>
      <c r="BH466" s="2" t="s">
        <v>531</v>
      </c>
      <c r="BI466" s="5">
        <v>1.099609357755898E-2</v>
      </c>
      <c r="BK466" s="2" t="s">
        <v>317</v>
      </c>
      <c r="BL466" s="5">
        <v>5.7028293344818688E-3</v>
      </c>
      <c r="BM466" s="2" t="s">
        <v>459</v>
      </c>
      <c r="BN466" s="6">
        <v>7.9851176226775778E-3</v>
      </c>
      <c r="BU466" s="2" t="s">
        <v>241</v>
      </c>
      <c r="BV466" s="5">
        <v>1.0483490374286595E-2</v>
      </c>
      <c r="BW466" s="2" t="s">
        <v>223</v>
      </c>
      <c r="BX466" s="5">
        <v>1.0002593141281955E-2</v>
      </c>
      <c r="CA466" s="2" t="s">
        <v>468</v>
      </c>
      <c r="CB466" s="5">
        <v>7.292598498697055E-3</v>
      </c>
      <c r="CE466" s="2" t="s">
        <v>1401</v>
      </c>
      <c r="CF466" s="2"/>
      <c r="CH466" s="2" t="s">
        <v>2313</v>
      </c>
      <c r="CI466" s="2"/>
    </row>
    <row r="467" spans="54:87" x14ac:dyDescent="0.35">
      <c r="BB467" s="2" t="s">
        <v>472</v>
      </c>
      <c r="BC467" s="5">
        <v>5.6988110643827411E-3</v>
      </c>
      <c r="BD467" s="2" t="s">
        <v>689</v>
      </c>
      <c r="BE467" s="6">
        <v>7.8553133555019031E-3</v>
      </c>
      <c r="BF467" s="2" t="s">
        <v>619</v>
      </c>
      <c r="BG467" s="5">
        <v>1.0166766912354795E-2</v>
      </c>
      <c r="BH467" s="2" t="s">
        <v>449</v>
      </c>
      <c r="BI467" s="5">
        <v>1.0953601159268713E-2</v>
      </c>
      <c r="BK467" s="2" t="s">
        <v>643</v>
      </c>
      <c r="BL467" s="5">
        <v>5.6643487046945419E-3</v>
      </c>
      <c r="BM467" s="2" t="s">
        <v>689</v>
      </c>
      <c r="BN467" s="6">
        <v>7.8544282998841627E-3</v>
      </c>
      <c r="BU467" s="2" t="s">
        <v>619</v>
      </c>
      <c r="BV467" s="5">
        <v>1.0168771081722157E-2</v>
      </c>
      <c r="BW467" s="2" t="s">
        <v>317</v>
      </c>
      <c r="BX467" s="5">
        <v>9.8547950538750255E-3</v>
      </c>
      <c r="CA467" s="2" t="s">
        <v>627</v>
      </c>
      <c r="CB467" s="5">
        <v>7.292598498697055E-3</v>
      </c>
      <c r="CE467" s="2" t="s">
        <v>1402</v>
      </c>
      <c r="CF467" s="2"/>
      <c r="CH467" s="2" t="s">
        <v>2317</v>
      </c>
      <c r="CI467" s="2"/>
    </row>
    <row r="468" spans="54:87" x14ac:dyDescent="0.35">
      <c r="BB468" s="2" t="s">
        <v>643</v>
      </c>
      <c r="BC468" s="5">
        <v>5.668034406969333E-3</v>
      </c>
      <c r="BD468" s="2" t="s">
        <v>445</v>
      </c>
      <c r="BE468" s="6">
        <v>7.8487835854640781E-3</v>
      </c>
      <c r="BF468" s="2" t="s">
        <v>377</v>
      </c>
      <c r="BG468" s="5">
        <v>1.0040456868671062E-2</v>
      </c>
      <c r="BH468" s="2" t="s">
        <v>483</v>
      </c>
      <c r="BI468" s="5">
        <v>1.0835566664017972E-2</v>
      </c>
      <c r="BK468" s="2" t="s">
        <v>472</v>
      </c>
      <c r="BL468" s="5">
        <v>5.6515218280987663E-3</v>
      </c>
      <c r="BM468" s="2" t="s">
        <v>445</v>
      </c>
      <c r="BN468" s="6">
        <v>7.8478938337444917E-3</v>
      </c>
      <c r="BU468" s="2" t="s">
        <v>377</v>
      </c>
      <c r="BV468" s="5">
        <v>1.0042406517283406E-2</v>
      </c>
      <c r="BW468" s="2" t="s">
        <v>522</v>
      </c>
      <c r="BX468" s="5">
        <v>9.8547950538750255E-3</v>
      </c>
      <c r="CA468" s="2" t="s">
        <v>676</v>
      </c>
      <c r="CB468" s="5">
        <v>7.292598498697055E-3</v>
      </c>
      <c r="CE468" s="2" t="s">
        <v>1403</v>
      </c>
      <c r="CF468" s="2"/>
      <c r="CH468" s="2" t="s">
        <v>2319</v>
      </c>
      <c r="CI468" s="2"/>
    </row>
    <row r="469" spans="54:87" x14ac:dyDescent="0.35">
      <c r="BB469" s="2" t="s">
        <v>445</v>
      </c>
      <c r="BC469" s="5">
        <v>5.6064810921425167E-3</v>
      </c>
      <c r="BD469" s="2" t="s">
        <v>424</v>
      </c>
      <c r="BE469" s="6">
        <v>7.7443072648588993E-3</v>
      </c>
      <c r="BF469" s="2" t="s">
        <v>707</v>
      </c>
      <c r="BG469" s="5">
        <v>1.0011858368214367E-2</v>
      </c>
      <c r="BH469" s="2" t="s">
        <v>377</v>
      </c>
      <c r="BI469" s="5">
        <v>1.074586044762741E-2</v>
      </c>
      <c r="BK469" s="2" t="s">
        <v>445</v>
      </c>
      <c r="BL469" s="5">
        <v>5.6079104476731293E-3</v>
      </c>
      <c r="BM469" s="2" t="s">
        <v>424</v>
      </c>
      <c r="BN469" s="6">
        <v>7.7498768416494326E-3</v>
      </c>
      <c r="BU469" s="2" t="s">
        <v>707</v>
      </c>
      <c r="BV469" s="5">
        <v>1.0016179909569704E-2</v>
      </c>
      <c r="BW469" s="2" t="s">
        <v>677</v>
      </c>
      <c r="BX469" s="5">
        <v>9.8452596933971577E-3</v>
      </c>
      <c r="CA469" s="2" t="s">
        <v>182</v>
      </c>
      <c r="CB469" s="5">
        <v>6.8064252654505856E-3</v>
      </c>
      <c r="CE469" s="2" t="s">
        <v>1404</v>
      </c>
      <c r="CF469" s="2"/>
      <c r="CH469" s="2" t="s">
        <v>2322</v>
      </c>
      <c r="CI469" s="2"/>
    </row>
    <row r="470" spans="54:87" x14ac:dyDescent="0.35">
      <c r="BB470" s="2" t="s">
        <v>596</v>
      </c>
      <c r="BC470" s="5">
        <v>5.5244100057067619E-3</v>
      </c>
      <c r="BD470" s="2" t="s">
        <v>412</v>
      </c>
      <c r="BE470" s="6">
        <v>7.652890484329369E-3</v>
      </c>
      <c r="BF470" s="2" t="s">
        <v>650</v>
      </c>
      <c r="BG470" s="5">
        <v>9.9880262845004567E-3</v>
      </c>
      <c r="BH470" s="2" t="s">
        <v>521</v>
      </c>
      <c r="BI470" s="5">
        <v>1.0731696308197321E-2</v>
      </c>
      <c r="BK470" s="2" t="s">
        <v>596</v>
      </c>
      <c r="BL470" s="5">
        <v>5.5181223115026989E-3</v>
      </c>
      <c r="BM470" s="2" t="s">
        <v>412</v>
      </c>
      <c r="BN470" s="6">
        <v>7.6583943156940427E-3</v>
      </c>
      <c r="BU470" s="2" t="s">
        <v>650</v>
      </c>
      <c r="BV470" s="5">
        <v>9.9899533018559996E-3</v>
      </c>
      <c r="BW470" s="2" t="s">
        <v>727</v>
      </c>
      <c r="BX470" s="5">
        <v>9.6545524838398296E-3</v>
      </c>
      <c r="CA470" s="2" t="s">
        <v>189</v>
      </c>
      <c r="CB470" s="5">
        <v>6.8064252654505856E-3</v>
      </c>
      <c r="CE470" s="2" t="s">
        <v>1405</v>
      </c>
      <c r="CF470" s="2"/>
      <c r="CH470" s="2" t="s">
        <v>2324</v>
      </c>
      <c r="CI470" s="2"/>
    </row>
    <row r="471" spans="54:87" x14ac:dyDescent="0.35">
      <c r="BB471" s="2" t="s">
        <v>703</v>
      </c>
      <c r="BC471" s="5">
        <v>5.4885039053911185E-3</v>
      </c>
      <c r="BD471" s="2" t="s">
        <v>395</v>
      </c>
      <c r="BE471" s="6">
        <v>7.5875927839511321E-3</v>
      </c>
      <c r="BF471" s="2" t="s">
        <v>708</v>
      </c>
      <c r="BG471" s="5">
        <v>9.9308292835870692E-3</v>
      </c>
      <c r="BH471" s="2" t="s">
        <v>369</v>
      </c>
      <c r="BI471" s="5">
        <v>1.0627825952376669E-2</v>
      </c>
      <c r="BK471" s="2" t="s">
        <v>703</v>
      </c>
      <c r="BL471" s="5">
        <v>5.4899031829919931E-3</v>
      </c>
      <c r="BM471" s="2" t="s">
        <v>395</v>
      </c>
      <c r="BN471" s="6">
        <v>7.5930496542973361E-3</v>
      </c>
      <c r="BU471" s="2" t="s">
        <v>708</v>
      </c>
      <c r="BV471" s="5">
        <v>9.8874311080660686E-3</v>
      </c>
      <c r="BW471" s="2" t="s">
        <v>485</v>
      </c>
      <c r="BX471" s="5">
        <v>9.5067543964328979E-3</v>
      </c>
      <c r="CA471" s="2" t="s">
        <v>225</v>
      </c>
      <c r="CB471" s="5">
        <v>6.8064252654505856E-3</v>
      </c>
      <c r="CE471" s="2" t="s">
        <v>1406</v>
      </c>
      <c r="CF471" s="2"/>
      <c r="CH471" s="2" t="s">
        <v>2325</v>
      </c>
      <c r="CI471" s="2"/>
    </row>
    <row r="472" spans="54:87" x14ac:dyDescent="0.35">
      <c r="BB472" s="2" t="s">
        <v>490</v>
      </c>
      <c r="BC472" s="5">
        <v>5.3346206183240786E-3</v>
      </c>
      <c r="BD472" s="2" t="s">
        <v>472</v>
      </c>
      <c r="BE472" s="6">
        <v>7.581063013913307E-3</v>
      </c>
      <c r="BF472" s="2" t="s">
        <v>459</v>
      </c>
      <c r="BG472" s="5">
        <v>9.883165116159243E-3</v>
      </c>
      <c r="BH472" s="2" t="s">
        <v>368</v>
      </c>
      <c r="BI472" s="5">
        <v>1.0443692139785516E-2</v>
      </c>
      <c r="BK472" s="2" t="s">
        <v>490</v>
      </c>
      <c r="BL472" s="5">
        <v>5.3334152885235299E-3</v>
      </c>
      <c r="BM472" s="2" t="s">
        <v>619</v>
      </c>
      <c r="BN472" s="6">
        <v>7.5603773235989836E-3</v>
      </c>
      <c r="BU472" s="2" t="s">
        <v>317</v>
      </c>
      <c r="BV472" s="5">
        <v>9.8039828107951959E-3</v>
      </c>
      <c r="BW472" s="2" t="s">
        <v>486</v>
      </c>
      <c r="BX472" s="5">
        <v>9.3446532683091679E-3</v>
      </c>
      <c r="CA472" s="2" t="s">
        <v>238</v>
      </c>
      <c r="CB472" s="5">
        <v>6.8064252654505856E-3</v>
      </c>
      <c r="CE472" s="2" t="s">
        <v>1407</v>
      </c>
      <c r="CF472" s="2"/>
      <c r="CH472" s="2" t="s">
        <v>2326</v>
      </c>
      <c r="CI472" s="2"/>
    </row>
    <row r="473" spans="54:87" x14ac:dyDescent="0.35">
      <c r="BB473" s="2" t="s">
        <v>430</v>
      </c>
      <c r="BC473" s="5">
        <v>5.3089734038129048E-3</v>
      </c>
      <c r="BD473" s="2" t="s">
        <v>619</v>
      </c>
      <c r="BE473" s="6">
        <v>7.561473703799837E-3</v>
      </c>
      <c r="BF473" s="2" t="s">
        <v>317</v>
      </c>
      <c r="BG473" s="5">
        <v>9.799752823160552E-3</v>
      </c>
      <c r="BH473" s="2" t="s">
        <v>424</v>
      </c>
      <c r="BI473" s="5">
        <v>1.0401199721495247E-2</v>
      </c>
      <c r="BK473" s="2" t="s">
        <v>430</v>
      </c>
      <c r="BL473" s="5">
        <v>5.3000654093745122E-3</v>
      </c>
      <c r="BM473" s="2" t="s">
        <v>400</v>
      </c>
      <c r="BN473" s="6">
        <v>7.5146360606212874E-3</v>
      </c>
      <c r="BU473" s="2" t="s">
        <v>459</v>
      </c>
      <c r="BV473" s="5">
        <v>9.7014606170052666E-3</v>
      </c>
      <c r="BW473" s="2" t="s">
        <v>521</v>
      </c>
      <c r="BX473" s="5">
        <v>9.3017441461587681E-3</v>
      </c>
      <c r="CA473" s="2" t="s">
        <v>563</v>
      </c>
      <c r="CB473" s="5">
        <v>6.8064252654505856E-3</v>
      </c>
      <c r="CE473" s="2" t="s">
        <v>1408</v>
      </c>
      <c r="CF473" s="2"/>
      <c r="CH473" s="2" t="s">
        <v>2327</v>
      </c>
      <c r="CI473" s="2"/>
    </row>
    <row r="474" spans="54:87" x14ac:dyDescent="0.35">
      <c r="BB474" s="2" t="s">
        <v>650</v>
      </c>
      <c r="BC474" s="5">
        <v>5.275632024948379E-3</v>
      </c>
      <c r="BD474" s="2" t="s">
        <v>400</v>
      </c>
      <c r="BE474" s="6">
        <v>7.5288248536107185E-3</v>
      </c>
      <c r="BF474" s="2" t="s">
        <v>429</v>
      </c>
      <c r="BG474" s="5">
        <v>9.6257786120489963E-3</v>
      </c>
      <c r="BH474" s="2" t="s">
        <v>522</v>
      </c>
      <c r="BI474" s="5">
        <v>1.0080145894413235E-2</v>
      </c>
      <c r="BK474" s="2" t="s">
        <v>650</v>
      </c>
      <c r="BL474" s="5">
        <v>5.2692809055446509E-3</v>
      </c>
      <c r="BM474" s="2" t="s">
        <v>596</v>
      </c>
      <c r="BN474" s="6">
        <v>7.5146360606212874E-3</v>
      </c>
      <c r="BU474" s="2" t="s">
        <v>429</v>
      </c>
      <c r="BV474" s="5">
        <v>9.6227807938641559E-3</v>
      </c>
      <c r="BW474" s="2" t="s">
        <v>431</v>
      </c>
      <c r="BX474" s="5">
        <v>9.24453198329157E-3</v>
      </c>
      <c r="CA474" s="2" t="s">
        <v>665</v>
      </c>
      <c r="CB474" s="5">
        <v>6.8064252654505856E-3</v>
      </c>
      <c r="CE474" s="2" t="s">
        <v>1409</v>
      </c>
      <c r="CF474" s="2"/>
      <c r="CH474" s="2" t="s">
        <v>2328</v>
      </c>
      <c r="CI474" s="2"/>
    </row>
    <row r="475" spans="54:87" x14ac:dyDescent="0.35">
      <c r="BB475" s="2" t="s">
        <v>512</v>
      </c>
      <c r="BC475" s="5">
        <v>5.2422906460838541E-3</v>
      </c>
      <c r="BD475" s="2" t="s">
        <v>596</v>
      </c>
      <c r="BE475" s="6">
        <v>7.5222950835728934E-3</v>
      </c>
      <c r="BF475" s="2" t="s">
        <v>512</v>
      </c>
      <c r="BG475" s="5">
        <v>9.5971801115923017E-3</v>
      </c>
      <c r="BH475" s="2" t="s">
        <v>223</v>
      </c>
      <c r="BI475" s="5">
        <v>9.9148976010621972E-3</v>
      </c>
      <c r="BK475" s="2" t="s">
        <v>512</v>
      </c>
      <c r="BL475" s="5">
        <v>5.2384964017147895E-3</v>
      </c>
      <c r="BM475" s="2" t="s">
        <v>472</v>
      </c>
      <c r="BN475" s="6">
        <v>7.4950326622022752E-3</v>
      </c>
      <c r="BU475" s="2" t="s">
        <v>512</v>
      </c>
      <c r="BV475" s="5">
        <v>9.6013226602802166E-3</v>
      </c>
      <c r="BW475" s="2" t="s">
        <v>354</v>
      </c>
      <c r="BX475" s="5">
        <v>9.1301076575571721E-3</v>
      </c>
      <c r="CA475" s="2" t="s">
        <v>682</v>
      </c>
      <c r="CB475" s="5">
        <v>6.8064252654505856E-3</v>
      </c>
      <c r="CE475" s="2" t="s">
        <v>1410</v>
      </c>
      <c r="CF475" s="2"/>
      <c r="CH475" s="2" t="s">
        <v>2330</v>
      </c>
      <c r="CI475" s="2"/>
    </row>
    <row r="476" spans="54:87" x14ac:dyDescent="0.35">
      <c r="BB476" s="2" t="s">
        <v>184</v>
      </c>
      <c r="BC476" s="5">
        <v>5.2166434315726803E-3</v>
      </c>
      <c r="BD476" s="2" t="s">
        <v>241</v>
      </c>
      <c r="BE476" s="6">
        <v>7.4374080730811865E-3</v>
      </c>
      <c r="BF476" s="2" t="s">
        <v>341</v>
      </c>
      <c r="BG476" s="5">
        <v>9.5042349851080458E-3</v>
      </c>
      <c r="BH476" s="2" t="s">
        <v>494</v>
      </c>
      <c r="BI476" s="5">
        <v>9.8960120818220778E-3</v>
      </c>
      <c r="BK476" s="2" t="s">
        <v>184</v>
      </c>
      <c r="BL476" s="5">
        <v>5.2154080238423937E-3</v>
      </c>
      <c r="BM476" s="2" t="s">
        <v>241</v>
      </c>
      <c r="BN476" s="6">
        <v>7.4427569330849106E-3</v>
      </c>
      <c r="BU476" s="2" t="s">
        <v>341</v>
      </c>
      <c r="BV476" s="5">
        <v>9.5059531776849338E-3</v>
      </c>
      <c r="BW476" s="2" t="s">
        <v>351</v>
      </c>
      <c r="BX476" s="5">
        <v>9.0395217330174402E-3</v>
      </c>
      <c r="CA476" s="2" t="s">
        <v>181</v>
      </c>
      <c r="CB476" s="5">
        <v>6.3202520322041145E-3</v>
      </c>
      <c r="CE476" s="2" t="s">
        <v>1411</v>
      </c>
      <c r="CF476" s="2"/>
      <c r="CH476" s="2" t="s">
        <v>2331</v>
      </c>
      <c r="CI476" s="2"/>
    </row>
    <row r="477" spans="54:87" x14ac:dyDescent="0.35">
      <c r="BB477" s="2" t="s">
        <v>400</v>
      </c>
      <c r="BC477" s="5">
        <v>5.1858667741592722E-3</v>
      </c>
      <c r="BD477" s="2" t="s">
        <v>714</v>
      </c>
      <c r="BE477" s="6">
        <v>7.3721103727029495E-3</v>
      </c>
      <c r="BF477" s="2" t="s">
        <v>395</v>
      </c>
      <c r="BG477" s="5">
        <v>9.4684868595371775E-3</v>
      </c>
      <c r="BH477" s="2" t="s">
        <v>317</v>
      </c>
      <c r="BI477" s="5">
        <v>9.796863105811458E-3</v>
      </c>
      <c r="BK477" s="2" t="s">
        <v>400</v>
      </c>
      <c r="BL477" s="5">
        <v>5.1846235200125315E-3</v>
      </c>
      <c r="BM477" s="2" t="s">
        <v>714</v>
      </c>
      <c r="BN477" s="6">
        <v>7.3774122716882039E-3</v>
      </c>
      <c r="BU477" s="2" t="s">
        <v>236</v>
      </c>
      <c r="BV477" s="5">
        <v>9.4606526734521725E-3</v>
      </c>
      <c r="BW477" s="2" t="s">
        <v>707</v>
      </c>
      <c r="BX477" s="5">
        <v>8.8869559653715745E-3</v>
      </c>
      <c r="CA477" s="2" t="s">
        <v>230</v>
      </c>
      <c r="CB477" s="5">
        <v>6.3202520322041145E-3</v>
      </c>
      <c r="CE477" s="2" t="s">
        <v>1412</v>
      </c>
      <c r="CF477" s="2"/>
      <c r="CH477" s="2" t="s">
        <v>2332</v>
      </c>
      <c r="CI477" s="2"/>
    </row>
    <row r="478" spans="54:87" x14ac:dyDescent="0.35">
      <c r="BB478" s="2" t="s">
        <v>309</v>
      </c>
      <c r="BC478" s="5">
        <v>5.1756078883548025E-3</v>
      </c>
      <c r="BD478" s="2" t="s">
        <v>512</v>
      </c>
      <c r="BE478" s="6">
        <v>7.3133424423625359E-3</v>
      </c>
      <c r="BF478" s="2" t="s">
        <v>445</v>
      </c>
      <c r="BG478" s="5">
        <v>9.4661036511657862E-3</v>
      </c>
      <c r="BH478" s="2" t="s">
        <v>354</v>
      </c>
      <c r="BI478" s="5">
        <v>9.6410575720804782E-3</v>
      </c>
      <c r="BK478" s="2" t="s">
        <v>309</v>
      </c>
      <c r="BL478" s="5">
        <v>5.1692312680976004E-3</v>
      </c>
      <c r="BM478" s="2" t="s">
        <v>650</v>
      </c>
      <c r="BN478" s="6">
        <v>7.2989986780121552E-3</v>
      </c>
      <c r="BU478" s="2" t="s">
        <v>395</v>
      </c>
      <c r="BV478" s="5">
        <v>9.4582684363872915E-3</v>
      </c>
      <c r="BW478" s="2" t="s">
        <v>633</v>
      </c>
      <c r="BX478" s="5">
        <v>8.7772993198761105E-3</v>
      </c>
      <c r="CA478" s="2" t="s">
        <v>321</v>
      </c>
      <c r="CB478" s="5">
        <v>6.3202520322041145E-3</v>
      </c>
      <c r="CE478" s="2" t="s">
        <v>1413</v>
      </c>
      <c r="CF478" s="2"/>
      <c r="CH478" s="2" t="s">
        <v>2333</v>
      </c>
      <c r="CI478" s="2"/>
    </row>
    <row r="479" spans="54:87" x14ac:dyDescent="0.35">
      <c r="BB479" s="2" t="s">
        <v>714</v>
      </c>
      <c r="BC479" s="5">
        <v>5.1140545735279862E-3</v>
      </c>
      <c r="BD479" s="2" t="s">
        <v>650</v>
      </c>
      <c r="BE479" s="6">
        <v>7.3068126723247126E-3</v>
      </c>
      <c r="BF479" s="2" t="s">
        <v>236</v>
      </c>
      <c r="BG479" s="5">
        <v>9.4589540260516126E-3</v>
      </c>
      <c r="BH479" s="2" t="s">
        <v>431</v>
      </c>
      <c r="BI479" s="5">
        <v>9.6127292932203009E-3</v>
      </c>
      <c r="BK479" s="2" t="s">
        <v>714</v>
      </c>
      <c r="BL479" s="5">
        <v>5.1153583863953423E-3</v>
      </c>
      <c r="BM479" s="2" t="s">
        <v>364</v>
      </c>
      <c r="BN479" s="6">
        <v>7.2728608134534729E-3</v>
      </c>
      <c r="BU479" s="2" t="s">
        <v>445</v>
      </c>
      <c r="BV479" s="5">
        <v>9.4320418286735885E-3</v>
      </c>
      <c r="BW479" s="2" t="s">
        <v>289</v>
      </c>
      <c r="BX479" s="5">
        <v>8.7010164360531786E-3</v>
      </c>
      <c r="CA479" s="2" t="s">
        <v>339</v>
      </c>
      <c r="CB479" s="5">
        <v>6.3202520322041145E-3</v>
      </c>
      <c r="CE479" s="2" t="s">
        <v>1414</v>
      </c>
      <c r="CF479" s="2"/>
      <c r="CH479" s="2" t="s">
        <v>2334</v>
      </c>
      <c r="CI479" s="2"/>
    </row>
    <row r="480" spans="54:87" x14ac:dyDescent="0.35">
      <c r="BB480" s="2" t="s">
        <v>554</v>
      </c>
      <c r="BC480" s="5">
        <v>5.0730190303101084E-3</v>
      </c>
      <c r="BD480" s="2" t="s">
        <v>364</v>
      </c>
      <c r="BE480" s="6">
        <v>7.2676340520977699E-3</v>
      </c>
      <c r="BF480" s="2" t="s">
        <v>574</v>
      </c>
      <c r="BG480" s="5">
        <v>9.3683921079387496E-3</v>
      </c>
      <c r="BH480" s="2" t="s">
        <v>485</v>
      </c>
      <c r="BI480" s="5">
        <v>9.4946947979695599E-3</v>
      </c>
      <c r="BK480" s="2" t="s">
        <v>554</v>
      </c>
      <c r="BL480" s="5">
        <v>5.07431238128886E-3</v>
      </c>
      <c r="BM480" s="2" t="s">
        <v>512</v>
      </c>
      <c r="BN480" s="6">
        <v>7.2336540166154486E-3</v>
      </c>
      <c r="BU480" s="2" t="s">
        <v>574</v>
      </c>
      <c r="BV480" s="5">
        <v>9.3676674279217723E-3</v>
      </c>
      <c r="BW480" s="2" t="s">
        <v>708</v>
      </c>
      <c r="BX480" s="5">
        <v>8.5913597905577146E-3</v>
      </c>
      <c r="CA480" s="2" t="s">
        <v>460</v>
      </c>
      <c r="CB480" s="5">
        <v>6.3202520322041145E-3</v>
      </c>
      <c r="CE480" s="2" t="s">
        <v>1415</v>
      </c>
      <c r="CF480" s="2"/>
      <c r="CH480" s="2" t="s">
        <v>2336</v>
      </c>
      <c r="CI480" s="2"/>
    </row>
    <row r="481" spans="54:87" x14ac:dyDescent="0.35">
      <c r="BB481" s="2" t="s">
        <v>360</v>
      </c>
      <c r="BC481" s="5">
        <v>5.0448070943478179E-3</v>
      </c>
      <c r="BD481" s="2" t="s">
        <v>568</v>
      </c>
      <c r="BE481" s="6">
        <v>7.2153958917951806E-3</v>
      </c>
      <c r="BF481" s="2" t="s">
        <v>531</v>
      </c>
      <c r="BG481" s="5">
        <v>9.1801186465988449E-3</v>
      </c>
      <c r="BH481" s="2" t="s">
        <v>596</v>
      </c>
      <c r="BI481" s="5">
        <v>9.3955458219589401E-3</v>
      </c>
      <c r="BK481" s="2" t="s">
        <v>360</v>
      </c>
      <c r="BL481" s="5">
        <v>5.0460932527781541E-3</v>
      </c>
      <c r="BM481" s="2" t="s">
        <v>568</v>
      </c>
      <c r="BN481" s="6">
        <v>7.2075161520567662E-3</v>
      </c>
      <c r="BU481" s="2" t="s">
        <v>531</v>
      </c>
      <c r="BV481" s="5">
        <v>9.1769284627312032E-3</v>
      </c>
      <c r="BW481" s="2" t="s">
        <v>391</v>
      </c>
      <c r="BX481" s="5">
        <v>8.5865921103187807E-3</v>
      </c>
      <c r="CA481" s="2" t="s">
        <v>532</v>
      </c>
      <c r="CB481" s="5">
        <v>6.3202520322041145E-3</v>
      </c>
      <c r="CE481" s="2" t="s">
        <v>1416</v>
      </c>
      <c r="CF481" s="2"/>
      <c r="CH481" s="2" t="s">
        <v>2337</v>
      </c>
      <c r="CI481" s="2"/>
    </row>
    <row r="482" spans="54:87" x14ac:dyDescent="0.35">
      <c r="BB482" s="2" t="s">
        <v>331</v>
      </c>
      <c r="BC482" s="5">
        <v>5.026854044189997E-3</v>
      </c>
      <c r="BD482" s="2" t="s">
        <v>614</v>
      </c>
      <c r="BE482" s="6">
        <v>6.8758478498283484E-3</v>
      </c>
      <c r="BF482" s="2" t="s">
        <v>727</v>
      </c>
      <c r="BG482" s="5">
        <v>9.0514253945437207E-3</v>
      </c>
      <c r="BH482" s="2" t="s">
        <v>388</v>
      </c>
      <c r="BI482" s="5">
        <v>9.2208547689878427E-3</v>
      </c>
      <c r="BK482" s="2" t="s">
        <v>614</v>
      </c>
      <c r="BL482" s="5">
        <v>4.9947857463950515E-3</v>
      </c>
      <c r="BM482" s="2" t="s">
        <v>614</v>
      </c>
      <c r="BN482" s="6">
        <v>6.874258378933561E-3</v>
      </c>
      <c r="BU482" s="2" t="s">
        <v>727</v>
      </c>
      <c r="BV482" s="5">
        <v>8.9981106828650459E-3</v>
      </c>
      <c r="BW482" s="2" t="s">
        <v>494</v>
      </c>
      <c r="BX482" s="5">
        <v>8.5818244300798468E-3</v>
      </c>
      <c r="CA482" s="2" t="s">
        <v>236</v>
      </c>
      <c r="CB482" s="5">
        <v>5.8340787989576452E-3</v>
      </c>
      <c r="CE482" s="2" t="s">
        <v>1417</v>
      </c>
      <c r="CF482" s="2"/>
      <c r="CH482" s="2" t="s">
        <v>2338</v>
      </c>
      <c r="CI482" s="2"/>
    </row>
    <row r="483" spans="54:87" x14ac:dyDescent="0.35">
      <c r="BB483" s="2" t="s">
        <v>614</v>
      </c>
      <c r="BC483" s="5">
        <v>4.9960773867765889E-3</v>
      </c>
      <c r="BD483" s="2" t="s">
        <v>388</v>
      </c>
      <c r="BE483" s="6">
        <v>6.869318079790525E-3</v>
      </c>
      <c r="BF483" s="2" t="s">
        <v>504</v>
      </c>
      <c r="BG483" s="5">
        <v>8.9584802680594648E-3</v>
      </c>
      <c r="BH483" s="2" t="s">
        <v>351</v>
      </c>
      <c r="BI483" s="5">
        <v>9.0272781967766294E-3</v>
      </c>
      <c r="BK483" s="2" t="s">
        <v>331</v>
      </c>
      <c r="BL483" s="5">
        <v>4.9793934944801204E-3</v>
      </c>
      <c r="BM483" s="2" t="s">
        <v>388</v>
      </c>
      <c r="BN483" s="6">
        <v>6.8611894466542199E-3</v>
      </c>
      <c r="BU483" s="2" t="s">
        <v>504</v>
      </c>
      <c r="BV483" s="5">
        <v>8.9599628898269328E-3</v>
      </c>
      <c r="BW483" s="2" t="s">
        <v>532</v>
      </c>
      <c r="BX483" s="5">
        <v>8.3863495402835848E-3</v>
      </c>
      <c r="CA483" s="2" t="s">
        <v>498</v>
      </c>
      <c r="CB483" s="5">
        <v>5.8340787989576452E-3</v>
      </c>
      <c r="CE483" s="2" t="s">
        <v>1418</v>
      </c>
      <c r="CF483" s="2"/>
      <c r="CH483" s="2" t="s">
        <v>2339</v>
      </c>
      <c r="CI483" s="2"/>
    </row>
    <row r="484" spans="54:87" x14ac:dyDescent="0.35">
      <c r="BB484" s="2" t="s">
        <v>721</v>
      </c>
      <c r="BC484" s="5">
        <v>4.9909479438743545E-3</v>
      </c>
      <c r="BD484" s="2" t="s">
        <v>429</v>
      </c>
      <c r="BE484" s="6">
        <v>6.8366692296014074E-3</v>
      </c>
      <c r="BF484" s="2" t="s">
        <v>431</v>
      </c>
      <c r="BG484" s="5">
        <v>8.9251153508599877E-3</v>
      </c>
      <c r="BH484" s="2" t="s">
        <v>243</v>
      </c>
      <c r="BI484" s="5">
        <v>8.9422933601960956E-3</v>
      </c>
      <c r="BK484" s="2" t="s">
        <v>721</v>
      </c>
      <c r="BL484" s="5">
        <v>4.9742627438418103E-3</v>
      </c>
      <c r="BM484" s="2" t="s">
        <v>429</v>
      </c>
      <c r="BN484" s="6">
        <v>6.8219826498161946E-3</v>
      </c>
      <c r="BU484" s="2" t="s">
        <v>431</v>
      </c>
      <c r="BV484" s="5">
        <v>8.9241993338537023E-3</v>
      </c>
      <c r="BW484" s="2" t="s">
        <v>341</v>
      </c>
      <c r="BX484" s="5">
        <v>8.3243696971774528E-3</v>
      </c>
      <c r="CA484" s="2" t="s">
        <v>557</v>
      </c>
      <c r="CB484" s="5">
        <v>5.8340787989576452E-3</v>
      </c>
      <c r="CE484" s="2" t="s">
        <v>1419</v>
      </c>
      <c r="CF484" s="2"/>
      <c r="CH484" s="2" t="s">
        <v>2340</v>
      </c>
      <c r="CI484" s="2"/>
    </row>
    <row r="485" spans="54:87" x14ac:dyDescent="0.35">
      <c r="BB485" s="2" t="s">
        <v>518</v>
      </c>
      <c r="BC485" s="5">
        <v>4.955041843558711E-3</v>
      </c>
      <c r="BD485" s="2" t="s">
        <v>415</v>
      </c>
      <c r="BE485" s="6">
        <v>6.8170799194879348E-3</v>
      </c>
      <c r="BF485" s="2" t="s">
        <v>496</v>
      </c>
      <c r="BG485" s="5">
        <v>8.9203489341172053E-3</v>
      </c>
      <c r="BH485" s="2" t="s">
        <v>633</v>
      </c>
      <c r="BI485" s="5">
        <v>8.9328506005760377E-3</v>
      </c>
      <c r="BK485" s="2" t="s">
        <v>518</v>
      </c>
      <c r="BL485" s="5">
        <v>4.9563051166077237E-3</v>
      </c>
      <c r="BM485" s="2" t="s">
        <v>360</v>
      </c>
      <c r="BN485" s="6">
        <v>6.763172454559159E-3</v>
      </c>
      <c r="BU485" s="2" t="s">
        <v>496</v>
      </c>
      <c r="BV485" s="5">
        <v>8.9027412002697631E-3</v>
      </c>
      <c r="BW485" s="2" t="s">
        <v>714</v>
      </c>
      <c r="BX485" s="5">
        <v>8.1098240864254552E-3</v>
      </c>
      <c r="CA485" s="2" t="s">
        <v>605</v>
      </c>
      <c r="CB485" s="5">
        <v>5.8340787989576452E-3</v>
      </c>
      <c r="CE485" s="2" t="s">
        <v>1420</v>
      </c>
      <c r="CF485" s="2"/>
      <c r="CH485" s="2" t="s">
        <v>2341</v>
      </c>
      <c r="CI485" s="2"/>
    </row>
    <row r="486" spans="54:87" x14ac:dyDescent="0.35">
      <c r="BB486" s="2" t="s">
        <v>571</v>
      </c>
      <c r="BC486" s="5">
        <v>4.9268299075964197E-3</v>
      </c>
      <c r="BD486" s="2" t="s">
        <v>360</v>
      </c>
      <c r="BE486" s="6">
        <v>6.7583119891475229E-3</v>
      </c>
      <c r="BF486" s="2" t="s">
        <v>440</v>
      </c>
      <c r="BG486" s="5">
        <v>8.9012832671460755E-3</v>
      </c>
      <c r="BH486" s="2" t="s">
        <v>707</v>
      </c>
      <c r="BI486" s="5">
        <v>8.8006519658952072E-3</v>
      </c>
      <c r="BK486" s="2" t="s">
        <v>571</v>
      </c>
      <c r="BL486" s="5">
        <v>4.9203898621395523E-3</v>
      </c>
      <c r="BM486" s="2" t="s">
        <v>415</v>
      </c>
      <c r="BN486" s="6">
        <v>6.7501035222798178E-3</v>
      </c>
      <c r="BU486" s="2" t="s">
        <v>243</v>
      </c>
      <c r="BV486" s="5">
        <v>8.8955884890751166E-3</v>
      </c>
      <c r="BW486" s="2" t="s">
        <v>388</v>
      </c>
      <c r="BX486" s="5">
        <v>8.0907533654697231E-3</v>
      </c>
      <c r="CA486" s="2" t="s">
        <v>348</v>
      </c>
      <c r="CB486" s="5">
        <v>5.3479055657111741E-3</v>
      </c>
      <c r="CE486" s="2" t="s">
        <v>1421</v>
      </c>
      <c r="CF486" s="2"/>
      <c r="CH486" s="2" t="s">
        <v>2342</v>
      </c>
      <c r="CI486" s="2"/>
    </row>
    <row r="487" spans="54:87" x14ac:dyDescent="0.35">
      <c r="BB487" s="2" t="s">
        <v>459</v>
      </c>
      <c r="BC487" s="5">
        <v>4.9191357432430685E-3</v>
      </c>
      <c r="BD487" s="2" t="s">
        <v>571</v>
      </c>
      <c r="BE487" s="6">
        <v>6.6864845187314618E-3</v>
      </c>
      <c r="BF487" s="2" t="s">
        <v>243</v>
      </c>
      <c r="BG487" s="5">
        <v>8.8941336420319018E-3</v>
      </c>
      <c r="BH487" s="2" t="s">
        <v>391</v>
      </c>
      <c r="BI487" s="5">
        <v>8.6590105715943187E-3</v>
      </c>
      <c r="BK487" s="2" t="s">
        <v>424</v>
      </c>
      <c r="BL487" s="5">
        <v>4.9101283608629313E-3</v>
      </c>
      <c r="BM487" s="2" t="s">
        <v>571</v>
      </c>
      <c r="BN487" s="6">
        <v>6.6716899286037691E-3</v>
      </c>
      <c r="BU487" s="2" t="s">
        <v>440</v>
      </c>
      <c r="BV487" s="5">
        <v>8.8908200149453512E-3</v>
      </c>
      <c r="BW487" s="2" t="s">
        <v>596</v>
      </c>
      <c r="BX487" s="5">
        <v>8.0478442433193249E-3</v>
      </c>
      <c r="CA487" s="2" t="s">
        <v>411</v>
      </c>
      <c r="CB487" s="5">
        <v>5.3479055657111741E-3</v>
      </c>
      <c r="CE487" s="2" t="s">
        <v>1422</v>
      </c>
      <c r="CF487" s="2"/>
      <c r="CH487" s="2" t="s">
        <v>2343</v>
      </c>
      <c r="CI487" s="2"/>
    </row>
    <row r="488" spans="54:87" x14ac:dyDescent="0.35">
      <c r="BB488" s="2" t="s">
        <v>424</v>
      </c>
      <c r="BC488" s="5">
        <v>4.9114415788897156E-3</v>
      </c>
      <c r="BD488" s="2" t="s">
        <v>703</v>
      </c>
      <c r="BE488" s="6">
        <v>6.6211868183532249E-3</v>
      </c>
      <c r="BF488" s="2" t="s">
        <v>532</v>
      </c>
      <c r="BG488" s="5">
        <v>8.8655351415752089E-3</v>
      </c>
      <c r="BH488" s="2" t="s">
        <v>289</v>
      </c>
      <c r="BI488" s="5">
        <v>8.6306822927341414E-3</v>
      </c>
      <c r="BK488" s="2" t="s">
        <v>459</v>
      </c>
      <c r="BL488" s="5">
        <v>4.9075629855437767E-3</v>
      </c>
      <c r="BM488" s="2" t="s">
        <v>703</v>
      </c>
      <c r="BN488" s="6">
        <v>6.6259486656260747E-3</v>
      </c>
      <c r="BU488" s="2" t="s">
        <v>532</v>
      </c>
      <c r="BV488" s="5">
        <v>8.8502879848423553E-3</v>
      </c>
      <c r="BW488" s="2" t="s">
        <v>459</v>
      </c>
      <c r="BX488" s="5">
        <v>8.0287735223635911E-3</v>
      </c>
      <c r="CA488" s="2" t="s">
        <v>538</v>
      </c>
      <c r="CB488" s="5">
        <v>5.3479055657111741E-3</v>
      </c>
      <c r="CE488" s="2" t="s">
        <v>1423</v>
      </c>
      <c r="CF488" s="2"/>
      <c r="CH488" s="2" t="s">
        <v>2344</v>
      </c>
      <c r="CI488" s="2"/>
    </row>
    <row r="489" spans="54:87" x14ac:dyDescent="0.35">
      <c r="BB489" s="2" t="s">
        <v>431</v>
      </c>
      <c r="BC489" s="5">
        <v>4.9037474145363644E-3</v>
      </c>
      <c r="BD489" s="2" t="s">
        <v>309</v>
      </c>
      <c r="BE489" s="6">
        <v>6.6015975082397539E-3</v>
      </c>
      <c r="BF489" s="2" t="s">
        <v>446</v>
      </c>
      <c r="BG489" s="5">
        <v>8.7320754727773023E-3</v>
      </c>
      <c r="BH489" s="2" t="s">
        <v>532</v>
      </c>
      <c r="BI489" s="5">
        <v>8.3662850233724821E-3</v>
      </c>
      <c r="BK489" s="2" t="s">
        <v>431</v>
      </c>
      <c r="BL489" s="5">
        <v>4.9049976102246212E-3</v>
      </c>
      <c r="BM489" s="2" t="s">
        <v>309</v>
      </c>
      <c r="BN489" s="6">
        <v>6.5932763349277213E-3</v>
      </c>
      <c r="BU489" s="2" t="s">
        <v>446</v>
      </c>
      <c r="BV489" s="5">
        <v>8.7167707092089576E-3</v>
      </c>
      <c r="BW489" s="2" t="s">
        <v>309</v>
      </c>
      <c r="BX489" s="5">
        <v>8.019238161885725E-3</v>
      </c>
      <c r="CA489" s="2" t="s">
        <v>691</v>
      </c>
      <c r="CB489" s="5">
        <v>5.3479055657111741E-3</v>
      </c>
      <c r="CE489" s="2" t="s">
        <v>1424</v>
      </c>
      <c r="CF489" s="2"/>
      <c r="CH489" s="2" t="s">
        <v>2345</v>
      </c>
      <c r="CI489" s="2"/>
    </row>
    <row r="490" spans="54:87" x14ac:dyDescent="0.35">
      <c r="BB490" s="2" t="s">
        <v>532</v>
      </c>
      <c r="BC490" s="5">
        <v>4.89861797163413E-3</v>
      </c>
      <c r="BD490" s="2" t="s">
        <v>317</v>
      </c>
      <c r="BE490" s="6">
        <v>6.490591417596751E-3</v>
      </c>
      <c r="BF490" s="2" t="s">
        <v>388</v>
      </c>
      <c r="BG490" s="5">
        <v>8.6915609304636515E-3</v>
      </c>
      <c r="BH490" s="2" t="s">
        <v>341</v>
      </c>
      <c r="BI490" s="5">
        <v>8.2765788069819202E-3</v>
      </c>
      <c r="BK490" s="2" t="s">
        <v>532</v>
      </c>
      <c r="BL490" s="5">
        <v>4.8973014842671556E-3</v>
      </c>
      <c r="BM490" s="2" t="s">
        <v>317</v>
      </c>
      <c r="BN490" s="6">
        <v>6.4887248766929894E-3</v>
      </c>
      <c r="BU490" s="2" t="s">
        <v>388</v>
      </c>
      <c r="BV490" s="5">
        <v>8.6714702049761998E-3</v>
      </c>
      <c r="BW490" s="2" t="s">
        <v>574</v>
      </c>
      <c r="BX490" s="5">
        <v>8.0001674409299912E-3</v>
      </c>
      <c r="CA490" s="2" t="s">
        <v>267</v>
      </c>
      <c r="CB490" s="5">
        <v>4.8617323324647039E-3</v>
      </c>
      <c r="CE490" s="2" t="s">
        <v>1425</v>
      </c>
      <c r="CF490" s="2"/>
      <c r="CH490" s="2" t="s">
        <v>2347</v>
      </c>
      <c r="CI490" s="2"/>
    </row>
    <row r="491" spans="54:87" x14ac:dyDescent="0.35">
      <c r="BB491" s="2" t="s">
        <v>639</v>
      </c>
      <c r="BC491" s="5">
        <v>4.8909238072807771E-3</v>
      </c>
      <c r="BD491" s="2" t="s">
        <v>265</v>
      </c>
      <c r="BE491" s="6">
        <v>6.4514127973698083E-3</v>
      </c>
      <c r="BF491" s="2" t="s">
        <v>497</v>
      </c>
      <c r="BG491" s="5">
        <v>8.6438967630358288E-3</v>
      </c>
      <c r="BH491" s="2" t="s">
        <v>635</v>
      </c>
      <c r="BI491" s="5">
        <v>8.2671360473618605E-3</v>
      </c>
      <c r="BK491" s="2" t="s">
        <v>639</v>
      </c>
      <c r="BL491" s="5">
        <v>4.8896053583096901E-3</v>
      </c>
      <c r="BM491" s="2" t="s">
        <v>494</v>
      </c>
      <c r="BN491" s="6">
        <v>6.4364491475756248E-3</v>
      </c>
      <c r="BU491" s="2" t="s">
        <v>497</v>
      </c>
      <c r="BV491" s="5">
        <v>8.645243597262495E-3</v>
      </c>
      <c r="BW491" s="2" t="s">
        <v>717</v>
      </c>
      <c r="BX491" s="5">
        <v>7.9238845571070592E-3</v>
      </c>
      <c r="CA491" s="2" t="s">
        <v>305</v>
      </c>
      <c r="CB491" s="5">
        <v>4.8617323324647039E-3</v>
      </c>
      <c r="CE491" s="2" t="s">
        <v>1426</v>
      </c>
      <c r="CF491" s="2"/>
      <c r="CH491" s="2" t="s">
        <v>2350</v>
      </c>
      <c r="CI491" s="2"/>
    </row>
    <row r="492" spans="54:87" x14ac:dyDescent="0.35">
      <c r="BB492" s="2" t="s">
        <v>600</v>
      </c>
      <c r="BC492" s="5">
        <v>4.8370646568073128E-3</v>
      </c>
      <c r="BD492" s="2" t="s">
        <v>494</v>
      </c>
      <c r="BE492" s="6">
        <v>6.4514127973698083E-3</v>
      </c>
      <c r="BF492" s="2" t="s">
        <v>721</v>
      </c>
      <c r="BG492" s="5">
        <v>8.6343639295502622E-3</v>
      </c>
      <c r="BH492" s="2" t="s">
        <v>446</v>
      </c>
      <c r="BI492" s="5">
        <v>8.2529719079317727E-3</v>
      </c>
      <c r="BK492" s="2" t="s">
        <v>600</v>
      </c>
      <c r="BL492" s="5">
        <v>4.8331671012882783E-3</v>
      </c>
      <c r="BM492" s="2" t="s">
        <v>265</v>
      </c>
      <c r="BN492" s="6">
        <v>6.4168457491566126E-3</v>
      </c>
      <c r="BU492" s="2" t="s">
        <v>721</v>
      </c>
      <c r="BV492" s="5">
        <v>8.6214012266136748E-3</v>
      </c>
      <c r="BW492" s="2" t="s">
        <v>236</v>
      </c>
      <c r="BX492" s="5">
        <v>7.8952784756734593E-3</v>
      </c>
      <c r="CA492" s="2" t="s">
        <v>403</v>
      </c>
      <c r="CB492" s="5">
        <v>4.8617323324647039E-3</v>
      </c>
      <c r="CE492" s="2" t="s">
        <v>1427</v>
      </c>
      <c r="CF492" s="2"/>
      <c r="CH492" s="2" t="s">
        <v>2355</v>
      </c>
      <c r="CI492" s="2"/>
    </row>
    <row r="493" spans="54:87" x14ac:dyDescent="0.35">
      <c r="BB493" s="2" t="s">
        <v>504</v>
      </c>
      <c r="BC493" s="5">
        <v>4.7190874700559155E-3</v>
      </c>
      <c r="BD493" s="2" t="s">
        <v>635</v>
      </c>
      <c r="BE493" s="6">
        <v>6.4252937172185132E-3</v>
      </c>
      <c r="BF493" s="2" t="s">
        <v>635</v>
      </c>
      <c r="BG493" s="5">
        <v>8.5581012616657449E-3</v>
      </c>
      <c r="BH493" s="2" t="s">
        <v>210</v>
      </c>
      <c r="BI493" s="5">
        <v>8.1963153502114163E-3</v>
      </c>
      <c r="BK493" s="2" t="s">
        <v>504</v>
      </c>
      <c r="BL493" s="5">
        <v>4.7151598366071412E-3</v>
      </c>
      <c r="BM493" s="2" t="s">
        <v>635</v>
      </c>
      <c r="BN493" s="6">
        <v>6.4168457491566126E-3</v>
      </c>
      <c r="BU493" s="2" t="s">
        <v>635</v>
      </c>
      <c r="BV493" s="5">
        <v>8.540337166407683E-3</v>
      </c>
      <c r="BW493" s="2" t="s">
        <v>512</v>
      </c>
      <c r="BX493" s="5">
        <v>7.8714400744787933E-3</v>
      </c>
      <c r="CA493" s="2" t="s">
        <v>455</v>
      </c>
      <c r="CB493" s="5">
        <v>4.8617323324647039E-3</v>
      </c>
      <c r="CE493" s="2" t="s">
        <v>1428</v>
      </c>
      <c r="CF493" s="2"/>
      <c r="CH493" s="2" t="s">
        <v>2357</v>
      </c>
      <c r="CI493" s="2"/>
    </row>
    <row r="494" spans="54:87" x14ac:dyDescent="0.35">
      <c r="BB494" s="2" t="s">
        <v>223</v>
      </c>
      <c r="BC494" s="5">
        <v>4.6088044476578693E-3</v>
      </c>
      <c r="BD494" s="2" t="s">
        <v>518</v>
      </c>
      <c r="BE494" s="6">
        <v>6.3665257868781014E-3</v>
      </c>
      <c r="BF494" s="2" t="s">
        <v>568</v>
      </c>
      <c r="BG494" s="5">
        <v>8.4985210523809661E-3</v>
      </c>
      <c r="BH494" s="2" t="s">
        <v>568</v>
      </c>
      <c r="BI494" s="5">
        <v>8.1915939704013865E-3</v>
      </c>
      <c r="BK494" s="2" t="s">
        <v>223</v>
      </c>
      <c r="BL494" s="5">
        <v>4.607414073202626E-3</v>
      </c>
      <c r="BM494" s="2" t="s">
        <v>518</v>
      </c>
      <c r="BN494" s="6">
        <v>6.3711044861789181E-3</v>
      </c>
      <c r="BU494" s="2" t="s">
        <v>568</v>
      </c>
      <c r="BV494" s="5">
        <v>8.4926524251100408E-3</v>
      </c>
      <c r="BW494" s="2" t="s">
        <v>446</v>
      </c>
      <c r="BX494" s="5">
        <v>7.8332986325673273E-3</v>
      </c>
      <c r="CA494" s="2" t="s">
        <v>478</v>
      </c>
      <c r="CB494" s="5">
        <v>4.8617323324647039E-3</v>
      </c>
      <c r="CE494" s="2" t="s">
        <v>1429</v>
      </c>
      <c r="CF494" s="2"/>
      <c r="CH494" s="2" t="s">
        <v>2360</v>
      </c>
      <c r="CI494" s="2"/>
    </row>
    <row r="495" spans="54:87" x14ac:dyDescent="0.35">
      <c r="BB495" s="2" t="s">
        <v>265</v>
      </c>
      <c r="BC495" s="5">
        <v>4.5498158542821706E-3</v>
      </c>
      <c r="BD495" s="2" t="s">
        <v>532</v>
      </c>
      <c r="BE495" s="6">
        <v>6.3273471666511578E-3</v>
      </c>
      <c r="BF495" s="2" t="s">
        <v>354</v>
      </c>
      <c r="BG495" s="5">
        <v>8.4151087593822733E-3</v>
      </c>
      <c r="BH495" s="2" t="s">
        <v>309</v>
      </c>
      <c r="BI495" s="5">
        <v>8.1774298309712987E-3</v>
      </c>
      <c r="BK495" s="2" t="s">
        <v>265</v>
      </c>
      <c r="BL495" s="5">
        <v>4.5355835642662814E-3</v>
      </c>
      <c r="BM495" s="2" t="s">
        <v>532</v>
      </c>
      <c r="BN495" s="6">
        <v>6.3318976893408947E-3</v>
      </c>
      <c r="BU495" s="2" t="s">
        <v>354</v>
      </c>
      <c r="BV495" s="5">
        <v>8.3662878606712895E-3</v>
      </c>
      <c r="BW495" s="2" t="s">
        <v>243</v>
      </c>
      <c r="BX495" s="5">
        <v>7.7474803882665293E-3</v>
      </c>
      <c r="CA495" s="2" t="s">
        <v>564</v>
      </c>
      <c r="CB495" s="5">
        <v>4.8617323324647039E-3</v>
      </c>
      <c r="CE495" s="2" t="s">
        <v>1430</v>
      </c>
      <c r="CF495" s="2"/>
      <c r="CH495" s="2" t="s">
        <v>2361</v>
      </c>
      <c r="CI495" s="2"/>
    </row>
    <row r="496" spans="54:87" x14ac:dyDescent="0.35">
      <c r="BB496" s="2" t="s">
        <v>530</v>
      </c>
      <c r="BC496" s="5">
        <v>4.4241445031774204E-3</v>
      </c>
      <c r="BD496" s="2" t="s">
        <v>708</v>
      </c>
      <c r="BE496" s="6">
        <v>6.2228708460459799E-3</v>
      </c>
      <c r="BF496" s="2" t="s">
        <v>400</v>
      </c>
      <c r="BG496" s="5">
        <v>8.2840322989557579E-3</v>
      </c>
      <c r="BH496" s="2" t="s">
        <v>714</v>
      </c>
      <c r="BI496" s="5">
        <v>8.0546739559105279E-3</v>
      </c>
      <c r="BK496" s="2" t="s">
        <v>530</v>
      </c>
      <c r="BL496" s="5">
        <v>4.4252724255426108E-3</v>
      </c>
      <c r="BM496" s="2" t="s">
        <v>409</v>
      </c>
      <c r="BN496" s="6">
        <v>6.1946739004078103E-3</v>
      </c>
      <c r="BU496" s="2" t="s">
        <v>400</v>
      </c>
      <c r="BV496" s="5">
        <v>8.282839563400415E-3</v>
      </c>
      <c r="BW496" s="2" t="s">
        <v>568</v>
      </c>
      <c r="BX496" s="5">
        <v>7.7141066265939955E-3</v>
      </c>
      <c r="CA496" s="2" t="s">
        <v>634</v>
      </c>
      <c r="CB496" s="5">
        <v>4.8617323324647039E-3</v>
      </c>
      <c r="CE496" s="2" t="s">
        <v>1431</v>
      </c>
      <c r="CF496" s="2"/>
      <c r="CH496" s="2" t="s">
        <v>2362</v>
      </c>
      <c r="CI496" s="2"/>
    </row>
    <row r="497" spans="54:87" x14ac:dyDescent="0.35">
      <c r="BB497" s="2" t="s">
        <v>494</v>
      </c>
      <c r="BC497" s="5">
        <v>4.3805442385084258E-3</v>
      </c>
      <c r="BD497" s="2" t="s">
        <v>409</v>
      </c>
      <c r="BE497" s="6">
        <v>6.1902219958568606E-3</v>
      </c>
      <c r="BF497" s="2" t="s">
        <v>309</v>
      </c>
      <c r="BG497" s="5">
        <v>8.1148245045869864E-3</v>
      </c>
      <c r="BH497" s="2" t="s">
        <v>574</v>
      </c>
      <c r="BI497" s="5">
        <v>8.0310670568603804E-3</v>
      </c>
      <c r="BK497" s="2" t="s">
        <v>494</v>
      </c>
      <c r="BL497" s="5">
        <v>4.3816610451169738E-3</v>
      </c>
      <c r="BM497" s="2" t="s">
        <v>708</v>
      </c>
      <c r="BN497" s="6">
        <v>6.1881394342681393E-3</v>
      </c>
      <c r="BU497" s="2" t="s">
        <v>309</v>
      </c>
      <c r="BV497" s="5">
        <v>8.1159429688586679E-3</v>
      </c>
      <c r="BW497" s="2" t="s">
        <v>307</v>
      </c>
      <c r="BX497" s="5">
        <v>7.7093389463550634E-3</v>
      </c>
      <c r="CA497" s="2" t="s">
        <v>231</v>
      </c>
      <c r="CB497" s="5">
        <v>4.3755590992182337E-3</v>
      </c>
      <c r="CE497" s="2" t="s">
        <v>1432</v>
      </c>
      <c r="CF497" s="2"/>
      <c r="CH497" s="2" t="s">
        <v>2365</v>
      </c>
      <c r="CI497" s="2"/>
    </row>
    <row r="498" spans="54:87" x14ac:dyDescent="0.35">
      <c r="BB498" s="2" t="s">
        <v>677</v>
      </c>
      <c r="BC498" s="5">
        <v>4.290778987719319E-3</v>
      </c>
      <c r="BD498" s="2" t="s">
        <v>184</v>
      </c>
      <c r="BE498" s="6">
        <v>6.1836922258190373E-3</v>
      </c>
      <c r="BF498" s="2" t="s">
        <v>715</v>
      </c>
      <c r="BG498" s="5">
        <v>8.0600107120449866E-3</v>
      </c>
      <c r="BH498" s="2" t="s">
        <v>717</v>
      </c>
      <c r="BI498" s="5">
        <v>7.8894256625594919E-3</v>
      </c>
      <c r="BK498" s="2" t="s">
        <v>677</v>
      </c>
      <c r="BL498" s="5">
        <v>4.2816114076699233E-3</v>
      </c>
      <c r="BM498" s="2" t="s">
        <v>184</v>
      </c>
      <c r="BN498" s="6">
        <v>6.1816049681284683E-3</v>
      </c>
      <c r="BU498" s="2" t="s">
        <v>715</v>
      </c>
      <c r="BV498" s="5">
        <v>8.0634897534312636E-3</v>
      </c>
      <c r="BW498" s="2" t="s">
        <v>721</v>
      </c>
      <c r="BX498" s="5">
        <v>7.5901469403817316E-3</v>
      </c>
      <c r="CA498" s="2" t="s">
        <v>313</v>
      </c>
      <c r="CB498" s="5">
        <v>4.3755590992182337E-3</v>
      </c>
      <c r="CE498" s="2" t="s">
        <v>1433</v>
      </c>
      <c r="CF498" s="2"/>
      <c r="CH498" s="2" t="s">
        <v>2366</v>
      </c>
      <c r="CI498" s="2"/>
    </row>
    <row r="499" spans="54:87" x14ac:dyDescent="0.35">
      <c r="BB499" s="2" t="s">
        <v>236</v>
      </c>
      <c r="BC499" s="5">
        <v>4.2138373441857986E-3</v>
      </c>
      <c r="BD499" s="2" t="s">
        <v>278</v>
      </c>
      <c r="BE499" s="6">
        <v>6.1641029157055664E-3</v>
      </c>
      <c r="BF499" s="2" t="s">
        <v>478</v>
      </c>
      <c r="BG499" s="5">
        <v>8.0409450450738586E-3</v>
      </c>
      <c r="BH499" s="2" t="s">
        <v>490</v>
      </c>
      <c r="BI499" s="5">
        <v>7.8847042827494621E-3</v>
      </c>
      <c r="BK499" s="2" t="s">
        <v>409</v>
      </c>
      <c r="BL499" s="5">
        <v>4.2149116493718896E-3</v>
      </c>
      <c r="BM499" s="2" t="s">
        <v>278</v>
      </c>
      <c r="BN499" s="6">
        <v>6.1293292390111019E-3</v>
      </c>
      <c r="BU499" s="2" t="s">
        <v>478</v>
      </c>
      <c r="BV499" s="5">
        <v>8.0444158569122053E-3</v>
      </c>
      <c r="BW499" s="2" t="s">
        <v>497</v>
      </c>
      <c r="BX499" s="5">
        <v>7.4375811727358677E-3</v>
      </c>
      <c r="CA499" s="2" t="s">
        <v>481</v>
      </c>
      <c r="CB499" s="5">
        <v>4.3755590992182337E-3</v>
      </c>
      <c r="CE499" s="2" t="s">
        <v>1434</v>
      </c>
      <c r="CF499" s="2"/>
      <c r="CH499" s="2" t="s">
        <v>2367</v>
      </c>
      <c r="CI499" s="2"/>
    </row>
    <row r="500" spans="54:87" x14ac:dyDescent="0.35">
      <c r="BB500" s="2" t="s">
        <v>409</v>
      </c>
      <c r="BC500" s="5">
        <v>4.2138373441857986E-3</v>
      </c>
      <c r="BD500" s="2" t="s">
        <v>554</v>
      </c>
      <c r="BE500" s="6">
        <v>6.0857456752516819E-3</v>
      </c>
      <c r="BF500" s="2" t="s">
        <v>219</v>
      </c>
      <c r="BG500" s="5">
        <v>7.8336059167628258E-3</v>
      </c>
      <c r="BH500" s="2" t="s">
        <v>236</v>
      </c>
      <c r="BI500" s="5">
        <v>7.8752615231294024E-3</v>
      </c>
      <c r="BK500" s="2" t="s">
        <v>236</v>
      </c>
      <c r="BL500" s="5">
        <v>4.207215523414424E-3</v>
      </c>
      <c r="BM500" s="2" t="s">
        <v>554</v>
      </c>
      <c r="BN500" s="6">
        <v>6.0901224421730784E-3</v>
      </c>
      <c r="BU500" s="2" t="s">
        <v>219</v>
      </c>
      <c r="BV500" s="5">
        <v>7.8369872322674641E-3</v>
      </c>
      <c r="BW500" s="2" t="s">
        <v>554</v>
      </c>
      <c r="BX500" s="5">
        <v>7.3279245272404028E-3</v>
      </c>
      <c r="CA500" s="2" t="s">
        <v>544</v>
      </c>
      <c r="CB500" s="5">
        <v>4.3755590992182337E-3</v>
      </c>
      <c r="CE500" s="2" t="s">
        <v>1435</v>
      </c>
      <c r="CF500" s="2"/>
      <c r="CH500" s="2" t="s">
        <v>2368</v>
      </c>
      <c r="CI500" s="2"/>
    </row>
    <row r="501" spans="54:87" x14ac:dyDescent="0.35">
      <c r="BB501" s="2" t="s">
        <v>429</v>
      </c>
      <c r="BC501" s="5">
        <v>4.1881901296746248E-3</v>
      </c>
      <c r="BD501" s="2" t="s">
        <v>721</v>
      </c>
      <c r="BE501" s="6">
        <v>6.0530968250625634E-3</v>
      </c>
      <c r="BF501" s="2" t="s">
        <v>422</v>
      </c>
      <c r="BG501" s="5">
        <v>7.7787921242208286E-3</v>
      </c>
      <c r="BH501" s="2" t="s">
        <v>512</v>
      </c>
      <c r="BI501" s="5">
        <v>7.8138835855990178E-3</v>
      </c>
      <c r="BK501" s="2" t="s">
        <v>429</v>
      </c>
      <c r="BL501" s="5">
        <v>4.1841271455420274E-3</v>
      </c>
      <c r="BM501" s="2" t="s">
        <v>721</v>
      </c>
      <c r="BN501" s="6">
        <v>6.0051743823573596E-3</v>
      </c>
      <c r="BU501" s="2" t="s">
        <v>422</v>
      </c>
      <c r="BV501" s="5">
        <v>7.7821497797751753E-3</v>
      </c>
      <c r="BW501" s="2" t="s">
        <v>635</v>
      </c>
      <c r="BX501" s="5">
        <v>7.3088538062846707E-3</v>
      </c>
      <c r="CA501" s="2" t="s">
        <v>680</v>
      </c>
      <c r="CB501" s="5">
        <v>4.3755590992182337E-3</v>
      </c>
      <c r="CE501" s="2" t="s">
        <v>1436</v>
      </c>
      <c r="CF501" s="2"/>
      <c r="CH501" s="2" t="s">
        <v>2369</v>
      </c>
      <c r="CI501" s="2"/>
    </row>
    <row r="502" spans="54:87" x14ac:dyDescent="0.35">
      <c r="BB502" s="2" t="s">
        <v>354</v>
      </c>
      <c r="BC502" s="5">
        <v>4.1163779290433388E-3</v>
      </c>
      <c r="BD502" s="2" t="s">
        <v>490</v>
      </c>
      <c r="BE502" s="6">
        <v>5.955150274495208E-3</v>
      </c>
      <c r="BF502" s="2" t="s">
        <v>415</v>
      </c>
      <c r="BG502" s="5">
        <v>7.7501936237641331E-3</v>
      </c>
      <c r="BH502" s="2" t="s">
        <v>721</v>
      </c>
      <c r="BI502" s="5">
        <v>7.65335667205801E-3</v>
      </c>
      <c r="BK502" s="2" t="s">
        <v>354</v>
      </c>
      <c r="BL502" s="5">
        <v>4.1148620119248391E-3</v>
      </c>
      <c r="BM502" s="2" t="s">
        <v>490</v>
      </c>
      <c r="BN502" s="6">
        <v>5.9463641871003239E-3</v>
      </c>
      <c r="BU502" s="2" t="s">
        <v>415</v>
      </c>
      <c r="BV502" s="5">
        <v>7.5890265775197252E-3</v>
      </c>
      <c r="BW502" s="2" t="s">
        <v>490</v>
      </c>
      <c r="BX502" s="5">
        <v>7.2611770038953378E-3</v>
      </c>
      <c r="CA502" s="2" t="s">
        <v>717</v>
      </c>
      <c r="CB502" s="5">
        <v>4.3755590992182337E-3</v>
      </c>
      <c r="CE502" s="2" t="s">
        <v>1437</v>
      </c>
      <c r="CF502" s="2"/>
      <c r="CH502" s="2" t="s">
        <v>2371</v>
      </c>
      <c r="CI502" s="2"/>
    </row>
    <row r="503" spans="54:87" x14ac:dyDescent="0.35">
      <c r="BB503" s="2" t="s">
        <v>341</v>
      </c>
      <c r="BC503" s="5">
        <v>3.954800477622946E-3</v>
      </c>
      <c r="BD503" s="2" t="s">
        <v>643</v>
      </c>
      <c r="BE503" s="6">
        <v>5.9420907344195605E-3</v>
      </c>
      <c r="BF503" s="2" t="s">
        <v>184</v>
      </c>
      <c r="BG503" s="5">
        <v>7.5786026210239686E-3</v>
      </c>
      <c r="BH503" s="2" t="s">
        <v>495</v>
      </c>
      <c r="BI503" s="5">
        <v>7.5447649364273287E-3</v>
      </c>
      <c r="BK503" s="2" t="s">
        <v>341</v>
      </c>
      <c r="BL503" s="5">
        <v>3.9558087421372205E-3</v>
      </c>
      <c r="BM503" s="2" t="s">
        <v>643</v>
      </c>
      <c r="BN503" s="6">
        <v>5.9398297209606529E-3</v>
      </c>
      <c r="BU503" s="2" t="s">
        <v>184</v>
      </c>
      <c r="BV503" s="5">
        <v>7.5794896292601961E-3</v>
      </c>
      <c r="BW503" s="2" t="s">
        <v>422</v>
      </c>
      <c r="BX503" s="5">
        <v>6.8559241835860112E-3</v>
      </c>
      <c r="CA503" s="2" t="s">
        <v>218</v>
      </c>
      <c r="CB503" s="5">
        <v>3.889385865971763E-3</v>
      </c>
      <c r="CE503" s="2" t="s">
        <v>1438</v>
      </c>
      <c r="CF503" s="2"/>
      <c r="CH503" s="2" t="s">
        <v>2372</v>
      </c>
      <c r="CI503" s="2"/>
    </row>
    <row r="504" spans="54:87" x14ac:dyDescent="0.35">
      <c r="BB504" s="2" t="s">
        <v>674</v>
      </c>
      <c r="BC504" s="5">
        <v>3.9086354915028338E-3</v>
      </c>
      <c r="BD504" s="2" t="s">
        <v>223</v>
      </c>
      <c r="BE504" s="6">
        <v>5.9159716542682662E-3</v>
      </c>
      <c r="BF504" s="2" t="s">
        <v>425</v>
      </c>
      <c r="BG504" s="5">
        <v>7.2997672415712001E-3</v>
      </c>
      <c r="BH504" s="2" t="s">
        <v>497</v>
      </c>
      <c r="BI504" s="5">
        <v>7.4456159604167071E-3</v>
      </c>
      <c r="BK504" s="2" t="s">
        <v>674</v>
      </c>
      <c r="BL504" s="5">
        <v>3.9045012357541179E-3</v>
      </c>
      <c r="BM504" s="2" t="s">
        <v>223</v>
      </c>
      <c r="BN504" s="6">
        <v>5.9136918564019697E-3</v>
      </c>
      <c r="BU504" s="2" t="s">
        <v>425</v>
      </c>
      <c r="BV504" s="5">
        <v>7.2957654185392268E-3</v>
      </c>
      <c r="BW504" s="2" t="s">
        <v>219</v>
      </c>
      <c r="BX504" s="5">
        <v>6.7224291368958803E-3</v>
      </c>
      <c r="CA504" s="2" t="s">
        <v>312</v>
      </c>
      <c r="CB504" s="5">
        <v>3.889385865971763E-3</v>
      </c>
      <c r="CE504" s="2" t="s">
        <v>1439</v>
      </c>
      <c r="CF504" s="2"/>
      <c r="CH504" s="2" t="s">
        <v>2373</v>
      </c>
      <c r="CI504" s="2"/>
    </row>
    <row r="505" spans="54:87" x14ac:dyDescent="0.35">
      <c r="BB505" s="2" t="s">
        <v>307</v>
      </c>
      <c r="BC505" s="5">
        <v>3.8932471627961302E-3</v>
      </c>
      <c r="BD505" s="2" t="s">
        <v>699</v>
      </c>
      <c r="BE505" s="6">
        <v>5.909441884230442E-3</v>
      </c>
      <c r="BF505" s="2" t="s">
        <v>495</v>
      </c>
      <c r="BG505" s="5">
        <v>7.2544862825147678E-3</v>
      </c>
      <c r="BH505" s="2" t="s">
        <v>554</v>
      </c>
      <c r="BI505" s="5">
        <v>7.3370242247860267E-3</v>
      </c>
      <c r="BK505" s="2" t="s">
        <v>497</v>
      </c>
      <c r="BL505" s="5">
        <v>3.863455230647636E-3</v>
      </c>
      <c r="BM505" s="2" t="s">
        <v>674</v>
      </c>
      <c r="BN505" s="6">
        <v>5.8875539918432874E-3</v>
      </c>
      <c r="BU505" s="2" t="s">
        <v>412</v>
      </c>
      <c r="BV505" s="5">
        <v>7.2266225436576461E-3</v>
      </c>
      <c r="BW505" s="2" t="s">
        <v>418</v>
      </c>
      <c r="BX505" s="5">
        <v>6.7081260961790812E-3</v>
      </c>
      <c r="CA505" s="2" t="s">
        <v>317</v>
      </c>
      <c r="CB505" s="5">
        <v>3.889385865971763E-3</v>
      </c>
      <c r="CE505" s="2" t="s">
        <v>1440</v>
      </c>
      <c r="CF505" s="2"/>
      <c r="CH505" s="2" t="s">
        <v>2374</v>
      </c>
      <c r="CI505" s="2"/>
    </row>
    <row r="506" spans="54:87" x14ac:dyDescent="0.35">
      <c r="BB506" s="2" t="s">
        <v>497</v>
      </c>
      <c r="BC506" s="5">
        <v>3.8675999482849564E-3</v>
      </c>
      <c r="BD506" s="2" t="s">
        <v>674</v>
      </c>
      <c r="BE506" s="6">
        <v>5.8833228040791477E-3</v>
      </c>
      <c r="BF506" s="2" t="s">
        <v>412</v>
      </c>
      <c r="BG506" s="5">
        <v>7.2282709904294643E-3</v>
      </c>
      <c r="BH506" s="2" t="s">
        <v>537</v>
      </c>
      <c r="BI506" s="5">
        <v>7.1151193737146344E-3</v>
      </c>
      <c r="BK506" s="2" t="s">
        <v>307</v>
      </c>
      <c r="BL506" s="5">
        <v>3.8429322280943952E-3</v>
      </c>
      <c r="BM506" s="2" t="s">
        <v>699</v>
      </c>
      <c r="BN506" s="6">
        <v>5.8875539918432874E-3</v>
      </c>
      <c r="BU506" s="2" t="s">
        <v>495</v>
      </c>
      <c r="BV506" s="5">
        <v>7.2266225436576461E-3</v>
      </c>
      <c r="BW506" s="2" t="s">
        <v>412</v>
      </c>
      <c r="BX506" s="5">
        <v>6.6938230554622813E-3</v>
      </c>
      <c r="CA506" s="2" t="s">
        <v>332</v>
      </c>
      <c r="CB506" s="5">
        <v>3.889385865971763E-3</v>
      </c>
      <c r="CE506" s="2" t="s">
        <v>1441</v>
      </c>
      <c r="CF506" s="2"/>
      <c r="CH506" s="2" t="s">
        <v>2375</v>
      </c>
      <c r="CI506" s="2"/>
    </row>
    <row r="507" spans="54:87" x14ac:dyDescent="0.35">
      <c r="BB507" s="2" t="s">
        <v>415</v>
      </c>
      <c r="BC507" s="5">
        <v>3.8522116195782523E-3</v>
      </c>
      <c r="BD507" s="2" t="s">
        <v>422</v>
      </c>
      <c r="BE507" s="6">
        <v>5.7919060235496157E-3</v>
      </c>
      <c r="BF507" s="2" t="s">
        <v>686</v>
      </c>
      <c r="BG507" s="5">
        <v>7.2092053234583337E-3</v>
      </c>
      <c r="BH507" s="2" t="s">
        <v>466</v>
      </c>
      <c r="BI507" s="5">
        <v>6.9026572822633008E-3</v>
      </c>
      <c r="BK507" s="2" t="s">
        <v>415</v>
      </c>
      <c r="BL507" s="5">
        <v>3.8301053514986187E-3</v>
      </c>
      <c r="BM507" s="2" t="s">
        <v>422</v>
      </c>
      <c r="BN507" s="6">
        <v>5.7960714658878976E-3</v>
      </c>
      <c r="BU507" s="2" t="s">
        <v>686</v>
      </c>
      <c r="BV507" s="5">
        <v>7.2123171212683532E-3</v>
      </c>
      <c r="BW507" s="2" t="s">
        <v>715</v>
      </c>
      <c r="BX507" s="5">
        <v>6.6652169740286822E-3</v>
      </c>
      <c r="CA507" s="2" t="s">
        <v>508</v>
      </c>
      <c r="CB507" s="5">
        <v>3.889385865971763E-3</v>
      </c>
      <c r="CE507" s="2" t="s">
        <v>1442</v>
      </c>
      <c r="CF507" s="2"/>
      <c r="CH507" s="2" t="s">
        <v>2376</v>
      </c>
      <c r="CI507" s="2"/>
    </row>
    <row r="508" spans="54:87" x14ac:dyDescent="0.35">
      <c r="BB508" s="2" t="s">
        <v>661</v>
      </c>
      <c r="BC508" s="5">
        <v>3.8111760763603754E-3</v>
      </c>
      <c r="BD508" s="2" t="s">
        <v>341</v>
      </c>
      <c r="BE508" s="6">
        <v>5.7461976332848497E-3</v>
      </c>
      <c r="BF508" s="2" t="s">
        <v>490</v>
      </c>
      <c r="BG508" s="5">
        <v>7.0852784881459937E-3</v>
      </c>
      <c r="BH508" s="2" t="s">
        <v>412</v>
      </c>
      <c r="BI508" s="5">
        <v>6.8790503832131533E-3</v>
      </c>
      <c r="BK508" s="2" t="s">
        <v>661</v>
      </c>
      <c r="BL508" s="5">
        <v>3.8121477242645334E-3</v>
      </c>
      <c r="BM508" s="2" t="s">
        <v>341</v>
      </c>
      <c r="BN508" s="6">
        <v>5.7503302029102031E-3</v>
      </c>
      <c r="BU508" s="2" t="s">
        <v>490</v>
      </c>
      <c r="BV508" s="5">
        <v>7.0787998456349555E-3</v>
      </c>
      <c r="BW508" s="2" t="s">
        <v>478</v>
      </c>
      <c r="BX508" s="5">
        <v>6.6413785728340153E-3</v>
      </c>
      <c r="CA508" s="2" t="s">
        <v>526</v>
      </c>
      <c r="CB508" s="5">
        <v>3.889385865971763E-3</v>
      </c>
      <c r="CE508" s="2" t="s">
        <v>1443</v>
      </c>
      <c r="CF508" s="2"/>
      <c r="CH508" s="2" t="s">
        <v>2377</v>
      </c>
      <c r="CI508" s="2"/>
    </row>
    <row r="509" spans="54:87" x14ac:dyDescent="0.35">
      <c r="BB509" s="2" t="s">
        <v>478</v>
      </c>
      <c r="BC509" s="5">
        <v>3.8009171905559057E-3</v>
      </c>
      <c r="BD509" s="2" t="s">
        <v>574</v>
      </c>
      <c r="BE509" s="6">
        <v>5.6156022325283758E-3</v>
      </c>
      <c r="BF509" s="2" t="s">
        <v>705</v>
      </c>
      <c r="BG509" s="5">
        <v>7.0399975290895613E-3</v>
      </c>
      <c r="BH509" s="2" t="s">
        <v>239</v>
      </c>
      <c r="BI509" s="5">
        <v>6.8318365851128575E-3</v>
      </c>
      <c r="BK509" s="2" t="s">
        <v>478</v>
      </c>
      <c r="BL509" s="5">
        <v>3.8018862229879124E-3</v>
      </c>
      <c r="BM509" s="2" t="s">
        <v>544</v>
      </c>
      <c r="BN509" s="6">
        <v>5.5542962187200822E-3</v>
      </c>
      <c r="BU509" s="2" t="s">
        <v>705</v>
      </c>
      <c r="BV509" s="5">
        <v>7.0358835784670778E-3</v>
      </c>
      <c r="BW509" s="2" t="s">
        <v>239</v>
      </c>
      <c r="BX509" s="5">
        <v>6.5364896075774843E-3</v>
      </c>
      <c r="CA509" s="2" t="s">
        <v>582</v>
      </c>
      <c r="CB509" s="5">
        <v>3.889385865971763E-3</v>
      </c>
      <c r="CE509" s="2" t="s">
        <v>1444</v>
      </c>
      <c r="CF509" s="2"/>
      <c r="CH509" s="2" t="s">
        <v>2380</v>
      </c>
      <c r="CI509" s="2"/>
    </row>
    <row r="510" spans="54:87" x14ac:dyDescent="0.35">
      <c r="BB510" s="2" t="s">
        <v>250</v>
      </c>
      <c r="BC510" s="5">
        <v>3.7880935833003188E-3</v>
      </c>
      <c r="BD510" s="2" t="s">
        <v>544</v>
      </c>
      <c r="BE510" s="6">
        <v>5.5503045321501389E-3</v>
      </c>
      <c r="BF510" s="2" t="s">
        <v>267</v>
      </c>
      <c r="BG510" s="5">
        <v>7.0328479039753859E-3</v>
      </c>
      <c r="BH510" s="2" t="s">
        <v>422</v>
      </c>
      <c r="BI510" s="5">
        <v>6.8035083062526792E-3</v>
      </c>
      <c r="BK510" s="2" t="s">
        <v>250</v>
      </c>
      <c r="BL510" s="5">
        <v>3.7890593463921368E-3</v>
      </c>
      <c r="BM510" s="2" t="s">
        <v>478</v>
      </c>
      <c r="BN510" s="6">
        <v>5.3844000990886445E-3</v>
      </c>
      <c r="BU510" s="2" t="s">
        <v>267</v>
      </c>
      <c r="BV510" s="5">
        <v>7.0311151043373132E-3</v>
      </c>
      <c r="BW510" s="2" t="s">
        <v>530</v>
      </c>
      <c r="BX510" s="5">
        <v>6.5174188866217514E-3</v>
      </c>
      <c r="CA510" s="2" t="s">
        <v>661</v>
      </c>
      <c r="CB510" s="5">
        <v>3.889385865971763E-3</v>
      </c>
      <c r="CE510" s="2" t="s">
        <v>1445</v>
      </c>
      <c r="CF510" s="2"/>
      <c r="CH510" s="2" t="s">
        <v>2384</v>
      </c>
      <c r="CI510" s="2"/>
    </row>
    <row r="511" spans="54:87" x14ac:dyDescent="0.35">
      <c r="BB511" s="2" t="s">
        <v>635</v>
      </c>
      <c r="BC511" s="5">
        <v>3.7521874829846763E-3</v>
      </c>
      <c r="BD511" s="2" t="s">
        <v>478</v>
      </c>
      <c r="BE511" s="6">
        <v>5.3805305111667232E-3</v>
      </c>
      <c r="BF511" s="2" t="s">
        <v>360</v>
      </c>
      <c r="BG511" s="5">
        <v>6.9851837365475632E-3</v>
      </c>
      <c r="BH511" s="2" t="s">
        <v>504</v>
      </c>
      <c r="BI511" s="5">
        <v>6.7987869264426494E-3</v>
      </c>
      <c r="BK511" s="2" t="s">
        <v>635</v>
      </c>
      <c r="BL511" s="5">
        <v>3.7480133412856548E-3</v>
      </c>
      <c r="BM511" s="2" t="s">
        <v>497</v>
      </c>
      <c r="BN511" s="6">
        <v>5.2863831069935845E-3</v>
      </c>
      <c r="BU511" s="2" t="s">
        <v>360</v>
      </c>
      <c r="BV511" s="5">
        <v>6.9881988371694364E-3</v>
      </c>
      <c r="BW511" s="2" t="s">
        <v>479</v>
      </c>
      <c r="BX511" s="5">
        <v>6.4602067237545515E-3</v>
      </c>
      <c r="CA511" s="2" t="s">
        <v>662</v>
      </c>
      <c r="CB511" s="5">
        <v>3.889385865971763E-3</v>
      </c>
      <c r="CE511" s="2" t="s">
        <v>1446</v>
      </c>
      <c r="CF511" s="2"/>
      <c r="CH511" s="2" t="s">
        <v>2385</v>
      </c>
      <c r="CI511" s="2"/>
    </row>
    <row r="512" spans="54:87" x14ac:dyDescent="0.35">
      <c r="BB512" s="2" t="s">
        <v>652</v>
      </c>
      <c r="BC512" s="5">
        <v>3.7111519397667984E-3</v>
      </c>
      <c r="BD512" s="2" t="s">
        <v>497</v>
      </c>
      <c r="BE512" s="6">
        <v>5.3087030407506629E-3</v>
      </c>
      <c r="BF512" s="2" t="s">
        <v>423</v>
      </c>
      <c r="BG512" s="5">
        <v>6.9542020277194782E-3</v>
      </c>
      <c r="BH512" s="2" t="s">
        <v>418</v>
      </c>
      <c r="BI512" s="5">
        <v>6.7657372677724422E-3</v>
      </c>
      <c r="BK512" s="2" t="s">
        <v>652</v>
      </c>
      <c r="BL512" s="5">
        <v>3.7120980868174825E-3</v>
      </c>
      <c r="BM512" s="2" t="s">
        <v>219</v>
      </c>
      <c r="BN512" s="6">
        <v>5.2537107762952312E-3</v>
      </c>
      <c r="BU512" s="2" t="s">
        <v>423</v>
      </c>
      <c r="BV512" s="5">
        <v>6.9572037553259688E-3</v>
      </c>
      <c r="BW512" s="2" t="s">
        <v>415</v>
      </c>
      <c r="BX512" s="5">
        <v>6.4029945608873534E-3</v>
      </c>
      <c r="CA512" s="2" t="s">
        <v>227</v>
      </c>
      <c r="CB512" s="5">
        <v>3.4032126327252928E-3</v>
      </c>
      <c r="CE512" s="2" t="s">
        <v>1447</v>
      </c>
      <c r="CF512" s="2"/>
      <c r="CH512" s="2" t="s">
        <v>2392</v>
      </c>
      <c r="CI512" s="2"/>
    </row>
    <row r="513" spans="54:87" x14ac:dyDescent="0.35">
      <c r="BB513" s="2" t="s">
        <v>544</v>
      </c>
      <c r="BC513" s="5">
        <v>3.6470339034888654E-3</v>
      </c>
      <c r="BD513" s="2" t="s">
        <v>219</v>
      </c>
      <c r="BE513" s="6">
        <v>5.2499351104102494E-3</v>
      </c>
      <c r="BF513" s="2" t="s">
        <v>554</v>
      </c>
      <c r="BG513" s="5">
        <v>6.9446691942339133E-3</v>
      </c>
      <c r="BH513" s="2" t="s">
        <v>479</v>
      </c>
      <c r="BI513" s="5">
        <v>6.7421303687222938E-3</v>
      </c>
      <c r="BK513" s="2" t="s">
        <v>544</v>
      </c>
      <c r="BL513" s="5">
        <v>3.6479637038386047E-3</v>
      </c>
      <c r="BM513" s="2" t="s">
        <v>446</v>
      </c>
      <c r="BN513" s="6">
        <v>5.1883661148985245E-3</v>
      </c>
      <c r="BU513" s="2" t="s">
        <v>554</v>
      </c>
      <c r="BV513" s="5">
        <v>6.9476668070664405E-3</v>
      </c>
      <c r="BW513" s="2" t="s">
        <v>660</v>
      </c>
      <c r="BX513" s="5">
        <v>6.3934592004094865E-3</v>
      </c>
      <c r="CA513" s="2" t="s">
        <v>259</v>
      </c>
      <c r="CB513" s="5">
        <v>3.4032126327252928E-3</v>
      </c>
      <c r="CE513" s="2" t="s">
        <v>1448</v>
      </c>
      <c r="CF513" s="2"/>
      <c r="CH513" s="2" t="s">
        <v>2395</v>
      </c>
      <c r="CI513" s="2"/>
    </row>
    <row r="514" spans="54:87" x14ac:dyDescent="0.35">
      <c r="BB514" s="2" t="s">
        <v>219</v>
      </c>
      <c r="BC514" s="5">
        <v>3.6393397391355129E-3</v>
      </c>
      <c r="BD514" s="2" t="s">
        <v>446</v>
      </c>
      <c r="BE514" s="6">
        <v>5.1846374100320124E-3</v>
      </c>
      <c r="BF514" s="2" t="s">
        <v>418</v>
      </c>
      <c r="BG514" s="5">
        <v>6.9065378602916547E-3</v>
      </c>
      <c r="BH514" s="2" t="s">
        <v>715</v>
      </c>
      <c r="BI514" s="5">
        <v>6.699637950432027E-3</v>
      </c>
      <c r="BK514" s="2" t="s">
        <v>219</v>
      </c>
      <c r="BL514" s="5">
        <v>3.6402675778811392E-3</v>
      </c>
      <c r="BM514" s="2" t="s">
        <v>686</v>
      </c>
      <c r="BN514" s="6">
        <v>5.1818316487588535E-3</v>
      </c>
      <c r="BU514" s="2" t="s">
        <v>418</v>
      </c>
      <c r="BV514" s="5">
        <v>6.9095190140283265E-3</v>
      </c>
      <c r="BW514" s="2" t="s">
        <v>423</v>
      </c>
      <c r="BX514" s="5">
        <v>6.3696207992148196E-3</v>
      </c>
      <c r="CA514" s="2" t="s">
        <v>341</v>
      </c>
      <c r="CB514" s="5">
        <v>3.4032126327252928E-3</v>
      </c>
      <c r="CE514" s="2" t="s">
        <v>1449</v>
      </c>
      <c r="CF514" s="2"/>
      <c r="CH514" s="2" t="s">
        <v>2398</v>
      </c>
      <c r="CI514" s="2"/>
    </row>
    <row r="515" spans="54:87" x14ac:dyDescent="0.35">
      <c r="BB515" s="2" t="s">
        <v>446</v>
      </c>
      <c r="BC515" s="5">
        <v>3.6111278031732219E-3</v>
      </c>
      <c r="BD515" s="2" t="s">
        <v>686</v>
      </c>
      <c r="BE515" s="6">
        <v>5.1846374100320124E-3</v>
      </c>
      <c r="BF515" s="2" t="s">
        <v>550</v>
      </c>
      <c r="BG515" s="5">
        <v>6.899388235177481E-3</v>
      </c>
      <c r="BH515" s="2" t="s">
        <v>219</v>
      </c>
      <c r="BI515" s="5">
        <v>6.6854738110019392E-3</v>
      </c>
      <c r="BK515" s="2" t="s">
        <v>446</v>
      </c>
      <c r="BL515" s="5">
        <v>3.6120484493704324E-3</v>
      </c>
      <c r="BM515" s="2" t="s">
        <v>423</v>
      </c>
      <c r="BN515" s="6">
        <v>5.1099525212224758E-3</v>
      </c>
      <c r="BU515" s="2" t="s">
        <v>550</v>
      </c>
      <c r="BV515" s="5">
        <v>6.9023663028336801E-3</v>
      </c>
      <c r="BW515" s="2" t="s">
        <v>267</v>
      </c>
      <c r="BX515" s="5">
        <v>6.3362470375422876E-3</v>
      </c>
      <c r="CA515" s="2" t="s">
        <v>349</v>
      </c>
      <c r="CB515" s="5">
        <v>3.4032126327252928E-3</v>
      </c>
      <c r="CE515" s="2" t="s">
        <v>1450</v>
      </c>
      <c r="CF515" s="2"/>
      <c r="CH515" s="2" t="s">
        <v>2400</v>
      </c>
      <c r="CI515" s="2"/>
    </row>
    <row r="516" spans="54:87" x14ac:dyDescent="0.35">
      <c r="BB516" s="2" t="s">
        <v>537</v>
      </c>
      <c r="BC516" s="5">
        <v>3.5213625523841151E-3</v>
      </c>
      <c r="BD516" s="2" t="s">
        <v>267</v>
      </c>
      <c r="BE516" s="6">
        <v>5.1062801695781279E-3</v>
      </c>
      <c r="BF516" s="2" t="s">
        <v>210</v>
      </c>
      <c r="BG516" s="5">
        <v>6.8612569012352223E-3</v>
      </c>
      <c r="BH516" s="2" t="s">
        <v>478</v>
      </c>
      <c r="BI516" s="5">
        <v>6.6240958734715537E-3</v>
      </c>
      <c r="BK516" s="2" t="s">
        <v>537</v>
      </c>
      <c r="BL516" s="5">
        <v>3.5196949378808479E-3</v>
      </c>
      <c r="BM516" s="2" t="s">
        <v>267</v>
      </c>
      <c r="BN516" s="6">
        <v>5.1034180550828048E-3</v>
      </c>
      <c r="BU516" s="2" t="s">
        <v>210</v>
      </c>
      <c r="BV516" s="5">
        <v>6.8117652943681601E-3</v>
      </c>
      <c r="BW516" s="2" t="s">
        <v>686</v>
      </c>
      <c r="BX516" s="5">
        <v>6.2981055956308216E-3</v>
      </c>
      <c r="CA516" s="2" t="s">
        <v>362</v>
      </c>
      <c r="CB516" s="5">
        <v>3.4032126327252928E-3</v>
      </c>
      <c r="CE516" s="2" t="s">
        <v>1451</v>
      </c>
      <c r="CF516" s="2"/>
      <c r="CH516" s="2" t="s">
        <v>2401</v>
      </c>
      <c r="CI516" s="2"/>
    </row>
    <row r="517" spans="54:87" x14ac:dyDescent="0.35">
      <c r="BB517" s="2" t="s">
        <v>686</v>
      </c>
      <c r="BC517" s="5">
        <v>3.5008447807751766E-3</v>
      </c>
      <c r="BD517" s="2" t="s">
        <v>423</v>
      </c>
      <c r="BE517" s="6">
        <v>5.1062801695781279E-3</v>
      </c>
      <c r="BF517" s="2" t="s">
        <v>409</v>
      </c>
      <c r="BG517" s="5">
        <v>6.7182643989517508E-3</v>
      </c>
      <c r="BH517" s="2" t="s">
        <v>660</v>
      </c>
      <c r="BI517" s="5">
        <v>6.6193744936615239E-3</v>
      </c>
      <c r="BK517" s="2" t="s">
        <v>686</v>
      </c>
      <c r="BL517" s="5">
        <v>3.5017373106467618E-3</v>
      </c>
      <c r="BM517" s="2" t="s">
        <v>189</v>
      </c>
      <c r="BN517" s="6">
        <v>5.0446078598257692E-3</v>
      </c>
      <c r="BU517" s="2" t="s">
        <v>409</v>
      </c>
      <c r="BV517" s="5">
        <v>6.7163958117728755E-3</v>
      </c>
      <c r="BW517" s="2" t="s">
        <v>495</v>
      </c>
      <c r="BX517" s="5">
        <v>6.2408934327636235E-3</v>
      </c>
      <c r="CA517" s="2" t="s">
        <v>450</v>
      </c>
      <c r="CB517" s="5">
        <v>3.4032126327252928E-3</v>
      </c>
      <c r="CE517" s="2" t="s">
        <v>1452</v>
      </c>
      <c r="CF517" s="2"/>
      <c r="CH517" s="2" t="s">
        <v>2403</v>
      </c>
      <c r="CI517" s="2"/>
    </row>
    <row r="518" spans="54:87" x14ac:dyDescent="0.35">
      <c r="BB518" s="2" t="s">
        <v>488</v>
      </c>
      <c r="BC518" s="5">
        <v>3.4008206441815997E-3</v>
      </c>
      <c r="BD518" s="2" t="s">
        <v>488</v>
      </c>
      <c r="BE518" s="6">
        <v>5.0475122392377144E-3</v>
      </c>
      <c r="BF518" s="2" t="s">
        <v>530</v>
      </c>
      <c r="BG518" s="5">
        <v>6.6491513561814054E-3</v>
      </c>
      <c r="BH518" s="2" t="s">
        <v>530</v>
      </c>
      <c r="BI518" s="5">
        <v>6.6146531138514941E-3</v>
      </c>
      <c r="BK518" s="2" t="s">
        <v>488</v>
      </c>
      <c r="BL518" s="5">
        <v>3.4016876731997117E-3</v>
      </c>
      <c r="BM518" s="2" t="s">
        <v>488</v>
      </c>
      <c r="BN518" s="6">
        <v>5.025004461406757E-3</v>
      </c>
      <c r="BU518" s="2" t="s">
        <v>530</v>
      </c>
      <c r="BV518" s="5">
        <v>6.6496371739561775E-3</v>
      </c>
      <c r="BW518" s="2" t="s">
        <v>467</v>
      </c>
      <c r="BX518" s="5">
        <v>6.1550751884628238E-3</v>
      </c>
      <c r="CA518" s="2" t="s">
        <v>501</v>
      </c>
      <c r="CB518" s="5">
        <v>3.4032126327252928E-3</v>
      </c>
      <c r="CE518" s="2" t="s">
        <v>1453</v>
      </c>
      <c r="CF518" s="2"/>
      <c r="CH518" s="2" t="s">
        <v>2404</v>
      </c>
      <c r="CI518" s="2"/>
    </row>
    <row r="519" spans="54:87" x14ac:dyDescent="0.35">
      <c r="BB519" s="2" t="s">
        <v>699</v>
      </c>
      <c r="BC519" s="5">
        <v>3.377738151121544E-3</v>
      </c>
      <c r="BD519" s="2" t="s">
        <v>189</v>
      </c>
      <c r="BE519" s="6">
        <v>5.040982469199891E-3</v>
      </c>
      <c r="BF519" s="2" t="s">
        <v>239</v>
      </c>
      <c r="BG519" s="5">
        <v>6.6181696473533204E-3</v>
      </c>
      <c r="BH519" s="2" t="s">
        <v>364</v>
      </c>
      <c r="BI519" s="5">
        <v>6.5296682772709603E-3</v>
      </c>
      <c r="BK519" s="2" t="s">
        <v>699</v>
      </c>
      <c r="BL519" s="5">
        <v>3.3709031693698499E-3</v>
      </c>
      <c r="BM519" s="2" t="s">
        <v>574</v>
      </c>
      <c r="BN519" s="6">
        <v>5.025004461406757E-3</v>
      </c>
      <c r="BU519" s="2" t="s">
        <v>239</v>
      </c>
      <c r="BV519" s="5">
        <v>6.6162578550478281E-3</v>
      </c>
      <c r="BW519" s="2" t="s">
        <v>661</v>
      </c>
      <c r="BX519" s="5">
        <v>6.1169337465513578E-3</v>
      </c>
      <c r="CA519" s="2" t="s">
        <v>655</v>
      </c>
      <c r="CB519" s="5">
        <v>3.4032126327252928E-3</v>
      </c>
      <c r="CE519" s="2" t="s">
        <v>1454</v>
      </c>
      <c r="CF519" s="2"/>
      <c r="CH519" s="2" t="s">
        <v>2405</v>
      </c>
      <c r="CI519" s="2"/>
    </row>
    <row r="520" spans="54:87" x14ac:dyDescent="0.35">
      <c r="BB520" s="2" t="s">
        <v>574</v>
      </c>
      <c r="BC520" s="5">
        <v>3.3726087082193087E-3</v>
      </c>
      <c r="BD520" s="2" t="s">
        <v>600</v>
      </c>
      <c r="BE520" s="6">
        <v>4.9103870684434172E-3</v>
      </c>
      <c r="BF520" s="2" t="s">
        <v>467</v>
      </c>
      <c r="BG520" s="5">
        <v>6.5871879385252354E-3</v>
      </c>
      <c r="BH520" s="2" t="s">
        <v>267</v>
      </c>
      <c r="BI520" s="5">
        <v>6.3219275656296583E-3</v>
      </c>
      <c r="BK520" s="2" t="s">
        <v>708</v>
      </c>
      <c r="BL520" s="5">
        <v>3.3606416680932293E-3</v>
      </c>
      <c r="BM520" s="2" t="s">
        <v>600</v>
      </c>
      <c r="BN520" s="6">
        <v>4.8943151386133428E-3</v>
      </c>
      <c r="BU520" s="2" t="s">
        <v>467</v>
      </c>
      <c r="BV520" s="5">
        <v>6.5900312473341242E-3</v>
      </c>
      <c r="BW520" s="2" t="s">
        <v>360</v>
      </c>
      <c r="BX520" s="5">
        <v>6.0930953453566918E-3</v>
      </c>
      <c r="CA520" s="2" t="s">
        <v>687</v>
      </c>
      <c r="CB520" s="5">
        <v>3.4032126327252928E-3</v>
      </c>
      <c r="CE520" s="2" t="s">
        <v>1455</v>
      </c>
      <c r="CF520" s="2"/>
      <c r="CH520" s="2" t="s">
        <v>2406</v>
      </c>
      <c r="CI520" s="2"/>
    </row>
    <row r="521" spans="54:87" x14ac:dyDescent="0.35">
      <c r="BB521" s="2" t="s">
        <v>708</v>
      </c>
      <c r="BC521" s="5">
        <v>3.3674792653170743E-3</v>
      </c>
      <c r="BD521" s="2" t="s">
        <v>495</v>
      </c>
      <c r="BE521" s="6">
        <v>4.9038572984055938E-3</v>
      </c>
      <c r="BF521" s="2" t="s">
        <v>600</v>
      </c>
      <c r="BG521" s="5">
        <v>6.5252245208690654E-3</v>
      </c>
      <c r="BH521" s="2" t="s">
        <v>423</v>
      </c>
      <c r="BI521" s="5">
        <v>6.3219275656296583E-3</v>
      </c>
      <c r="BK521" s="2" t="s">
        <v>425</v>
      </c>
      <c r="BL521" s="5">
        <v>3.3426840408591436E-3</v>
      </c>
      <c r="BM521" s="2" t="s">
        <v>495</v>
      </c>
      <c r="BN521" s="6">
        <v>4.8877806724736718E-3</v>
      </c>
      <c r="BU521" s="2" t="s">
        <v>600</v>
      </c>
      <c r="BV521" s="5">
        <v>6.5256568465823081E-3</v>
      </c>
      <c r="BW521" s="2" t="s">
        <v>537</v>
      </c>
      <c r="BX521" s="5">
        <v>6.0215801417726929E-3</v>
      </c>
      <c r="CA521" s="2" t="s">
        <v>692</v>
      </c>
      <c r="CB521" s="5">
        <v>3.4032126327252928E-3</v>
      </c>
      <c r="CE521" s="2" t="s">
        <v>1456</v>
      </c>
      <c r="CF521" s="2"/>
      <c r="CH521" s="2" t="s">
        <v>2407</v>
      </c>
      <c r="CI521" s="2"/>
    </row>
    <row r="522" spans="54:87" x14ac:dyDescent="0.35">
      <c r="BB522" s="2" t="s">
        <v>425</v>
      </c>
      <c r="BC522" s="5">
        <v>3.3418320508059006E-3</v>
      </c>
      <c r="BD522" s="2" t="s">
        <v>531</v>
      </c>
      <c r="BE522" s="6">
        <v>4.8712084482164754E-3</v>
      </c>
      <c r="BF522" s="2" t="s">
        <v>661</v>
      </c>
      <c r="BG522" s="5">
        <v>6.4155969357850701E-3</v>
      </c>
      <c r="BH522" s="2" t="s">
        <v>200</v>
      </c>
      <c r="BI522" s="5">
        <v>6.2652710079093028E-3</v>
      </c>
      <c r="BK522" s="2" t="s">
        <v>423</v>
      </c>
      <c r="BL522" s="5">
        <v>3.2092845242630758E-3</v>
      </c>
      <c r="BM522" s="2" t="s">
        <v>531</v>
      </c>
      <c r="BN522" s="6">
        <v>4.8681772740546605E-3</v>
      </c>
      <c r="BU522" s="2" t="s">
        <v>661</v>
      </c>
      <c r="BV522" s="5">
        <v>6.4183661786626142E-3</v>
      </c>
      <c r="BW522" s="2" t="s">
        <v>425</v>
      </c>
      <c r="BX522" s="5">
        <v>6.012044781294826E-3</v>
      </c>
      <c r="CA522" s="2" t="s">
        <v>706</v>
      </c>
      <c r="CB522" s="5">
        <v>3.4032126327252928E-3</v>
      </c>
      <c r="CE522" s="2" t="s">
        <v>1457</v>
      </c>
      <c r="CF522" s="2"/>
      <c r="CH522" s="2" t="s">
        <v>2408</v>
      </c>
      <c r="CI522" s="2"/>
    </row>
    <row r="523" spans="54:87" x14ac:dyDescent="0.35">
      <c r="BB523" s="2" t="s">
        <v>423</v>
      </c>
      <c r="BC523" s="5">
        <v>3.2084665353477987E-3</v>
      </c>
      <c r="BD523" s="2" t="s">
        <v>530</v>
      </c>
      <c r="BE523" s="6">
        <v>4.8516191381030036E-3</v>
      </c>
      <c r="BF523" s="2" t="s">
        <v>596</v>
      </c>
      <c r="BG523" s="5">
        <v>6.3202686009294221E-3</v>
      </c>
      <c r="BH523" s="2" t="s">
        <v>686</v>
      </c>
      <c r="BI523" s="5">
        <v>6.2463854886691851E-3</v>
      </c>
      <c r="BK523" s="2" t="s">
        <v>249</v>
      </c>
      <c r="BL523" s="5">
        <v>3.1836307710715246E-3</v>
      </c>
      <c r="BM523" s="2" t="s">
        <v>530</v>
      </c>
      <c r="BN523" s="6">
        <v>4.8551083417753193E-3</v>
      </c>
      <c r="BU523" s="2" t="s">
        <v>652</v>
      </c>
      <c r="BV523" s="5">
        <v>6.3086912736780376E-3</v>
      </c>
      <c r="BW523" s="2" t="s">
        <v>200</v>
      </c>
      <c r="BX523" s="5">
        <v>5.9691356591444278E-3</v>
      </c>
      <c r="CA523" s="2" t="s">
        <v>186</v>
      </c>
      <c r="CB523" s="5">
        <v>2.9170393994788226E-3</v>
      </c>
      <c r="CE523" s="2" t="s">
        <v>1458</v>
      </c>
      <c r="CF523" s="2"/>
      <c r="CH523" s="2" t="s">
        <v>2409</v>
      </c>
      <c r="CI523" s="2"/>
    </row>
    <row r="524" spans="54:87" x14ac:dyDescent="0.35">
      <c r="BB524" s="2" t="s">
        <v>249</v>
      </c>
      <c r="BC524" s="5">
        <v>3.182819320836625E-3</v>
      </c>
      <c r="BD524" s="2" t="s">
        <v>466</v>
      </c>
      <c r="BE524" s="6">
        <v>4.8189702879138851E-3</v>
      </c>
      <c r="BF524" s="2" t="s">
        <v>652</v>
      </c>
      <c r="BG524" s="5">
        <v>6.3178853925580309E-3</v>
      </c>
      <c r="BH524" s="2" t="s">
        <v>425</v>
      </c>
      <c r="BI524" s="5">
        <v>6.2322213492390956E-3</v>
      </c>
      <c r="BK524" s="2" t="s">
        <v>239</v>
      </c>
      <c r="BL524" s="5">
        <v>3.1759346451140594E-3</v>
      </c>
      <c r="BM524" s="2" t="s">
        <v>466</v>
      </c>
      <c r="BN524" s="6">
        <v>4.815901544937295E-3</v>
      </c>
      <c r="BU524" s="2" t="s">
        <v>596</v>
      </c>
      <c r="BV524" s="5">
        <v>6.3015385624833912E-3</v>
      </c>
      <c r="BW524" s="2" t="s">
        <v>409</v>
      </c>
      <c r="BX524" s="5">
        <v>5.9596002986665609E-3</v>
      </c>
      <c r="CA524" s="2" t="s">
        <v>219</v>
      </c>
      <c r="CB524" s="5">
        <v>2.9170393994788226E-3</v>
      </c>
      <c r="CE524" s="2" t="s">
        <v>1459</v>
      </c>
      <c r="CF524" s="2"/>
      <c r="CH524" s="2" t="s">
        <v>2410</v>
      </c>
      <c r="CI524" s="2"/>
    </row>
    <row r="525" spans="54:87" x14ac:dyDescent="0.35">
      <c r="BB525" s="2" t="s">
        <v>239</v>
      </c>
      <c r="BC525" s="5">
        <v>3.1751251564832734E-3</v>
      </c>
      <c r="BD525" s="2" t="s">
        <v>236</v>
      </c>
      <c r="BE525" s="6">
        <v>4.7928512077625909E-3</v>
      </c>
      <c r="BF525" s="2" t="s">
        <v>364</v>
      </c>
      <c r="BG525" s="5">
        <v>6.1987249739884724E-3</v>
      </c>
      <c r="BH525" s="2" t="s">
        <v>699</v>
      </c>
      <c r="BI525" s="5">
        <v>6.1283509934184442E-3</v>
      </c>
      <c r="BK525" s="2" t="s">
        <v>574</v>
      </c>
      <c r="BL525" s="5">
        <v>3.1502808919225077E-3</v>
      </c>
      <c r="BM525" s="2" t="s">
        <v>236</v>
      </c>
      <c r="BN525" s="6">
        <v>4.7897636803786118E-3</v>
      </c>
      <c r="BU525" s="2" t="s">
        <v>544</v>
      </c>
      <c r="BV525" s="5">
        <v>6.1966321316285792E-3</v>
      </c>
      <c r="BW525" s="2" t="s">
        <v>544</v>
      </c>
      <c r="BX525" s="5">
        <v>5.6210950017023002E-3</v>
      </c>
      <c r="CA525" s="2" t="s">
        <v>256</v>
      </c>
      <c r="CB525" s="5">
        <v>2.9170393994788226E-3</v>
      </c>
      <c r="CE525" s="2" t="s">
        <v>1460</v>
      </c>
      <c r="CF525" s="2"/>
      <c r="CH525" s="2" t="s">
        <v>2411</v>
      </c>
      <c r="CI525" s="2"/>
    </row>
    <row r="526" spans="54:87" x14ac:dyDescent="0.35">
      <c r="BB526" s="2" t="s">
        <v>418</v>
      </c>
      <c r="BC526" s="5">
        <v>3.1392190561676308E-3</v>
      </c>
      <c r="BD526" s="2" t="s">
        <v>354</v>
      </c>
      <c r="BE526" s="6">
        <v>4.7079641972708822E-3</v>
      </c>
      <c r="BF526" s="2" t="s">
        <v>488</v>
      </c>
      <c r="BG526" s="5">
        <v>6.1987249739884724E-3</v>
      </c>
      <c r="BH526" s="2" t="s">
        <v>467</v>
      </c>
      <c r="BI526" s="5">
        <v>6.1141868539883546E-3</v>
      </c>
      <c r="BK526" s="2" t="s">
        <v>418</v>
      </c>
      <c r="BL526" s="5">
        <v>3.1374540153267325E-3</v>
      </c>
      <c r="BM526" s="2" t="s">
        <v>354</v>
      </c>
      <c r="BN526" s="6">
        <v>4.6917466882835518E-3</v>
      </c>
      <c r="BU526" s="2" t="s">
        <v>364</v>
      </c>
      <c r="BV526" s="5">
        <v>6.1942478945636956E-3</v>
      </c>
      <c r="BW526" s="2" t="s">
        <v>600</v>
      </c>
      <c r="BX526" s="5">
        <v>5.4923676352511032E-3</v>
      </c>
      <c r="CA526" s="2" t="s">
        <v>290</v>
      </c>
      <c r="CB526" s="5">
        <v>2.9170393994788226E-3</v>
      </c>
      <c r="CE526" s="2" t="s">
        <v>1461</v>
      </c>
      <c r="CF526" s="2"/>
      <c r="CH526" s="2" t="s">
        <v>2412</v>
      </c>
      <c r="CI526" s="2"/>
    </row>
    <row r="527" spans="54:87" x14ac:dyDescent="0.35">
      <c r="BB527" s="2" t="s">
        <v>531</v>
      </c>
      <c r="BC527" s="5">
        <v>3.098183512949753E-3</v>
      </c>
      <c r="BD527" s="2" t="s">
        <v>661</v>
      </c>
      <c r="BE527" s="6">
        <v>4.6949046571952346E-3</v>
      </c>
      <c r="BF527" s="2" t="s">
        <v>544</v>
      </c>
      <c r="BG527" s="5">
        <v>6.19395855724569E-3</v>
      </c>
      <c r="BH527" s="2" t="s">
        <v>409</v>
      </c>
      <c r="BI527" s="5">
        <v>6.1094654741783256E-3</v>
      </c>
      <c r="BK527" s="2" t="s">
        <v>531</v>
      </c>
      <c r="BL527" s="5">
        <v>3.0964080102202501E-3</v>
      </c>
      <c r="BM527" s="2" t="s">
        <v>661</v>
      </c>
      <c r="BN527" s="6">
        <v>4.6721432898645396E-3</v>
      </c>
      <c r="BU527" s="2" t="s">
        <v>488</v>
      </c>
      <c r="BV527" s="5">
        <v>6.1870951833690492E-3</v>
      </c>
      <c r="BW527" s="2" t="s">
        <v>436</v>
      </c>
      <c r="BX527" s="5">
        <v>5.4160847514281704E-3</v>
      </c>
      <c r="CA527" s="2" t="s">
        <v>319</v>
      </c>
      <c r="CB527" s="5">
        <v>2.9170393994788226E-3</v>
      </c>
      <c r="CE527" s="2" t="s">
        <v>1462</v>
      </c>
      <c r="CF527" s="2"/>
      <c r="CH527" s="2" t="s">
        <v>2413</v>
      </c>
      <c r="CI527" s="2"/>
    </row>
    <row r="528" spans="54:87" x14ac:dyDescent="0.35">
      <c r="BB528" s="2" t="s">
        <v>422</v>
      </c>
      <c r="BC528" s="5">
        <v>3.06227741263411E-3</v>
      </c>
      <c r="BD528" s="2" t="s">
        <v>250</v>
      </c>
      <c r="BE528" s="6">
        <v>4.6426664968926461E-3</v>
      </c>
      <c r="BF528" s="2" t="s">
        <v>639</v>
      </c>
      <c r="BG528" s="5">
        <v>6.015217929391351E-3</v>
      </c>
      <c r="BH528" s="2" t="s">
        <v>661</v>
      </c>
      <c r="BI528" s="5">
        <v>6.0953013347482361E-3</v>
      </c>
      <c r="BK528" s="2" t="s">
        <v>422</v>
      </c>
      <c r="BL528" s="5">
        <v>3.0630581310712333E-3</v>
      </c>
      <c r="BM528" s="2" t="s">
        <v>250</v>
      </c>
      <c r="BN528" s="6">
        <v>4.6460054253058573E-3</v>
      </c>
      <c r="BU528" s="2" t="s">
        <v>639</v>
      </c>
      <c r="BV528" s="5">
        <v>6.0058931664380101E-3</v>
      </c>
      <c r="BW528" s="2" t="s">
        <v>466</v>
      </c>
      <c r="BX528" s="5">
        <v>5.2158421813929745E-3</v>
      </c>
      <c r="CA528" s="2" t="s">
        <v>327</v>
      </c>
      <c r="CB528" s="5">
        <v>2.9170393994788226E-3</v>
      </c>
      <c r="CE528" s="2" t="s">
        <v>1463</v>
      </c>
      <c r="CF528" s="2"/>
      <c r="CH528" s="2" t="s">
        <v>2414</v>
      </c>
      <c r="CI528" s="2"/>
    </row>
    <row r="529" spans="54:87" x14ac:dyDescent="0.35">
      <c r="BB529" s="2" t="s">
        <v>466</v>
      </c>
      <c r="BC529" s="5">
        <v>3.0366301981229367E-3</v>
      </c>
      <c r="BD529" s="2" t="s">
        <v>418</v>
      </c>
      <c r="BE529" s="6">
        <v>4.6230771867791743E-3</v>
      </c>
      <c r="BF529" s="2" t="s">
        <v>466</v>
      </c>
      <c r="BG529" s="5">
        <v>5.9961522624202212E-3</v>
      </c>
      <c r="BH529" s="2" t="s">
        <v>360</v>
      </c>
      <c r="BI529" s="5">
        <v>6.0433661568379104E-3</v>
      </c>
      <c r="BK529" s="2" t="s">
        <v>466</v>
      </c>
      <c r="BL529" s="5">
        <v>3.037404377879682E-3</v>
      </c>
      <c r="BM529" s="2" t="s">
        <v>418</v>
      </c>
      <c r="BN529" s="6">
        <v>4.613333094607504E-3</v>
      </c>
      <c r="BU529" s="2" t="s">
        <v>466</v>
      </c>
      <c r="BV529" s="5">
        <v>5.9653611363350151E-3</v>
      </c>
      <c r="BW529" s="2" t="s">
        <v>249</v>
      </c>
      <c r="BX529" s="5">
        <v>5.2063068209151075E-3</v>
      </c>
      <c r="CA529" s="2" t="s">
        <v>367</v>
      </c>
      <c r="CB529" s="5">
        <v>2.9170393994788226E-3</v>
      </c>
      <c r="CE529" s="2" t="s">
        <v>1464</v>
      </c>
      <c r="CF529" s="2"/>
      <c r="CH529" s="2" t="s">
        <v>2415</v>
      </c>
      <c r="CI529" s="2"/>
    </row>
    <row r="530" spans="54:87" x14ac:dyDescent="0.35">
      <c r="BB530" s="2" t="s">
        <v>492</v>
      </c>
      <c r="BC530" s="5">
        <v>3.0238065908673502E-3</v>
      </c>
      <c r="BD530" s="2" t="s">
        <v>515</v>
      </c>
      <c r="BE530" s="6">
        <v>4.5773687965144083E-3</v>
      </c>
      <c r="BF530" s="2" t="s">
        <v>537</v>
      </c>
      <c r="BG530" s="5">
        <v>5.9246560112784855E-3</v>
      </c>
      <c r="BH530" s="2" t="s">
        <v>600</v>
      </c>
      <c r="BI530" s="5">
        <v>5.7270337095659263E-3</v>
      </c>
      <c r="BK530" s="2" t="s">
        <v>492</v>
      </c>
      <c r="BL530" s="5">
        <v>3.0245775012839064E-3</v>
      </c>
      <c r="BM530" s="2" t="s">
        <v>515</v>
      </c>
      <c r="BN530" s="6">
        <v>4.5806607639091506E-3</v>
      </c>
      <c r="BU530" s="2" t="s">
        <v>537</v>
      </c>
      <c r="BV530" s="5">
        <v>5.9224448691671374E-3</v>
      </c>
      <c r="BW530" s="2" t="s">
        <v>488</v>
      </c>
      <c r="BX530" s="5">
        <v>5.1443269778089756E-3</v>
      </c>
      <c r="CA530" s="2" t="s">
        <v>550</v>
      </c>
      <c r="CB530" s="5">
        <v>2.9170393994788226E-3</v>
      </c>
      <c r="CE530" s="2" t="s">
        <v>1465</v>
      </c>
      <c r="CF530" s="2"/>
      <c r="CH530" s="2" t="s">
        <v>2416</v>
      </c>
      <c r="CI530" s="2"/>
    </row>
    <row r="531" spans="54:87" x14ac:dyDescent="0.35">
      <c r="BB531" s="2" t="s">
        <v>493</v>
      </c>
      <c r="BC531" s="5">
        <v>3.0212418694162326E-3</v>
      </c>
      <c r="BD531" s="2" t="s">
        <v>537</v>
      </c>
      <c r="BE531" s="6">
        <v>4.570839026476585E-3</v>
      </c>
      <c r="BF531" s="2" t="s">
        <v>518</v>
      </c>
      <c r="BG531" s="5">
        <v>5.836477301537012E-3</v>
      </c>
      <c r="BH531" s="2" t="s">
        <v>436</v>
      </c>
      <c r="BI531" s="5">
        <v>5.6656557720355417E-3</v>
      </c>
      <c r="BK531" s="2" t="s">
        <v>493</v>
      </c>
      <c r="BL531" s="5">
        <v>3.0220121259647509E-3</v>
      </c>
      <c r="BM531" s="2" t="s">
        <v>537</v>
      </c>
      <c r="BN531" s="6">
        <v>4.5610573654901385E-3</v>
      </c>
      <c r="BU531" s="2" t="s">
        <v>518</v>
      </c>
      <c r="BV531" s="5">
        <v>5.8342280977664992E-3</v>
      </c>
      <c r="BW531" s="2" t="s">
        <v>504</v>
      </c>
      <c r="BX531" s="5">
        <v>5.0680440939860436E-3</v>
      </c>
      <c r="CA531" s="2" t="s">
        <v>592</v>
      </c>
      <c r="CB531" s="5">
        <v>2.9170393994788226E-3</v>
      </c>
      <c r="CE531" s="2" t="s">
        <v>1466</v>
      </c>
      <c r="CF531" s="2"/>
      <c r="CH531" s="2" t="s">
        <v>2417</v>
      </c>
      <c r="CI531" s="2"/>
    </row>
    <row r="532" spans="54:87" x14ac:dyDescent="0.35">
      <c r="BB532" s="2" t="s">
        <v>543</v>
      </c>
      <c r="BC532" s="5">
        <v>3.0161124265139982E-3</v>
      </c>
      <c r="BD532" s="2" t="s">
        <v>550</v>
      </c>
      <c r="BE532" s="6">
        <v>4.4859520159848771E-3</v>
      </c>
      <c r="BF532" s="2" t="s">
        <v>249</v>
      </c>
      <c r="BG532" s="5">
        <v>5.7625978420238859E-3</v>
      </c>
      <c r="BH532" s="2" t="s">
        <v>488</v>
      </c>
      <c r="BI532" s="5">
        <v>5.656213012415482E-3</v>
      </c>
      <c r="BK532" s="2" t="s">
        <v>267</v>
      </c>
      <c r="BL532" s="5">
        <v>3.0143160000072854E-3</v>
      </c>
      <c r="BM532" s="2" t="s">
        <v>550</v>
      </c>
      <c r="BN532" s="6">
        <v>4.4891782379537608E-3</v>
      </c>
      <c r="BU532" s="2" t="s">
        <v>249</v>
      </c>
      <c r="BV532" s="5">
        <v>5.7364743781063328E-3</v>
      </c>
      <c r="BW532" s="2" t="s">
        <v>250</v>
      </c>
      <c r="BX532" s="5">
        <v>5.0155996113577777E-3</v>
      </c>
      <c r="CA532" s="2" t="s">
        <v>664</v>
      </c>
      <c r="CB532" s="5">
        <v>2.9170393994788226E-3</v>
      </c>
      <c r="CE532" s="2" t="s">
        <v>1467</v>
      </c>
      <c r="CF532" s="2"/>
      <c r="CH532" s="2" t="s">
        <v>2418</v>
      </c>
      <c r="CI532" s="2"/>
    </row>
    <row r="533" spans="54:87" x14ac:dyDescent="0.35">
      <c r="BB533" s="2" t="s">
        <v>267</v>
      </c>
      <c r="BC533" s="5">
        <v>3.0135477050628806E-3</v>
      </c>
      <c r="BD533" s="2" t="s">
        <v>425</v>
      </c>
      <c r="BE533" s="6">
        <v>4.3749459253418742E-3</v>
      </c>
      <c r="BF533" s="2" t="s">
        <v>278</v>
      </c>
      <c r="BG533" s="5">
        <v>5.4527807537430315E-3</v>
      </c>
      <c r="BH533" s="2" t="s">
        <v>544</v>
      </c>
      <c r="BI533" s="5">
        <v>5.6089992143151862E-3</v>
      </c>
      <c r="BK533" s="2" t="s">
        <v>543</v>
      </c>
      <c r="BL533" s="5">
        <v>3.0117506246881308E-3</v>
      </c>
      <c r="BM533" s="2" t="s">
        <v>425</v>
      </c>
      <c r="BN533" s="6">
        <v>4.3715578474396877E-3</v>
      </c>
      <c r="BU533" s="2" t="s">
        <v>278</v>
      </c>
      <c r="BV533" s="5">
        <v>5.4551344044502454E-3</v>
      </c>
      <c r="BW533" s="2" t="s">
        <v>588</v>
      </c>
      <c r="BX533" s="5">
        <v>4.8964076053844468E-3</v>
      </c>
      <c r="CA533" s="2" t="s">
        <v>718</v>
      </c>
      <c r="CB533" s="5">
        <v>2.9170393994788226E-3</v>
      </c>
      <c r="CE533" s="2" t="s">
        <v>1468</v>
      </c>
      <c r="CF533" s="2"/>
      <c r="CH533" s="2" t="s">
        <v>2419</v>
      </c>
      <c r="CI533" s="2"/>
    </row>
    <row r="534" spans="54:87" x14ac:dyDescent="0.35">
      <c r="BB534" s="2" t="s">
        <v>495</v>
      </c>
      <c r="BC534" s="5">
        <v>2.9750768832961204E-3</v>
      </c>
      <c r="BD534" s="2" t="s">
        <v>652</v>
      </c>
      <c r="BE534" s="6">
        <v>4.3422970751527557E-3</v>
      </c>
      <c r="BF534" s="2" t="s">
        <v>479</v>
      </c>
      <c r="BG534" s="5">
        <v>5.4384815035146842E-3</v>
      </c>
      <c r="BH534" s="2" t="s">
        <v>652</v>
      </c>
      <c r="BI534" s="5">
        <v>5.457915060394238E-3</v>
      </c>
      <c r="BK534" s="2" t="s">
        <v>495</v>
      </c>
      <c r="BL534" s="5">
        <v>2.9681392442624933E-3</v>
      </c>
      <c r="BM534" s="2" t="s">
        <v>652</v>
      </c>
      <c r="BN534" s="6">
        <v>4.3454199828810054E-3</v>
      </c>
      <c r="BU534" s="2" t="s">
        <v>479</v>
      </c>
      <c r="BV534" s="5">
        <v>5.4408289820609525E-3</v>
      </c>
      <c r="BW534" s="2" t="s">
        <v>639</v>
      </c>
      <c r="BX534" s="5">
        <v>4.8248924018004478E-3</v>
      </c>
      <c r="CA534" s="2" t="s">
        <v>185</v>
      </c>
      <c r="CB534" s="5">
        <v>2.4308661662323519E-3</v>
      </c>
      <c r="CE534" s="2" t="s">
        <v>1469</v>
      </c>
      <c r="CF534" s="2"/>
      <c r="CH534" s="2" t="s">
        <v>2420</v>
      </c>
      <c r="CI534" s="2"/>
    </row>
    <row r="535" spans="54:87" x14ac:dyDescent="0.35">
      <c r="BB535" s="2" t="s">
        <v>629</v>
      </c>
      <c r="BC535" s="5">
        <v>2.9545591116871815E-3</v>
      </c>
      <c r="BD535" s="2" t="s">
        <v>462</v>
      </c>
      <c r="BE535" s="6">
        <v>4.3227077650392848E-3</v>
      </c>
      <c r="BF535" s="2" t="s">
        <v>660</v>
      </c>
      <c r="BG535" s="5">
        <v>5.4217990449149456E-3</v>
      </c>
      <c r="BH535" s="2" t="s">
        <v>250</v>
      </c>
      <c r="BI535" s="5">
        <v>5.4295867815340607E-3</v>
      </c>
      <c r="BK535" s="2" t="s">
        <v>629</v>
      </c>
      <c r="BL535" s="5">
        <v>2.9553123676667173E-3</v>
      </c>
      <c r="BM535" s="2" t="s">
        <v>462</v>
      </c>
      <c r="BN535" s="6">
        <v>4.3258165844619932E-3</v>
      </c>
      <c r="BU535" s="2" t="s">
        <v>660</v>
      </c>
      <c r="BV535" s="5">
        <v>5.4217550855418959E-3</v>
      </c>
      <c r="BW535" s="2" t="s">
        <v>543</v>
      </c>
      <c r="BX535" s="5">
        <v>4.7343064772607159E-3</v>
      </c>
      <c r="CA535" s="2" t="s">
        <v>220</v>
      </c>
      <c r="CB535" s="5">
        <v>2.4308661662323519E-3</v>
      </c>
      <c r="CE535" s="2" t="s">
        <v>1470</v>
      </c>
      <c r="CF535" s="2"/>
      <c r="CH535" s="2" t="s">
        <v>2421</v>
      </c>
      <c r="CI535" s="2"/>
    </row>
    <row r="536" spans="54:87" x14ac:dyDescent="0.35">
      <c r="BB536" s="2" t="s">
        <v>361</v>
      </c>
      <c r="BC536" s="5">
        <v>2.9468649473338294E-3</v>
      </c>
      <c r="BD536" s="2" t="s">
        <v>505</v>
      </c>
      <c r="BE536" s="6">
        <v>4.3161779950014606E-3</v>
      </c>
      <c r="BF536" s="2" t="s">
        <v>699</v>
      </c>
      <c r="BG536" s="5">
        <v>5.4027333779438167E-3</v>
      </c>
      <c r="BH536" s="2" t="s">
        <v>249</v>
      </c>
      <c r="BI536" s="5">
        <v>5.3257164257134084E-3</v>
      </c>
      <c r="BK536" s="2" t="s">
        <v>361</v>
      </c>
      <c r="BL536" s="5">
        <v>2.9476162417092521E-3</v>
      </c>
      <c r="BM536" s="2" t="s">
        <v>505</v>
      </c>
      <c r="BN536" s="6">
        <v>4.3062131860429819E-3</v>
      </c>
      <c r="BU536" s="2" t="s">
        <v>699</v>
      </c>
      <c r="BV536" s="5">
        <v>5.3836072925037828E-3</v>
      </c>
      <c r="BW536" s="2" t="s">
        <v>652</v>
      </c>
      <c r="BX536" s="5">
        <v>4.720003436543916E-3</v>
      </c>
      <c r="CA536" s="2" t="s">
        <v>273</v>
      </c>
      <c r="CB536" s="5">
        <v>2.4308661662323519E-3</v>
      </c>
      <c r="CE536" s="2" t="s">
        <v>1471</v>
      </c>
      <c r="CF536" s="2"/>
      <c r="CH536" s="2" t="s">
        <v>2422</v>
      </c>
      <c r="CI536" s="2"/>
    </row>
    <row r="537" spans="54:87" x14ac:dyDescent="0.35">
      <c r="BB537" s="2" t="s">
        <v>515</v>
      </c>
      <c r="BC537" s="5">
        <v>2.905829404115952E-3</v>
      </c>
      <c r="BD537" s="2" t="s">
        <v>629</v>
      </c>
      <c r="BE537" s="6">
        <v>4.2117016743962819E-3</v>
      </c>
      <c r="BF537" s="2" t="s">
        <v>588</v>
      </c>
      <c r="BG537" s="5">
        <v>5.3693684607443396E-3</v>
      </c>
      <c r="BH537" s="2" t="s">
        <v>588</v>
      </c>
      <c r="BI537" s="5">
        <v>5.0141053582514541E-3</v>
      </c>
      <c r="BK537" s="2" t="s">
        <v>515</v>
      </c>
      <c r="BL537" s="5">
        <v>2.9065702366027697E-3</v>
      </c>
      <c r="BM537" s="2" t="s">
        <v>629</v>
      </c>
      <c r="BN537" s="6">
        <v>4.2081961939479219E-3</v>
      </c>
      <c r="BU537" s="2" t="s">
        <v>588</v>
      </c>
      <c r="BV537" s="5">
        <v>5.3716861071793718E-3</v>
      </c>
      <c r="BW537" s="2" t="s">
        <v>550</v>
      </c>
      <c r="BX537" s="5">
        <v>4.619882151526318E-3</v>
      </c>
      <c r="CA537" s="2" t="s">
        <v>282</v>
      </c>
      <c r="CB537" s="5">
        <v>2.4308661662323519E-3</v>
      </c>
      <c r="CE537" s="2" t="s">
        <v>1472</v>
      </c>
      <c r="CF537" s="2"/>
      <c r="CH537" s="2" t="s">
        <v>2423</v>
      </c>
      <c r="CI537" s="2"/>
    </row>
    <row r="538" spans="54:87" x14ac:dyDescent="0.35">
      <c r="BB538" s="2" t="s">
        <v>550</v>
      </c>
      <c r="BC538" s="5">
        <v>2.905829404115952E-3</v>
      </c>
      <c r="BD538" s="2" t="s">
        <v>467</v>
      </c>
      <c r="BE538" s="6">
        <v>4.1202848938667498E-3</v>
      </c>
      <c r="BF538" s="2" t="s">
        <v>333</v>
      </c>
      <c r="BG538" s="5">
        <v>5.1501132905763507E-3</v>
      </c>
      <c r="BH538" s="2" t="s">
        <v>639</v>
      </c>
      <c r="BI538" s="5">
        <v>4.9196777620508616E-3</v>
      </c>
      <c r="BK538" s="2" t="s">
        <v>550</v>
      </c>
      <c r="BL538" s="5">
        <v>2.9065702366027697E-3</v>
      </c>
      <c r="BM538" s="2" t="s">
        <v>467</v>
      </c>
      <c r="BN538" s="6">
        <v>4.1167136679925312E-3</v>
      </c>
      <c r="BU538" s="2" t="s">
        <v>250</v>
      </c>
      <c r="BV538" s="5">
        <v>5.1451835860155722E-3</v>
      </c>
      <c r="BW538" s="2" t="s">
        <v>210</v>
      </c>
      <c r="BX538" s="5">
        <v>4.5817407096148521E-3</v>
      </c>
      <c r="CA538" s="2" t="s">
        <v>381</v>
      </c>
      <c r="CB538" s="5">
        <v>2.4308661662323519E-3</v>
      </c>
      <c r="CE538" s="2" t="s">
        <v>1473</v>
      </c>
      <c r="CF538" s="2"/>
      <c r="CH538" s="2" t="s">
        <v>2424</v>
      </c>
      <c r="CI538" s="2"/>
    </row>
    <row r="539" spans="54:87" x14ac:dyDescent="0.35">
      <c r="BB539" s="2" t="s">
        <v>189</v>
      </c>
      <c r="BC539" s="5">
        <v>2.8853116325070136E-3</v>
      </c>
      <c r="BD539" s="2" t="s">
        <v>249</v>
      </c>
      <c r="BE539" s="6">
        <v>4.0680467335641604E-3</v>
      </c>
      <c r="BF539" s="2" t="s">
        <v>250</v>
      </c>
      <c r="BG539" s="5">
        <v>5.1429636654621771E-3</v>
      </c>
      <c r="BH539" s="2" t="s">
        <v>543</v>
      </c>
      <c r="BI539" s="5">
        <v>4.7638722283198844E-3</v>
      </c>
      <c r="BK539" s="2" t="s">
        <v>189</v>
      </c>
      <c r="BL539" s="5">
        <v>2.8860472340495285E-3</v>
      </c>
      <c r="BM539" s="2" t="s">
        <v>249</v>
      </c>
      <c r="BN539" s="6">
        <v>4.0579034727354956E-3</v>
      </c>
      <c r="BU539" s="2" t="s">
        <v>333</v>
      </c>
      <c r="BV539" s="5">
        <v>5.1404151118858077E-3</v>
      </c>
      <c r="BW539" s="2" t="s">
        <v>278</v>
      </c>
      <c r="BX539" s="5">
        <v>4.576973029375919E-3</v>
      </c>
      <c r="CA539" s="2" t="s">
        <v>407</v>
      </c>
      <c r="CB539" s="5">
        <v>2.4308661662323519E-3</v>
      </c>
      <c r="CE539" s="2" t="s">
        <v>1474</v>
      </c>
      <c r="CF539" s="2"/>
      <c r="CH539" s="2" t="s">
        <v>2426</v>
      </c>
      <c r="CI539" s="2"/>
    </row>
    <row r="540" spans="54:87" x14ac:dyDescent="0.35">
      <c r="BB540" s="2" t="s">
        <v>364</v>
      </c>
      <c r="BC540" s="5">
        <v>2.8417113678380185E-3</v>
      </c>
      <c r="BD540" s="2" t="s">
        <v>361</v>
      </c>
      <c r="BE540" s="6">
        <v>4.0549871934885138E-3</v>
      </c>
      <c r="BF540" s="2" t="s">
        <v>436</v>
      </c>
      <c r="BG540" s="5">
        <v>5.0595513724634861E-3</v>
      </c>
      <c r="BH540" s="2" t="s">
        <v>505</v>
      </c>
      <c r="BI540" s="5">
        <v>4.6363949734490846E-3</v>
      </c>
      <c r="BK540" s="2" t="s">
        <v>364</v>
      </c>
      <c r="BL540" s="5">
        <v>2.8398704783047365E-3</v>
      </c>
      <c r="BM540" s="2" t="s">
        <v>361</v>
      </c>
      <c r="BN540" s="6">
        <v>4.0579034727354956E-3</v>
      </c>
      <c r="BU540" s="2" t="s">
        <v>436</v>
      </c>
      <c r="BV540" s="5">
        <v>5.0593510516798168E-3</v>
      </c>
      <c r="BW540" s="2" t="s">
        <v>505</v>
      </c>
      <c r="BX540" s="5">
        <v>4.5435992677033861E-3</v>
      </c>
      <c r="CA540" s="2" t="s">
        <v>516</v>
      </c>
      <c r="CB540" s="5">
        <v>2.4308661662323519E-3</v>
      </c>
      <c r="CE540" s="2" t="s">
        <v>1475</v>
      </c>
      <c r="CF540" s="2"/>
      <c r="CH540" s="2" t="s">
        <v>2428</v>
      </c>
      <c r="CI540" s="2"/>
    </row>
    <row r="541" spans="54:87" x14ac:dyDescent="0.35">
      <c r="BB541" s="2" t="s">
        <v>278</v>
      </c>
      <c r="BC541" s="5">
        <v>2.7493813955977941E-3</v>
      </c>
      <c r="BD541" s="2" t="s">
        <v>333</v>
      </c>
      <c r="BE541" s="6">
        <v>4.0484574234506895E-3</v>
      </c>
      <c r="BF541" s="2" t="s">
        <v>505</v>
      </c>
      <c r="BG541" s="5">
        <v>5.0571681640920949E-3</v>
      </c>
      <c r="BH541" s="2" t="s">
        <v>278</v>
      </c>
      <c r="BI541" s="5">
        <v>4.6127880743989363E-3</v>
      </c>
      <c r="BK541" s="2" t="s">
        <v>278</v>
      </c>
      <c r="BL541" s="5">
        <v>2.7449515914959965E-3</v>
      </c>
      <c r="BM541" s="2" t="s">
        <v>333</v>
      </c>
      <c r="BN541" s="6">
        <v>4.0448345404561544E-3</v>
      </c>
      <c r="BU541" s="2" t="s">
        <v>505</v>
      </c>
      <c r="BV541" s="5">
        <v>5.0569668146149349E-3</v>
      </c>
      <c r="BW541" s="2" t="s">
        <v>699</v>
      </c>
      <c r="BX541" s="5">
        <v>4.5292962269865861E-3</v>
      </c>
      <c r="CA541" s="2" t="s">
        <v>679</v>
      </c>
      <c r="CB541" s="5">
        <v>2.4308661662323519E-3</v>
      </c>
      <c r="CE541" s="2" t="s">
        <v>1476</v>
      </c>
      <c r="CF541" s="2"/>
      <c r="CH541" s="2" t="s">
        <v>2429</v>
      </c>
      <c r="CI541" s="2"/>
    </row>
    <row r="542" spans="54:87" x14ac:dyDescent="0.35">
      <c r="BB542" s="2" t="s">
        <v>274</v>
      </c>
      <c r="BC542" s="5">
        <v>2.7391225097933244E-3</v>
      </c>
      <c r="BD542" s="2" t="s">
        <v>492</v>
      </c>
      <c r="BE542" s="6">
        <v>4.0158085732615711E-3</v>
      </c>
      <c r="BF542" s="2" t="s">
        <v>515</v>
      </c>
      <c r="BG542" s="5">
        <v>4.9284749120369706E-3</v>
      </c>
      <c r="BH542" s="2" t="s">
        <v>550</v>
      </c>
      <c r="BI542" s="5">
        <v>4.6033453147788774E-3</v>
      </c>
      <c r="BK542" s="2" t="s">
        <v>274</v>
      </c>
      <c r="BL542" s="5">
        <v>2.739820840857686E-3</v>
      </c>
      <c r="BM542" s="2" t="s">
        <v>492</v>
      </c>
      <c r="BN542" s="6">
        <v>4.0121622097578002E-3</v>
      </c>
      <c r="BU542" s="2" t="s">
        <v>515</v>
      </c>
      <c r="BV542" s="5">
        <v>4.9306022501761828E-3</v>
      </c>
      <c r="BW542" s="2" t="s">
        <v>189</v>
      </c>
      <c r="BX542" s="5">
        <v>4.4768517443583202E-3</v>
      </c>
      <c r="CA542" s="2" t="s">
        <v>714</v>
      </c>
      <c r="CB542" s="5">
        <v>2.4308661662323519E-3</v>
      </c>
      <c r="CE542" s="2" t="s">
        <v>1477</v>
      </c>
      <c r="CF542" s="2"/>
      <c r="CH542" s="2" t="s">
        <v>2430</v>
      </c>
      <c r="CI542" s="2"/>
    </row>
    <row r="543" spans="54:87" x14ac:dyDescent="0.35">
      <c r="BB543" s="2" t="s">
        <v>505</v>
      </c>
      <c r="BC543" s="5">
        <v>2.6570514233575696E-3</v>
      </c>
      <c r="BD543" s="2" t="s">
        <v>210</v>
      </c>
      <c r="BE543" s="6">
        <v>3.8264452421646845E-3</v>
      </c>
      <c r="BF543" s="2" t="s">
        <v>543</v>
      </c>
      <c r="BG543" s="5">
        <v>4.7926320348676728E-3</v>
      </c>
      <c r="BH543" s="2" t="s">
        <v>189</v>
      </c>
      <c r="BI543" s="5">
        <v>4.4994749589582252E-3</v>
      </c>
      <c r="BK543" s="2" t="s">
        <v>505</v>
      </c>
      <c r="BL543" s="5">
        <v>2.6551634553255666E-3</v>
      </c>
      <c r="BM543" s="2" t="s">
        <v>274</v>
      </c>
      <c r="BN543" s="6">
        <v>3.8030592932883391E-3</v>
      </c>
      <c r="BU543" s="2" t="s">
        <v>543</v>
      </c>
      <c r="BV543" s="5">
        <v>4.7947007374779041E-3</v>
      </c>
      <c r="BW543" s="2" t="s">
        <v>515</v>
      </c>
      <c r="BX543" s="5">
        <v>4.4005688605353883E-3</v>
      </c>
      <c r="CA543" s="2" t="s">
        <v>279</v>
      </c>
      <c r="CB543" s="5">
        <v>1.9446929329858815E-3</v>
      </c>
      <c r="CE543" s="2" t="s">
        <v>1478</v>
      </c>
      <c r="CF543" s="2"/>
      <c r="CH543" s="2" t="s">
        <v>2431</v>
      </c>
      <c r="CI543" s="2"/>
    </row>
    <row r="544" spans="54:87" x14ac:dyDescent="0.35">
      <c r="BB544" s="2" t="s">
        <v>467</v>
      </c>
      <c r="BC544" s="5">
        <v>2.6416630946508655E-3</v>
      </c>
      <c r="BD544" s="2" t="s">
        <v>274</v>
      </c>
      <c r="BE544" s="6">
        <v>3.8264452421646845E-3</v>
      </c>
      <c r="BF544" s="2" t="s">
        <v>189</v>
      </c>
      <c r="BG544" s="5">
        <v>4.7640335344109781E-3</v>
      </c>
      <c r="BH544" s="2" t="s">
        <v>518</v>
      </c>
      <c r="BI544" s="5">
        <v>4.4711466800980478E-3</v>
      </c>
      <c r="BK544" s="2" t="s">
        <v>467</v>
      </c>
      <c r="BL544" s="5">
        <v>2.642336578729791E-3</v>
      </c>
      <c r="BM544" s="2" t="s">
        <v>210</v>
      </c>
      <c r="BN544" s="6">
        <v>3.796524827148668E-3</v>
      </c>
      <c r="BU544" s="2" t="s">
        <v>189</v>
      </c>
      <c r="BV544" s="5">
        <v>4.7660898926993184E-3</v>
      </c>
      <c r="BW544" s="2" t="s">
        <v>629</v>
      </c>
      <c r="BX544" s="5">
        <v>4.3767304593407223E-3</v>
      </c>
      <c r="CA544" s="2" t="s">
        <v>350</v>
      </c>
      <c r="CB544" s="5">
        <v>1.9446929329858815E-3</v>
      </c>
      <c r="CE544" s="2" t="s">
        <v>1479</v>
      </c>
      <c r="CF544" s="2"/>
      <c r="CH544" s="2" t="s">
        <v>2432</v>
      </c>
      <c r="CI544" s="2"/>
    </row>
    <row r="545" spans="54:87" x14ac:dyDescent="0.35">
      <c r="BB545" s="2" t="s">
        <v>479</v>
      </c>
      <c r="BC545" s="5">
        <v>2.5980628299818709E-3</v>
      </c>
      <c r="BD545" s="2" t="s">
        <v>239</v>
      </c>
      <c r="BE545" s="6">
        <v>3.5260758204247941E-3</v>
      </c>
      <c r="BF545" s="2" t="s">
        <v>613</v>
      </c>
      <c r="BG545" s="5">
        <v>4.5924425316708137E-3</v>
      </c>
      <c r="BH545" s="2" t="s">
        <v>515</v>
      </c>
      <c r="BI545" s="5">
        <v>4.461703920477989E-3</v>
      </c>
      <c r="BK545" s="2" t="s">
        <v>479</v>
      </c>
      <c r="BL545" s="5">
        <v>2.5987251983041536E-3</v>
      </c>
      <c r="BM545" s="2" t="s">
        <v>239</v>
      </c>
      <c r="BN545" s="6">
        <v>3.5220772492824994E-3</v>
      </c>
      <c r="BU545" s="2" t="s">
        <v>613</v>
      </c>
      <c r="BV545" s="5">
        <v>4.5872721128331611E-3</v>
      </c>
      <c r="BW545" s="2" t="s">
        <v>518</v>
      </c>
      <c r="BX545" s="5">
        <v>4.3147506162345903E-3</v>
      </c>
      <c r="CA545" s="2" t="s">
        <v>370</v>
      </c>
      <c r="CB545" s="5">
        <v>1.9446929329858815E-3</v>
      </c>
      <c r="CE545" s="2" t="s">
        <v>1480</v>
      </c>
      <c r="CF545" s="2"/>
      <c r="CH545" s="2" t="s">
        <v>2434</v>
      </c>
      <c r="CI545" s="2"/>
    </row>
    <row r="546" spans="54:87" x14ac:dyDescent="0.35">
      <c r="BB546" s="2" t="s">
        <v>205</v>
      </c>
      <c r="BC546" s="5">
        <v>2.4775209217793555E-3</v>
      </c>
      <c r="BD546" s="2" t="s">
        <v>543</v>
      </c>
      <c r="BE546" s="6">
        <v>3.4868972001978519E-3</v>
      </c>
      <c r="BF546" s="2" t="s">
        <v>274</v>
      </c>
      <c r="BG546" s="5">
        <v>4.5352455307574252E-3</v>
      </c>
      <c r="BH546" s="2" t="s">
        <v>629</v>
      </c>
      <c r="BI546" s="5">
        <v>4.4380970214278406E-3</v>
      </c>
      <c r="BK546" s="2" t="s">
        <v>205</v>
      </c>
      <c r="BL546" s="5">
        <v>2.4755871829847073E-3</v>
      </c>
      <c r="BM546" s="2" t="s">
        <v>438</v>
      </c>
      <c r="BN546" s="6">
        <v>3.4763359863048044E-3</v>
      </c>
      <c r="BU546" s="2" t="s">
        <v>274</v>
      </c>
      <c r="BV546" s="5">
        <v>4.5372031344706361E-3</v>
      </c>
      <c r="BW546" s="2" t="s">
        <v>301</v>
      </c>
      <c r="BX546" s="5">
        <v>4.1860232497833924E-3</v>
      </c>
      <c r="CA546" s="2" t="s">
        <v>434</v>
      </c>
      <c r="CB546" s="5">
        <v>1.9446929329858815E-3</v>
      </c>
      <c r="CE546" s="2" t="s">
        <v>1481</v>
      </c>
      <c r="CF546" s="2"/>
      <c r="CH546" s="2" t="s">
        <v>2435</v>
      </c>
      <c r="CI546" s="2"/>
    </row>
    <row r="547" spans="54:87" x14ac:dyDescent="0.35">
      <c r="BB547" s="2" t="s">
        <v>588</v>
      </c>
      <c r="BC547" s="5">
        <v>2.449308985817065E-3</v>
      </c>
      <c r="BD547" s="2" t="s">
        <v>438</v>
      </c>
      <c r="BE547" s="6">
        <v>3.4738376601222047E-3</v>
      </c>
      <c r="BF547" s="2" t="s">
        <v>438</v>
      </c>
      <c r="BG547" s="5">
        <v>4.4375339875303869E-3</v>
      </c>
      <c r="BH547" s="2" t="s">
        <v>465</v>
      </c>
      <c r="BI547" s="5">
        <v>4.3295052857971594E-3</v>
      </c>
      <c r="BK547" s="2" t="s">
        <v>588</v>
      </c>
      <c r="BL547" s="5">
        <v>2.4499334297931556E-3</v>
      </c>
      <c r="BM547" s="2" t="s">
        <v>514</v>
      </c>
      <c r="BN547" s="6">
        <v>3.4763359863048044E-3</v>
      </c>
      <c r="BU547" s="2" t="s">
        <v>438</v>
      </c>
      <c r="BV547" s="5">
        <v>4.4394494148104705E-3</v>
      </c>
      <c r="BW547" s="2" t="s">
        <v>465</v>
      </c>
      <c r="BX547" s="5">
        <v>4.1717202090665925E-3</v>
      </c>
      <c r="CA547" s="2" t="s">
        <v>467</v>
      </c>
      <c r="CB547" s="5">
        <v>1.9446929329858815E-3</v>
      </c>
      <c r="CE547" s="2" t="s">
        <v>1482</v>
      </c>
      <c r="CF547" s="2"/>
      <c r="CH547" s="2" t="s">
        <v>2438</v>
      </c>
      <c r="CI547" s="2"/>
    </row>
    <row r="548" spans="54:87" x14ac:dyDescent="0.35">
      <c r="BB548" s="2" t="s">
        <v>636</v>
      </c>
      <c r="BC548" s="5">
        <v>2.3851909495391311E-3</v>
      </c>
      <c r="BD548" s="2" t="s">
        <v>514</v>
      </c>
      <c r="BE548" s="6">
        <v>3.4738376601222047E-3</v>
      </c>
      <c r="BF548" s="2" t="s">
        <v>636</v>
      </c>
      <c r="BG548" s="5">
        <v>4.428001154044822E-3</v>
      </c>
      <c r="BH548" s="2" t="s">
        <v>301</v>
      </c>
      <c r="BI548" s="5">
        <v>4.305898386747011E-3</v>
      </c>
      <c r="BK548" s="2" t="s">
        <v>636</v>
      </c>
      <c r="BL548" s="5">
        <v>2.3857990468142769E-3</v>
      </c>
      <c r="BM548" s="2" t="s">
        <v>543</v>
      </c>
      <c r="BN548" s="6">
        <v>3.4698015201651338E-3</v>
      </c>
      <c r="BU548" s="2" t="s">
        <v>636</v>
      </c>
      <c r="BV548" s="5">
        <v>4.4251439924211777E-3</v>
      </c>
      <c r="BW548" s="2" t="s">
        <v>364</v>
      </c>
      <c r="BX548" s="5">
        <v>4.0239221216596625E-3</v>
      </c>
      <c r="CA548" s="2" t="s">
        <v>512</v>
      </c>
      <c r="CB548" s="5">
        <v>1.9446929329858815E-3</v>
      </c>
      <c r="CE548" s="2" t="s">
        <v>1483</v>
      </c>
      <c r="CF548" s="2"/>
      <c r="CH548" s="2" t="s">
        <v>2442</v>
      </c>
      <c r="CI548" s="2"/>
    </row>
    <row r="549" spans="54:87" x14ac:dyDescent="0.35">
      <c r="BB549" s="2" t="s">
        <v>660</v>
      </c>
      <c r="BC549" s="5">
        <v>2.3826262280880139E-3</v>
      </c>
      <c r="BD549" s="2" t="s">
        <v>479</v>
      </c>
      <c r="BE549" s="6">
        <v>3.4542483500087334E-3</v>
      </c>
      <c r="BF549" s="2" t="s">
        <v>251</v>
      </c>
      <c r="BG549" s="5">
        <v>4.3279064024463925E-3</v>
      </c>
      <c r="BH549" s="2" t="s">
        <v>613</v>
      </c>
      <c r="BI549" s="5">
        <v>4.2303563097865369E-3</v>
      </c>
      <c r="BK549" s="2" t="s">
        <v>660</v>
      </c>
      <c r="BL549" s="5">
        <v>2.3832336714951219E-3</v>
      </c>
      <c r="BM549" s="2" t="s">
        <v>526</v>
      </c>
      <c r="BN549" s="6">
        <v>3.4567325878857927E-3</v>
      </c>
      <c r="BU549" s="2" t="s">
        <v>251</v>
      </c>
      <c r="BV549" s="5">
        <v>4.329774509825894E-3</v>
      </c>
      <c r="BW549" s="2" t="s">
        <v>526</v>
      </c>
      <c r="BX549" s="5">
        <v>3.9762453192703287E-3</v>
      </c>
      <c r="CA549" s="2" t="s">
        <v>536</v>
      </c>
      <c r="CB549" s="5">
        <v>1.9446929329858815E-3</v>
      </c>
      <c r="CE549" s="2" t="s">
        <v>1484</v>
      </c>
      <c r="CF549" s="2"/>
      <c r="CH549" s="2" t="s">
        <v>2443</v>
      </c>
      <c r="CI549" s="2"/>
    </row>
    <row r="550" spans="54:87" x14ac:dyDescent="0.35">
      <c r="BB550" s="2" t="s">
        <v>438</v>
      </c>
      <c r="BC550" s="5">
        <v>2.3492848492234881E-3</v>
      </c>
      <c r="BD550" s="2" t="s">
        <v>526</v>
      </c>
      <c r="BE550" s="6">
        <v>3.4542483500087334E-3</v>
      </c>
      <c r="BF550" s="2" t="s">
        <v>703</v>
      </c>
      <c r="BG550" s="5">
        <v>4.2754758182757856E-3</v>
      </c>
      <c r="BH550" s="2" t="s">
        <v>526</v>
      </c>
      <c r="BI550" s="5">
        <v>3.9754018000449382E-3</v>
      </c>
      <c r="BK550" s="2" t="s">
        <v>438</v>
      </c>
      <c r="BL550" s="5">
        <v>2.3498837923461051E-3</v>
      </c>
      <c r="BM550" s="2" t="s">
        <v>479</v>
      </c>
      <c r="BN550" s="6">
        <v>3.4501981217461217E-3</v>
      </c>
      <c r="BU550" s="2" t="s">
        <v>703</v>
      </c>
      <c r="BV550" s="5">
        <v>4.2725528202687242E-3</v>
      </c>
      <c r="BW550" s="2" t="s">
        <v>613</v>
      </c>
      <c r="BX550" s="5">
        <v>3.8618209935359312E-3</v>
      </c>
      <c r="CA550" s="2" t="s">
        <v>566</v>
      </c>
      <c r="CB550" s="5">
        <v>1.9446929329858815E-3</v>
      </c>
      <c r="CE550" s="2" t="s">
        <v>1485</v>
      </c>
      <c r="CF550" s="2"/>
      <c r="CH550" s="2" t="s">
        <v>2444</v>
      </c>
      <c r="CI550" s="2"/>
    </row>
    <row r="551" spans="54:87" x14ac:dyDescent="0.35">
      <c r="BB551" s="2" t="s">
        <v>526</v>
      </c>
      <c r="BC551" s="5">
        <v>2.2800373700433202E-3</v>
      </c>
      <c r="BD551" s="2" t="s">
        <v>200</v>
      </c>
      <c r="BE551" s="6">
        <v>3.3889506496304969E-3</v>
      </c>
      <c r="BF551" s="2" t="s">
        <v>526</v>
      </c>
      <c r="BG551" s="5">
        <v>4.2206620257337884E-3</v>
      </c>
      <c r="BH551" s="2" t="s">
        <v>438</v>
      </c>
      <c r="BI551" s="5">
        <v>3.9281880019446415E-3</v>
      </c>
      <c r="BK551" s="2" t="s">
        <v>526</v>
      </c>
      <c r="BL551" s="5">
        <v>2.2806186587289168E-3</v>
      </c>
      <c r="BM551" s="2" t="s">
        <v>200</v>
      </c>
      <c r="BN551" s="6">
        <v>3.384853460349415E-3</v>
      </c>
      <c r="BU551" s="2" t="s">
        <v>526</v>
      </c>
      <c r="BV551" s="5">
        <v>4.2224838419061992E-3</v>
      </c>
      <c r="BW551" s="2" t="s">
        <v>438</v>
      </c>
      <c r="BX551" s="5">
        <v>3.8379825923412648E-3</v>
      </c>
      <c r="CA551" s="2" t="s">
        <v>606</v>
      </c>
      <c r="CB551" s="5">
        <v>1.9446929329858815E-3</v>
      </c>
      <c r="CE551" s="2" t="s">
        <v>1486</v>
      </c>
      <c r="CF551" s="2"/>
      <c r="CH551" s="2" t="s">
        <v>2445</v>
      </c>
      <c r="CI551" s="2"/>
    </row>
    <row r="552" spans="54:87" x14ac:dyDescent="0.35">
      <c r="BB552" s="2" t="s">
        <v>541</v>
      </c>
      <c r="BC552" s="5">
        <v>2.2672137627877333E-3</v>
      </c>
      <c r="BD552" s="2" t="s">
        <v>229</v>
      </c>
      <c r="BE552" s="6">
        <v>3.3497720294035547E-3</v>
      </c>
      <c r="BF552" s="2" t="s">
        <v>465</v>
      </c>
      <c r="BG552" s="5">
        <v>4.1158008573925764E-3</v>
      </c>
      <c r="BH552" s="2" t="s">
        <v>251</v>
      </c>
      <c r="BI552" s="5">
        <v>3.7912679874537833E-3</v>
      </c>
      <c r="BK552" s="2" t="s">
        <v>541</v>
      </c>
      <c r="BL552" s="5">
        <v>2.2677917821331407E-3</v>
      </c>
      <c r="BM552" s="2" t="s">
        <v>660</v>
      </c>
      <c r="BN552" s="6">
        <v>3.3456466635113911E-3</v>
      </c>
      <c r="BU552" s="2" t="s">
        <v>465</v>
      </c>
      <c r="BV552" s="5">
        <v>4.1128089369216227E-3</v>
      </c>
      <c r="BW552" s="2" t="s">
        <v>251</v>
      </c>
      <c r="BX552" s="5">
        <v>3.7235582666068673E-3</v>
      </c>
      <c r="CA552" s="2" t="s">
        <v>229</v>
      </c>
      <c r="CB552" s="5">
        <v>1.4585196997394113E-3</v>
      </c>
      <c r="CE552" s="2" t="s">
        <v>1487</v>
      </c>
      <c r="CF552" s="2"/>
      <c r="CH552" s="2" t="s">
        <v>2446</v>
      </c>
      <c r="CI552" s="2"/>
    </row>
    <row r="553" spans="54:87" x14ac:dyDescent="0.35">
      <c r="BB553" s="2" t="s">
        <v>333</v>
      </c>
      <c r="BC553" s="5">
        <v>2.2107898908631518E-3</v>
      </c>
      <c r="BD553" s="2" t="s">
        <v>660</v>
      </c>
      <c r="BE553" s="6">
        <v>3.3432422593657309E-3</v>
      </c>
      <c r="BF553" s="2" t="s">
        <v>462</v>
      </c>
      <c r="BG553" s="5">
        <v>4.0085564806799732E-3</v>
      </c>
      <c r="BH553" s="2" t="s">
        <v>703</v>
      </c>
      <c r="BI553" s="5">
        <v>3.7771038480236942E-3</v>
      </c>
      <c r="BK553" s="2" t="s">
        <v>333</v>
      </c>
      <c r="BL553" s="5">
        <v>2.2113535251117281E-3</v>
      </c>
      <c r="BM553" s="2" t="s">
        <v>229</v>
      </c>
      <c r="BN553" s="6">
        <v>3.3195087989527079E-3</v>
      </c>
      <c r="BU553" s="2" t="s">
        <v>462</v>
      </c>
      <c r="BV553" s="5">
        <v>3.9840601354179895E-3</v>
      </c>
      <c r="BW553" s="2" t="s">
        <v>535</v>
      </c>
      <c r="BX553" s="5">
        <v>3.6663461037396679E-3</v>
      </c>
      <c r="CA553" s="2" t="s">
        <v>268</v>
      </c>
      <c r="CB553" s="5">
        <v>1.4585196997394113E-3</v>
      </c>
      <c r="CE553" s="2" t="s">
        <v>1488</v>
      </c>
      <c r="CF553" s="2"/>
      <c r="CH553" s="2" t="s">
        <v>2447</v>
      </c>
      <c r="CI553" s="2"/>
    </row>
    <row r="554" spans="54:87" x14ac:dyDescent="0.35">
      <c r="BB554" s="2" t="s">
        <v>229</v>
      </c>
      <c r="BC554" s="5">
        <v>2.177448511998626E-3</v>
      </c>
      <c r="BD554" s="2" t="s">
        <v>636</v>
      </c>
      <c r="BE554" s="6">
        <v>3.2975338691009649E-3</v>
      </c>
      <c r="BF554" s="2" t="s">
        <v>541</v>
      </c>
      <c r="BG554" s="5">
        <v>3.9179945625671085E-3</v>
      </c>
      <c r="BH554" s="2" t="s">
        <v>535</v>
      </c>
      <c r="BI554" s="5">
        <v>3.7582183287835757E-3</v>
      </c>
      <c r="BK554" s="2" t="s">
        <v>229</v>
      </c>
      <c r="BL554" s="5">
        <v>2.1626113940477801E-3</v>
      </c>
      <c r="BM554" s="2" t="s">
        <v>636</v>
      </c>
      <c r="BN554" s="6">
        <v>3.2999054005336962E-3</v>
      </c>
      <c r="BU554" s="2" t="s">
        <v>541</v>
      </c>
      <c r="BV554" s="5">
        <v>3.9196857346661725E-3</v>
      </c>
      <c r="BW554" s="2" t="s">
        <v>703</v>
      </c>
      <c r="BX554" s="5">
        <v>3.6568107432618019E-3</v>
      </c>
      <c r="CA554" s="2" t="s">
        <v>289</v>
      </c>
      <c r="CB554" s="5">
        <v>1.4585196997394113E-3</v>
      </c>
      <c r="CE554" s="2" t="s">
        <v>1489</v>
      </c>
      <c r="CF554" s="2"/>
      <c r="CH554" s="2" t="s">
        <v>2449</v>
      </c>
      <c r="CI554" s="2"/>
    </row>
    <row r="555" spans="54:87" x14ac:dyDescent="0.35">
      <c r="BB555" s="2" t="s">
        <v>436</v>
      </c>
      <c r="BC555" s="5">
        <v>2.0363888321871721E-3</v>
      </c>
      <c r="BD555" s="2" t="s">
        <v>588</v>
      </c>
      <c r="BE555" s="6">
        <v>3.2387659387605517E-3</v>
      </c>
      <c r="BF555" s="2" t="s">
        <v>361</v>
      </c>
      <c r="BG555" s="5">
        <v>3.8870128537390231E-3</v>
      </c>
      <c r="BH555" s="2" t="s">
        <v>462</v>
      </c>
      <c r="BI555" s="5">
        <v>3.588248655622509E-3</v>
      </c>
      <c r="BK555" s="2" t="s">
        <v>436</v>
      </c>
      <c r="BL555" s="5">
        <v>2.0369080034091784E-3</v>
      </c>
      <c r="BM555" s="2" t="s">
        <v>588</v>
      </c>
      <c r="BN555" s="6">
        <v>3.2410952052766596E-3</v>
      </c>
      <c r="BU555" s="2" t="s">
        <v>361</v>
      </c>
      <c r="BV555" s="5">
        <v>3.888690652822705E-3</v>
      </c>
      <c r="BW555" s="2" t="s">
        <v>541</v>
      </c>
      <c r="BX555" s="5">
        <v>3.5185480163327375E-3</v>
      </c>
      <c r="CA555" s="2" t="s">
        <v>304</v>
      </c>
      <c r="CB555" s="5">
        <v>1.4585196997394113E-3</v>
      </c>
      <c r="CE555" s="2" t="s">
        <v>1490</v>
      </c>
      <c r="CF555" s="2"/>
      <c r="CH555" s="2" t="s">
        <v>2450</v>
      </c>
      <c r="CI555" s="2"/>
    </row>
    <row r="556" spans="54:87" x14ac:dyDescent="0.35">
      <c r="BB556" s="2" t="s">
        <v>535</v>
      </c>
      <c r="BC556" s="5">
        <v>1.9748355173603558E-3</v>
      </c>
      <c r="BD556" s="2" t="s">
        <v>535</v>
      </c>
      <c r="BE556" s="6">
        <v>3.088581227890607E-3</v>
      </c>
      <c r="BF556" s="2" t="s">
        <v>200</v>
      </c>
      <c r="BG556" s="5">
        <v>3.7559363933125076E-3</v>
      </c>
      <c r="BH556" s="2" t="s">
        <v>541</v>
      </c>
      <c r="BI556" s="5">
        <v>3.484378299801858E-3</v>
      </c>
      <c r="BK556" s="2" t="s">
        <v>535</v>
      </c>
      <c r="BL556" s="5">
        <v>1.9753389957494552E-3</v>
      </c>
      <c r="BM556" s="2" t="s">
        <v>535</v>
      </c>
      <c r="BN556" s="6">
        <v>3.0908024840642341E-3</v>
      </c>
      <c r="BU556" s="2" t="s">
        <v>200</v>
      </c>
      <c r="BV556" s="5">
        <v>3.7456364289297794E-3</v>
      </c>
      <c r="BW556" s="2" t="s">
        <v>274</v>
      </c>
      <c r="BX556" s="5">
        <v>3.451800492987672E-3</v>
      </c>
      <c r="CA556" s="2" t="s">
        <v>323</v>
      </c>
      <c r="CB556" s="5">
        <v>1.4585196997394113E-3</v>
      </c>
      <c r="CE556" s="2" t="s">
        <v>1491</v>
      </c>
      <c r="CF556" s="2"/>
      <c r="CH556" s="2" t="s">
        <v>2451</v>
      </c>
      <c r="CI556" s="2"/>
    </row>
    <row r="557" spans="54:87" x14ac:dyDescent="0.35">
      <c r="BB557" s="2" t="s">
        <v>613</v>
      </c>
      <c r="BC557" s="5">
        <v>1.9209763668868918E-3</v>
      </c>
      <c r="BD557" s="2" t="s">
        <v>465</v>
      </c>
      <c r="BE557" s="6">
        <v>2.9710453672097802E-3</v>
      </c>
      <c r="BF557" s="2" t="s">
        <v>492</v>
      </c>
      <c r="BG557" s="5">
        <v>3.717805059370249E-3</v>
      </c>
      <c r="BH557" s="2" t="s">
        <v>274</v>
      </c>
      <c r="BI557" s="5">
        <v>3.4230003622714726E-3</v>
      </c>
      <c r="BK557" s="2" t="s">
        <v>613</v>
      </c>
      <c r="BL557" s="5">
        <v>1.9189007387280421E-3</v>
      </c>
      <c r="BM557" s="2" t="s">
        <v>465</v>
      </c>
      <c r="BN557" s="6">
        <v>2.973182093550162E-3</v>
      </c>
      <c r="BU557" s="2" t="s">
        <v>492</v>
      </c>
      <c r="BV557" s="5">
        <v>3.7146413470863118E-3</v>
      </c>
      <c r="BW557" s="2" t="s">
        <v>636</v>
      </c>
      <c r="BX557" s="5">
        <v>3.2610932834303422E-3</v>
      </c>
      <c r="CA557" s="2" t="s">
        <v>380</v>
      </c>
      <c r="CB557" s="5">
        <v>1.4585196997394113E-3</v>
      </c>
      <c r="CE557" s="2" t="s">
        <v>1492</v>
      </c>
      <c r="CF557" s="2"/>
      <c r="CH557" s="2" t="s">
        <v>2452</v>
      </c>
      <c r="CI557" s="2"/>
    </row>
    <row r="558" spans="54:87" x14ac:dyDescent="0.35">
      <c r="BB558" s="2" t="s">
        <v>210</v>
      </c>
      <c r="BC558" s="5">
        <v>1.9158469239846569E-3</v>
      </c>
      <c r="BD558" s="2" t="s">
        <v>251</v>
      </c>
      <c r="BE558" s="6">
        <v>2.9253369769450146E-3</v>
      </c>
      <c r="BF558" s="2" t="s">
        <v>535</v>
      </c>
      <c r="BG558" s="5">
        <v>3.6105606826576458E-3</v>
      </c>
      <c r="BH558" s="2" t="s">
        <v>636</v>
      </c>
      <c r="BI558" s="5">
        <v>3.3049658670207325E-3</v>
      </c>
      <c r="BK558" s="2" t="s">
        <v>514</v>
      </c>
      <c r="BL558" s="5">
        <v>1.9163353634088873E-3</v>
      </c>
      <c r="BM558" s="2" t="s">
        <v>251</v>
      </c>
      <c r="BN558" s="6">
        <v>2.927440830572467E-3</v>
      </c>
      <c r="BU558" s="2" t="s">
        <v>535</v>
      </c>
      <c r="BV558" s="5">
        <v>3.6097349162314998E-3</v>
      </c>
      <c r="BW558" s="2" t="s">
        <v>205</v>
      </c>
      <c r="BX558" s="5">
        <v>3.0799214343508784E-3</v>
      </c>
      <c r="CA558" s="2" t="s">
        <v>422</v>
      </c>
      <c r="CB558" s="5">
        <v>1.4585196997394113E-3</v>
      </c>
      <c r="CE558" s="2" t="s">
        <v>1493</v>
      </c>
      <c r="CF558" s="2"/>
      <c r="CH558" s="2" t="s">
        <v>2453</v>
      </c>
      <c r="CI558" s="2"/>
    </row>
    <row r="559" spans="54:87" x14ac:dyDescent="0.35">
      <c r="BB559" s="2" t="s">
        <v>514</v>
      </c>
      <c r="BC559" s="5">
        <v>1.9158469239846569E-3</v>
      </c>
      <c r="BD559" s="2" t="s">
        <v>613</v>
      </c>
      <c r="BE559" s="6">
        <v>2.9188072069071909E-3</v>
      </c>
      <c r="BF559" s="2" t="s">
        <v>493</v>
      </c>
      <c r="BG559" s="5">
        <v>3.4794842222311299E-3</v>
      </c>
      <c r="BH559" s="2" t="s">
        <v>205</v>
      </c>
      <c r="BI559" s="5">
        <v>3.149160333289755E-3</v>
      </c>
      <c r="BK559" s="2" t="s">
        <v>210</v>
      </c>
      <c r="BL559" s="5">
        <v>1.9060738621322667E-3</v>
      </c>
      <c r="BM559" s="2" t="s">
        <v>613</v>
      </c>
      <c r="BN559" s="6">
        <v>2.920906364432796E-3</v>
      </c>
      <c r="BU559" s="2" t="s">
        <v>493</v>
      </c>
      <c r="BV559" s="5">
        <v>3.471449166468338E-3</v>
      </c>
      <c r="BW559" s="2" t="s">
        <v>492</v>
      </c>
      <c r="BX559" s="5">
        <v>2.9225879864660815E-3</v>
      </c>
      <c r="CA559" s="2" t="s">
        <v>423</v>
      </c>
      <c r="CB559" s="5">
        <v>1.4585196997394113E-3</v>
      </c>
      <c r="CE559" s="2" t="s">
        <v>1494</v>
      </c>
      <c r="CF559" s="2"/>
      <c r="CH559" s="2" t="s">
        <v>2454</v>
      </c>
      <c r="CI559" s="2"/>
    </row>
    <row r="560" spans="54:87" x14ac:dyDescent="0.35">
      <c r="BB560" s="2" t="s">
        <v>251</v>
      </c>
      <c r="BC560" s="5">
        <v>1.8389052804511368E-3</v>
      </c>
      <c r="BD560" s="2" t="s">
        <v>436</v>
      </c>
      <c r="BE560" s="6">
        <v>2.9122774368693671E-3</v>
      </c>
      <c r="BF560" s="2" t="s">
        <v>301</v>
      </c>
      <c r="BG560" s="5">
        <v>3.4532689301458273E-3</v>
      </c>
      <c r="BH560" s="2" t="s">
        <v>559</v>
      </c>
      <c r="BI560" s="5">
        <v>3.0641754967092221E-3</v>
      </c>
      <c r="BK560" s="2" t="s">
        <v>251</v>
      </c>
      <c r="BL560" s="5">
        <v>1.8368087285150778E-3</v>
      </c>
      <c r="BM560" s="2" t="s">
        <v>436</v>
      </c>
      <c r="BN560" s="6">
        <v>2.9143718982931254E-3</v>
      </c>
      <c r="BU560" s="2" t="s">
        <v>301</v>
      </c>
      <c r="BV560" s="5">
        <v>3.4547595070141632E-3</v>
      </c>
      <c r="BW560" s="2" t="s">
        <v>559</v>
      </c>
      <c r="BX560" s="5">
        <v>2.83200206192635E-3</v>
      </c>
      <c r="CA560" s="2" t="s">
        <v>442</v>
      </c>
      <c r="CB560" s="5">
        <v>1.4585196997394113E-3</v>
      </c>
      <c r="CE560" s="2" t="s">
        <v>1495</v>
      </c>
      <c r="CF560" s="2"/>
      <c r="CH560" s="2" t="s">
        <v>2456</v>
      </c>
      <c r="CI560" s="2"/>
    </row>
    <row r="561" spans="54:87" x14ac:dyDescent="0.35">
      <c r="BB561" s="2" t="s">
        <v>386</v>
      </c>
      <c r="BC561" s="5">
        <v>1.7876108514287897E-3</v>
      </c>
      <c r="BD561" s="2" t="s">
        <v>541</v>
      </c>
      <c r="BE561" s="6">
        <v>2.8143308863020117E-3</v>
      </c>
      <c r="BF561" s="2" t="s">
        <v>629</v>
      </c>
      <c r="BG561" s="5">
        <v>3.4532689301458273E-3</v>
      </c>
      <c r="BH561" s="2" t="s">
        <v>299</v>
      </c>
      <c r="BI561" s="5">
        <v>3.0547327370891628E-3</v>
      </c>
      <c r="BK561" s="2" t="s">
        <v>386</v>
      </c>
      <c r="BL561" s="5">
        <v>1.7855012221319752E-3</v>
      </c>
      <c r="BM561" s="2" t="s">
        <v>541</v>
      </c>
      <c r="BN561" s="6">
        <v>2.8163549061980655E-3</v>
      </c>
      <c r="BU561" s="2" t="s">
        <v>629</v>
      </c>
      <c r="BV561" s="5">
        <v>3.452375269949281E-3</v>
      </c>
      <c r="BW561" s="2" t="s">
        <v>361</v>
      </c>
      <c r="BX561" s="5">
        <v>2.8176990212095501E-3</v>
      </c>
      <c r="CA561" s="2" t="s">
        <v>483</v>
      </c>
      <c r="CB561" s="5">
        <v>1.4585196997394113E-3</v>
      </c>
      <c r="CE561" s="2" t="s">
        <v>1496</v>
      </c>
      <c r="CF561" s="2"/>
      <c r="CH561" s="2" t="s">
        <v>2458</v>
      </c>
      <c r="CI561" s="2"/>
    </row>
    <row r="562" spans="54:87" x14ac:dyDescent="0.35">
      <c r="BB562" s="2" t="s">
        <v>462</v>
      </c>
      <c r="BC562" s="5">
        <v>1.7440105867597949E-3</v>
      </c>
      <c r="BD562" s="2" t="s">
        <v>205</v>
      </c>
      <c r="BE562" s="6">
        <v>2.7686224960372461E-3</v>
      </c>
      <c r="BF562" s="2" t="s">
        <v>205</v>
      </c>
      <c r="BG562" s="5">
        <v>3.4318200548033068E-3</v>
      </c>
      <c r="BH562" s="2" t="s">
        <v>492</v>
      </c>
      <c r="BI562" s="5">
        <v>2.9744692803186589E-3</v>
      </c>
      <c r="BK562" s="2" t="s">
        <v>462</v>
      </c>
      <c r="BL562" s="5">
        <v>1.7418898417063378E-3</v>
      </c>
      <c r="BM562" s="2" t="s">
        <v>205</v>
      </c>
      <c r="BN562" s="6">
        <v>2.7706136432203705E-3</v>
      </c>
      <c r="BU562" s="2" t="s">
        <v>205</v>
      </c>
      <c r="BV562" s="5">
        <v>3.433301373430224E-3</v>
      </c>
      <c r="BW562" s="2" t="s">
        <v>299</v>
      </c>
      <c r="BX562" s="5">
        <v>2.7509514978644846E-3</v>
      </c>
      <c r="CA562" s="2" t="s">
        <v>511</v>
      </c>
      <c r="CB562" s="5">
        <v>1.4585196997394113E-3</v>
      </c>
      <c r="CE562" s="2" t="s">
        <v>1497</v>
      </c>
      <c r="CF562" s="2"/>
      <c r="CH562" s="2" t="s">
        <v>2459</v>
      </c>
      <c r="CI562" s="2"/>
    </row>
    <row r="563" spans="54:87" x14ac:dyDescent="0.35">
      <c r="BB563" s="2" t="s">
        <v>200</v>
      </c>
      <c r="BC563" s="5">
        <v>1.731186979504208E-3</v>
      </c>
      <c r="BD563" s="2" t="s">
        <v>493</v>
      </c>
      <c r="BE563" s="6">
        <v>2.7490331859237748E-3</v>
      </c>
      <c r="BF563" s="2" t="s">
        <v>229</v>
      </c>
      <c r="BG563" s="5">
        <v>3.3913055124896565E-3</v>
      </c>
      <c r="BH563" s="2" t="s">
        <v>361</v>
      </c>
      <c r="BI563" s="5">
        <v>2.8989272033581853E-3</v>
      </c>
      <c r="BK563" s="2" t="s">
        <v>200</v>
      </c>
      <c r="BL563" s="5">
        <v>1.7316283404297172E-3</v>
      </c>
      <c r="BM563" s="2" t="s">
        <v>493</v>
      </c>
      <c r="BN563" s="6">
        <v>2.7510102448013584E-3</v>
      </c>
      <c r="BU563" s="2" t="s">
        <v>229</v>
      </c>
      <c r="BV563" s="5">
        <v>3.3927693433272285E-3</v>
      </c>
      <c r="BW563" s="2" t="s">
        <v>610</v>
      </c>
      <c r="BX563" s="5">
        <v>2.7318807769087516E-3</v>
      </c>
      <c r="CA563" s="2" t="s">
        <v>594</v>
      </c>
      <c r="CB563" s="5">
        <v>1.4585196997394113E-3</v>
      </c>
      <c r="CE563" s="2" t="s">
        <v>1498</v>
      </c>
      <c r="CF563" s="2"/>
      <c r="CH563" s="2" t="s">
        <v>2460</v>
      </c>
      <c r="CI563" s="2"/>
    </row>
    <row r="564" spans="54:87" x14ac:dyDescent="0.35">
      <c r="BB564" s="2" t="s">
        <v>202</v>
      </c>
      <c r="BC564" s="5">
        <v>1.6439864501662184E-3</v>
      </c>
      <c r="BD564" s="2" t="s">
        <v>386</v>
      </c>
      <c r="BE564" s="6">
        <v>2.1744134225952895E-3</v>
      </c>
      <c r="BF564" s="2" t="s">
        <v>514</v>
      </c>
      <c r="BG564" s="5">
        <v>3.3412581366904412E-3</v>
      </c>
      <c r="BH564" s="2" t="s">
        <v>493</v>
      </c>
      <c r="BI564" s="5">
        <v>2.8705989244980075E-3</v>
      </c>
      <c r="BK564" s="2" t="s">
        <v>202</v>
      </c>
      <c r="BL564" s="5">
        <v>1.6367094536209774E-3</v>
      </c>
      <c r="BM564" s="2" t="s">
        <v>386</v>
      </c>
      <c r="BN564" s="6">
        <v>2.1759772245103382E-3</v>
      </c>
      <c r="BU564" s="2" t="s">
        <v>514</v>
      </c>
      <c r="BV564" s="5">
        <v>3.3427003649647044E-3</v>
      </c>
      <c r="BW564" s="2" t="s">
        <v>622</v>
      </c>
      <c r="BX564" s="5">
        <v>2.6746686140415527E-3</v>
      </c>
      <c r="CA564" s="2" t="s">
        <v>199</v>
      </c>
      <c r="CB564" s="5">
        <v>9.7234646649294076E-4</v>
      </c>
      <c r="CE564" s="2" t="s">
        <v>1499</v>
      </c>
      <c r="CF564" s="2"/>
      <c r="CH564" s="2" t="s">
        <v>2461</v>
      </c>
      <c r="CI564" s="2"/>
    </row>
    <row r="565" spans="54:87" x14ac:dyDescent="0.35">
      <c r="BB565" s="2" t="s">
        <v>465</v>
      </c>
      <c r="BC565" s="5">
        <v>1.4875384416480602E-3</v>
      </c>
      <c r="BD565" s="2" t="s">
        <v>321</v>
      </c>
      <c r="BE565" s="6">
        <v>1.9132226210823423E-3</v>
      </c>
      <c r="BF565" s="2" t="s">
        <v>323</v>
      </c>
      <c r="BG565" s="5">
        <v>3.3269588864620939E-3</v>
      </c>
      <c r="BH565" s="2" t="s">
        <v>610</v>
      </c>
      <c r="BI565" s="5">
        <v>2.8564347850679184E-3</v>
      </c>
      <c r="BK565" s="2" t="s">
        <v>465</v>
      </c>
      <c r="BL565" s="5">
        <v>1.4879176851099794E-3</v>
      </c>
      <c r="BM565" s="2" t="s">
        <v>321</v>
      </c>
      <c r="BN565" s="6">
        <v>1.9015296466441695E-3</v>
      </c>
      <c r="BU565" s="2" t="s">
        <v>323</v>
      </c>
      <c r="BV565" s="5">
        <v>3.328394942575412E-3</v>
      </c>
      <c r="BW565" s="2" t="s">
        <v>420</v>
      </c>
      <c r="BX565" s="5">
        <v>2.6603655733247527E-3</v>
      </c>
      <c r="CA565" s="2" t="s">
        <v>223</v>
      </c>
      <c r="CB565" s="5">
        <v>9.7234646649294076E-4</v>
      </c>
      <c r="CE565" s="2" t="s">
        <v>1500</v>
      </c>
      <c r="CF565" s="2"/>
      <c r="CH565" s="2" t="s">
        <v>2462</v>
      </c>
      <c r="CI565" s="2"/>
    </row>
    <row r="566" spans="54:87" x14ac:dyDescent="0.35">
      <c r="BB566" s="2" t="s">
        <v>323</v>
      </c>
      <c r="BC566" s="5">
        <v>1.4311145697234787E-3</v>
      </c>
      <c r="BD566" s="2" t="s">
        <v>363</v>
      </c>
      <c r="BE566" s="6">
        <v>1.828335610590634E-3</v>
      </c>
      <c r="BF566" s="2" t="s">
        <v>420</v>
      </c>
      <c r="BG566" s="5">
        <v>3.0433570902665434E-3</v>
      </c>
      <c r="BH566" s="2" t="s">
        <v>420</v>
      </c>
      <c r="BI566" s="5">
        <v>2.8328278860177709E-3</v>
      </c>
      <c r="BK566" s="2" t="s">
        <v>323</v>
      </c>
      <c r="BL566" s="5">
        <v>1.4314794280885664E-3</v>
      </c>
      <c r="BM566" s="2" t="s">
        <v>363</v>
      </c>
      <c r="BN566" s="6">
        <v>1.8165815868284505E-3</v>
      </c>
      <c r="BU566" s="2" t="s">
        <v>420</v>
      </c>
      <c r="BV566" s="5">
        <v>3.0446707318544418E-3</v>
      </c>
      <c r="BW566" s="2" t="s">
        <v>493</v>
      </c>
      <c r="BX566" s="5">
        <v>2.5888503697407543E-3</v>
      </c>
      <c r="CA566" s="2" t="s">
        <v>360</v>
      </c>
      <c r="CB566" s="5">
        <v>9.7234646649294076E-4</v>
      </c>
      <c r="CE566" s="2" t="s">
        <v>1501</v>
      </c>
      <c r="CF566" s="2"/>
      <c r="CH566" s="2" t="s">
        <v>2463</v>
      </c>
      <c r="CI566" s="2"/>
    </row>
    <row r="567" spans="54:87" x14ac:dyDescent="0.35">
      <c r="BB567" s="2" t="s">
        <v>299</v>
      </c>
      <c r="BC567" s="5">
        <v>1.3336551545810196E-3</v>
      </c>
      <c r="BD567" s="2" t="s">
        <v>420</v>
      </c>
      <c r="BE567" s="6">
        <v>1.8022165304393391E-3</v>
      </c>
      <c r="BF567" s="2" t="s">
        <v>610</v>
      </c>
      <c r="BG567" s="5">
        <v>3.0219082149240228E-3</v>
      </c>
      <c r="BH567" s="2" t="s">
        <v>622</v>
      </c>
      <c r="BI567" s="5">
        <v>2.8186637465876818E-3</v>
      </c>
      <c r="BK567" s="2" t="s">
        <v>299</v>
      </c>
      <c r="BL567" s="5">
        <v>1.3339951659606711E-3</v>
      </c>
      <c r="BM567" s="2" t="s">
        <v>420</v>
      </c>
      <c r="BN567" s="6">
        <v>1.8035126545491093E-3</v>
      </c>
      <c r="BU567" s="2" t="s">
        <v>622</v>
      </c>
      <c r="BV567" s="5">
        <v>3.0184441241407388E-3</v>
      </c>
      <c r="BW567" s="2" t="s">
        <v>323</v>
      </c>
      <c r="BX567" s="5">
        <v>2.5650119685460878E-3</v>
      </c>
      <c r="CA567" s="2" t="s">
        <v>368</v>
      </c>
      <c r="CB567" s="5">
        <v>9.7234646649294076E-4</v>
      </c>
      <c r="CE567" s="2" t="s">
        <v>1502</v>
      </c>
      <c r="CF567" s="2"/>
      <c r="CH567" s="2" t="s">
        <v>2465</v>
      </c>
      <c r="CI567" s="2"/>
    </row>
    <row r="568" spans="54:87" x14ac:dyDescent="0.35">
      <c r="BB568" s="2" t="s">
        <v>321</v>
      </c>
      <c r="BC568" s="5">
        <v>1.3080079400698461E-3</v>
      </c>
      <c r="BD568" s="2" t="s">
        <v>733</v>
      </c>
      <c r="BE568" s="6">
        <v>1.7499783701367497E-3</v>
      </c>
      <c r="BF568" s="2" t="s">
        <v>622</v>
      </c>
      <c r="BG568" s="5">
        <v>3.0219082149240228E-3</v>
      </c>
      <c r="BH568" s="2" t="s">
        <v>202</v>
      </c>
      <c r="BI568" s="5">
        <v>2.5778733762761713E-3</v>
      </c>
      <c r="BK568" s="2" t="s">
        <v>321</v>
      </c>
      <c r="BL568" s="5">
        <v>1.3032106621308093E-3</v>
      </c>
      <c r="BM568" s="2" t="s">
        <v>733</v>
      </c>
      <c r="BN568" s="6">
        <v>1.7512369254317436E-3</v>
      </c>
      <c r="BU568" s="2" t="s">
        <v>610</v>
      </c>
      <c r="BV568" s="5">
        <v>3.016059887075857E-3</v>
      </c>
      <c r="BW568" s="2" t="s">
        <v>229</v>
      </c>
      <c r="BX568" s="5">
        <v>2.5077998056788888E-3</v>
      </c>
      <c r="CA568" s="2" t="s">
        <v>378</v>
      </c>
      <c r="CB568" s="5">
        <v>9.7234646649294076E-4</v>
      </c>
      <c r="CE568" s="2" t="s">
        <v>1503</v>
      </c>
      <c r="CF568" s="2"/>
      <c r="CH568" s="2" t="s">
        <v>2466</v>
      </c>
      <c r="CI568" s="2"/>
    </row>
    <row r="569" spans="54:87" x14ac:dyDescent="0.35">
      <c r="BB569" s="2" t="s">
        <v>420</v>
      </c>
      <c r="BC569" s="5">
        <v>1.0566652378603463E-3</v>
      </c>
      <c r="BD569" s="2" t="s">
        <v>610</v>
      </c>
      <c r="BE569" s="6">
        <v>1.6846806697585126E-3</v>
      </c>
      <c r="BF569" s="2" t="s">
        <v>733</v>
      </c>
      <c r="BG569" s="5">
        <v>2.5452665406457855E-3</v>
      </c>
      <c r="BH569" s="2" t="s">
        <v>323</v>
      </c>
      <c r="BI569" s="5">
        <v>2.5542664772260234E-3</v>
      </c>
      <c r="BK569" s="2" t="s">
        <v>420</v>
      </c>
      <c r="BL569" s="5">
        <v>1.0569346314919163E-3</v>
      </c>
      <c r="BM569" s="2" t="s">
        <v>323</v>
      </c>
      <c r="BN569" s="6">
        <v>1.6793577978953661E-3</v>
      </c>
      <c r="BU569" s="2" t="s">
        <v>733</v>
      </c>
      <c r="BV569" s="5">
        <v>2.5463651852940831E-3</v>
      </c>
      <c r="BW569" s="2" t="s">
        <v>462</v>
      </c>
      <c r="BX569" s="5">
        <v>2.5077998056788888E-3</v>
      </c>
      <c r="CA569" s="2" t="s">
        <v>458</v>
      </c>
      <c r="CB569" s="5">
        <v>9.7234646649294076E-4</v>
      </c>
      <c r="CE569" s="2" t="s">
        <v>1504</v>
      </c>
      <c r="CF569" s="2"/>
      <c r="CH569" s="2" t="s">
        <v>2475</v>
      </c>
      <c r="CI569" s="2"/>
    </row>
    <row r="570" spans="54:87" x14ac:dyDescent="0.35">
      <c r="BB570" s="2" t="s">
        <v>610</v>
      </c>
      <c r="BC570" s="5">
        <v>9.8998248013129533E-4</v>
      </c>
      <c r="BD570" s="2" t="s">
        <v>323</v>
      </c>
      <c r="BE570" s="6">
        <v>1.6781508997206892E-3</v>
      </c>
      <c r="BF570" s="2" t="s">
        <v>386</v>
      </c>
      <c r="BG570" s="5">
        <v>2.4880695397323971E-3</v>
      </c>
      <c r="BH570" s="2" t="s">
        <v>229</v>
      </c>
      <c r="BI570" s="5">
        <v>2.4976099195056678E-3</v>
      </c>
      <c r="BK570" s="2" t="s">
        <v>675</v>
      </c>
      <c r="BL570" s="5">
        <v>9.6201574468317622E-4</v>
      </c>
      <c r="BM570" s="2" t="s">
        <v>202</v>
      </c>
      <c r="BN570" s="6">
        <v>1.6270820687780008E-3</v>
      </c>
      <c r="BU570" s="2" t="s">
        <v>386</v>
      </c>
      <c r="BV570" s="5">
        <v>2.4796065474773843E-3</v>
      </c>
      <c r="BW570" s="2" t="s">
        <v>733</v>
      </c>
      <c r="BX570" s="5">
        <v>2.2694157937322265E-3</v>
      </c>
      <c r="CA570" s="2" t="s">
        <v>514</v>
      </c>
      <c r="CB570" s="5">
        <v>9.7234646649294076E-4</v>
      </c>
      <c r="CE570" s="2" t="s">
        <v>1505</v>
      </c>
      <c r="CF570" s="2"/>
      <c r="CH570" s="2" t="s">
        <v>2476</v>
      </c>
      <c r="CI570" s="2"/>
    </row>
    <row r="571" spans="54:87" x14ac:dyDescent="0.35">
      <c r="BB571" s="2" t="s">
        <v>675</v>
      </c>
      <c r="BC571" s="5">
        <v>9.6177054416900448E-4</v>
      </c>
      <c r="BD571" s="2" t="s">
        <v>202</v>
      </c>
      <c r="BE571" s="6">
        <v>1.6259127394180994E-3</v>
      </c>
      <c r="BF571" s="2" t="s">
        <v>559</v>
      </c>
      <c r="BG571" s="5">
        <v>2.4475549974187472E-3</v>
      </c>
      <c r="BH571" s="2" t="s">
        <v>386</v>
      </c>
      <c r="BI571" s="5">
        <v>2.3276402463446016E-3</v>
      </c>
      <c r="BK571" s="2" t="s">
        <v>301</v>
      </c>
      <c r="BL571" s="5">
        <v>9.5945036936402107E-4</v>
      </c>
      <c r="BM571" s="2" t="s">
        <v>610</v>
      </c>
      <c r="BN571" s="6">
        <v>1.5682718735209643E-3</v>
      </c>
      <c r="BU571" s="2" t="s">
        <v>559</v>
      </c>
      <c r="BV571" s="5">
        <v>2.4462272285690348E-3</v>
      </c>
      <c r="BW571" s="2" t="s">
        <v>386</v>
      </c>
      <c r="BX571" s="5">
        <v>2.255112753015427E-3</v>
      </c>
      <c r="CA571" s="2" t="s">
        <v>542</v>
      </c>
      <c r="CB571" s="5">
        <v>9.7234646649294076E-4</v>
      </c>
      <c r="CE571" s="2" t="s">
        <v>1506</v>
      </c>
      <c r="CF571" s="2"/>
      <c r="CH571" s="2" t="s">
        <v>2478</v>
      </c>
      <c r="CI571" s="2"/>
    </row>
    <row r="572" spans="54:87" x14ac:dyDescent="0.35">
      <c r="BB572" s="2" t="s">
        <v>301</v>
      </c>
      <c r="BC572" s="5">
        <v>9.5920582271788706E-4</v>
      </c>
      <c r="BD572" s="2" t="s">
        <v>559</v>
      </c>
      <c r="BE572" s="6">
        <v>1.5606150390398627E-3</v>
      </c>
      <c r="BF572" s="2" t="s">
        <v>299</v>
      </c>
      <c r="BG572" s="5">
        <v>2.3665259127914466E-3</v>
      </c>
      <c r="BH572" s="2" t="s">
        <v>733</v>
      </c>
      <c r="BI572" s="5">
        <v>2.2473767895740981E-3</v>
      </c>
      <c r="BK572" s="2" t="s">
        <v>610</v>
      </c>
      <c r="BL572" s="5">
        <v>9.5688499404486603E-4</v>
      </c>
      <c r="BM572" s="2" t="s">
        <v>559</v>
      </c>
      <c r="BN572" s="6">
        <v>1.5617374073812937E-3</v>
      </c>
      <c r="BU572" s="2" t="s">
        <v>299</v>
      </c>
      <c r="BV572" s="5">
        <v>2.3651631683630431E-3</v>
      </c>
      <c r="BW572" s="2" t="s">
        <v>514</v>
      </c>
      <c r="BX572" s="5">
        <v>2.2122036308650271E-3</v>
      </c>
      <c r="CA572" s="2" t="s">
        <v>686</v>
      </c>
      <c r="CB572" s="5">
        <v>9.7234646649294076E-4</v>
      </c>
      <c r="CE572" s="2" t="s">
        <v>1507</v>
      </c>
      <c r="CF572" s="2"/>
      <c r="CH572" s="2" t="s">
        <v>2479</v>
      </c>
      <c r="CI572" s="2"/>
    </row>
    <row r="573" spans="54:87" x14ac:dyDescent="0.35">
      <c r="BB573" s="2" t="s">
        <v>363</v>
      </c>
      <c r="BC573" s="5">
        <v>9.1047611514665752E-4</v>
      </c>
      <c r="BD573" s="2" t="s">
        <v>594</v>
      </c>
      <c r="BE573" s="6">
        <v>1.4953173386616256E-3</v>
      </c>
      <c r="BF573" s="2" t="s">
        <v>321</v>
      </c>
      <c r="BG573" s="5">
        <v>2.1568035761090221E-3</v>
      </c>
      <c r="BH573" s="2" t="s">
        <v>514</v>
      </c>
      <c r="BI573" s="5">
        <v>2.2001629914738018E-3</v>
      </c>
      <c r="BK573" s="2" t="s">
        <v>363</v>
      </c>
      <c r="BL573" s="5">
        <v>9.1070823830007345E-4</v>
      </c>
      <c r="BM573" s="2" t="s">
        <v>594</v>
      </c>
      <c r="BN573" s="6">
        <v>1.4963927459845869E-3</v>
      </c>
      <c r="BU573" s="2" t="s">
        <v>321</v>
      </c>
      <c r="BV573" s="5">
        <v>2.1553503066534187E-3</v>
      </c>
      <c r="BW573" s="2" t="s">
        <v>363</v>
      </c>
      <c r="BX573" s="5">
        <v>1.8641629734229004E-3</v>
      </c>
      <c r="CA573" s="2" t="s">
        <v>274</v>
      </c>
      <c r="CB573" s="5">
        <v>4.8617323324647038E-4</v>
      </c>
      <c r="CE573" s="2" t="s">
        <v>1508</v>
      </c>
      <c r="CF573" s="2"/>
      <c r="CH573" s="2" t="s">
        <v>2480</v>
      </c>
      <c r="CI573" s="2"/>
    </row>
    <row r="574" spans="54:87" x14ac:dyDescent="0.35">
      <c r="BB574" s="2" t="s">
        <v>594</v>
      </c>
      <c r="BC574" s="5">
        <v>8.6944057192878002E-4</v>
      </c>
      <c r="BD574" s="2" t="s">
        <v>299</v>
      </c>
      <c r="BE574" s="6">
        <v>1.3516623978295044E-3</v>
      </c>
      <c r="BF574" s="2" t="s">
        <v>594</v>
      </c>
      <c r="BG574" s="5">
        <v>2.0424095742822457E-3</v>
      </c>
      <c r="BH574" s="2" t="s">
        <v>363</v>
      </c>
      <c r="BI574" s="5">
        <v>1.9640940009723207E-3</v>
      </c>
      <c r="BK574" s="2" t="s">
        <v>594</v>
      </c>
      <c r="BL574" s="5">
        <v>8.6966223319359139E-4</v>
      </c>
      <c r="BM574" s="2" t="s">
        <v>299</v>
      </c>
      <c r="BN574" s="6">
        <v>1.3461000247721611E-3</v>
      </c>
      <c r="BU574" s="2" t="s">
        <v>594</v>
      </c>
      <c r="BV574" s="5">
        <v>2.0432911646039598E-3</v>
      </c>
      <c r="BW574" s="2" t="s">
        <v>321</v>
      </c>
      <c r="BX574" s="5">
        <v>1.7545063279274357E-3</v>
      </c>
      <c r="CA574" s="2" t="s">
        <v>383</v>
      </c>
      <c r="CB574" s="5">
        <v>4.8617323324647038E-4</v>
      </c>
      <c r="CE574" s="2" t="s">
        <v>1509</v>
      </c>
      <c r="CF574" s="2"/>
      <c r="CH574" s="2" t="s">
        <v>2481</v>
      </c>
      <c r="CI574" s="2"/>
    </row>
    <row r="575" spans="54:87" x14ac:dyDescent="0.35">
      <c r="BB575" s="2" t="s">
        <v>529</v>
      </c>
      <c r="BC575" s="5">
        <v>8.6174640757542798E-4</v>
      </c>
      <c r="BD575" s="2" t="s">
        <v>301</v>
      </c>
      <c r="BE575" s="6">
        <v>1.2406563071865016E-3</v>
      </c>
      <c r="BF575" s="2" t="s">
        <v>363</v>
      </c>
      <c r="BG575" s="5">
        <v>1.906566697112948E-3</v>
      </c>
      <c r="BH575" s="2" t="s">
        <v>321</v>
      </c>
      <c r="BI575" s="5">
        <v>1.7988457076212844E-3</v>
      </c>
      <c r="BK575" s="2" t="s">
        <v>529</v>
      </c>
      <c r="BL575" s="5">
        <v>8.6196610723612583E-4</v>
      </c>
      <c r="BM575" s="2" t="s">
        <v>301</v>
      </c>
      <c r="BN575" s="6">
        <v>1.2350141003977595E-3</v>
      </c>
      <c r="BU575" s="2" t="s">
        <v>676</v>
      </c>
      <c r="BV575" s="5">
        <v>1.8716260959324488E-3</v>
      </c>
      <c r="BW575" s="2" t="s">
        <v>676</v>
      </c>
      <c r="BX575" s="5">
        <v>1.7354356069717025E-3</v>
      </c>
      <c r="CA575" s="2" t="s">
        <v>390</v>
      </c>
      <c r="CB575" s="5">
        <v>4.8617323324647038E-4</v>
      </c>
      <c r="CE575" s="2" t="s">
        <v>1510</v>
      </c>
      <c r="CF575" s="2"/>
      <c r="CH575" s="2" t="s">
        <v>2482</v>
      </c>
      <c r="CI575" s="2"/>
    </row>
    <row r="576" spans="54:87" x14ac:dyDescent="0.35">
      <c r="BB576" s="2" t="s">
        <v>733</v>
      </c>
      <c r="BC576" s="5">
        <v>8.5918168612431078E-4</v>
      </c>
      <c r="BD576" s="2" t="s">
        <v>606</v>
      </c>
      <c r="BE576" s="6">
        <v>1.2210669970730305E-3</v>
      </c>
      <c r="BF576" s="2" t="s">
        <v>202</v>
      </c>
      <c r="BG576" s="5">
        <v>1.8708185715420802E-3</v>
      </c>
      <c r="BH576" s="2" t="s">
        <v>567</v>
      </c>
      <c r="BI576" s="5">
        <v>1.7941243278112545E-3</v>
      </c>
      <c r="BK576" s="2" t="s">
        <v>733</v>
      </c>
      <c r="BL576" s="5">
        <v>8.5940073191697079E-4</v>
      </c>
      <c r="BM576" s="2" t="s">
        <v>606</v>
      </c>
      <c r="BN576" s="6">
        <v>1.2219451681184179E-3</v>
      </c>
      <c r="BU576" s="2" t="s">
        <v>202</v>
      </c>
      <c r="BV576" s="5">
        <v>1.8573206735431559E-3</v>
      </c>
      <c r="BW576" s="2" t="s">
        <v>567</v>
      </c>
      <c r="BX576" s="5">
        <v>1.725900246493836E-3</v>
      </c>
      <c r="CA576" s="2" t="s">
        <v>424</v>
      </c>
      <c r="CB576" s="5">
        <v>4.8617323324647038E-4</v>
      </c>
      <c r="CE576" s="2" t="s">
        <v>1511</v>
      </c>
      <c r="CF576" s="2"/>
      <c r="CH576" s="2" t="s">
        <v>2483</v>
      </c>
      <c r="CI576" s="2"/>
    </row>
    <row r="577" spans="54:87" x14ac:dyDescent="0.35">
      <c r="BB577" s="2" t="s">
        <v>559</v>
      </c>
      <c r="BC577" s="5">
        <v>7.9506364984637695E-4</v>
      </c>
      <c r="BD577" s="2" t="s">
        <v>622</v>
      </c>
      <c r="BE577" s="6">
        <v>1.1818883768460885E-3</v>
      </c>
      <c r="BF577" s="2" t="s">
        <v>676</v>
      </c>
      <c r="BG577" s="5">
        <v>1.8708185715420802E-3</v>
      </c>
      <c r="BH577" s="2" t="s">
        <v>676</v>
      </c>
      <c r="BI577" s="5">
        <v>1.7894029480012251E-3</v>
      </c>
      <c r="BK577" s="2" t="s">
        <v>559</v>
      </c>
      <c r="BL577" s="5">
        <v>7.9526634893809238E-4</v>
      </c>
      <c r="BM577" s="2" t="s">
        <v>622</v>
      </c>
      <c r="BN577" s="6">
        <v>1.182738371280394E-3</v>
      </c>
      <c r="BU577" s="2" t="s">
        <v>363</v>
      </c>
      <c r="BV577" s="5">
        <v>1.8430152511538633E-3</v>
      </c>
      <c r="BW577" s="2" t="s">
        <v>594</v>
      </c>
      <c r="BX577" s="5">
        <v>1.7115972057770365E-3</v>
      </c>
      <c r="CA577" s="2" t="s">
        <v>565</v>
      </c>
      <c r="CB577" s="5">
        <v>4.8617323324647038E-4</v>
      </c>
      <c r="CE577" s="2" t="s">
        <v>1512</v>
      </c>
      <c r="CF577" s="2"/>
      <c r="CH577" s="2" t="s">
        <v>2484</v>
      </c>
      <c r="CI577" s="2"/>
    </row>
    <row r="578" spans="54:87" x14ac:dyDescent="0.35">
      <c r="BB578" s="2" t="s">
        <v>622</v>
      </c>
      <c r="BC578" s="5">
        <v>7.9506364984637695E-4</v>
      </c>
      <c r="BD578" s="2" t="s">
        <v>716</v>
      </c>
      <c r="BE578" s="6">
        <v>1.0904715963165567E-3</v>
      </c>
      <c r="BF578" s="2" t="s">
        <v>567</v>
      </c>
      <c r="BG578" s="5">
        <v>1.7731070283150416E-3</v>
      </c>
      <c r="BH578" s="2" t="s">
        <v>529</v>
      </c>
      <c r="BI578" s="5">
        <v>1.7610746691410473E-3</v>
      </c>
      <c r="BK578" s="2" t="s">
        <v>622</v>
      </c>
      <c r="BL578" s="5">
        <v>7.9526634893809238E-4</v>
      </c>
      <c r="BM578" s="2" t="s">
        <v>716</v>
      </c>
      <c r="BN578" s="6">
        <v>1.0912558453250044E-3</v>
      </c>
      <c r="BU578" s="2" t="s">
        <v>567</v>
      </c>
      <c r="BV578" s="5">
        <v>1.7738723762722826E-3</v>
      </c>
      <c r="BW578" s="2" t="s">
        <v>529</v>
      </c>
      <c r="BX578" s="5">
        <v>1.5971728800426384E-3</v>
      </c>
      <c r="CA578" s="2" t="s">
        <v>587</v>
      </c>
      <c r="CB578" s="5">
        <v>4.8617323324647038E-4</v>
      </c>
      <c r="CE578" s="2" t="s">
        <v>1513</v>
      </c>
      <c r="CF578" s="2"/>
      <c r="CH578" s="2" t="s">
        <v>2485</v>
      </c>
      <c r="CI578" s="2"/>
    </row>
    <row r="579" spans="54:87" x14ac:dyDescent="0.35">
      <c r="BB579" s="2" t="s">
        <v>606</v>
      </c>
      <c r="BC579" s="5">
        <v>6.437450842304536E-4</v>
      </c>
      <c r="BD579" s="2" t="s">
        <v>529</v>
      </c>
      <c r="BE579" s="6">
        <v>1.0774120562409093E-3</v>
      </c>
      <c r="BF579" s="2" t="s">
        <v>529</v>
      </c>
      <c r="BG579" s="5">
        <v>1.2797828954370662E-3</v>
      </c>
      <c r="BH579" s="2" t="s">
        <v>594</v>
      </c>
      <c r="BI579" s="5">
        <v>1.7091394912307218E-3</v>
      </c>
      <c r="BK579" s="2" t="s">
        <v>606</v>
      </c>
      <c r="BL579" s="5">
        <v>6.4390920510793933E-4</v>
      </c>
      <c r="BM579" s="2" t="s">
        <v>529</v>
      </c>
      <c r="BN579" s="6">
        <v>1.078186913045663E-3</v>
      </c>
      <c r="BU579" s="2" t="s">
        <v>529</v>
      </c>
      <c r="BV579" s="5">
        <v>1.2779510667768057E-3</v>
      </c>
      <c r="BW579" s="2" t="s">
        <v>202</v>
      </c>
      <c r="BX579" s="5">
        <v>1.4016979902463751E-3</v>
      </c>
      <c r="CA579" s="2" t="s">
        <v>671</v>
      </c>
      <c r="CB579" s="5">
        <v>4.8617323324647038E-4</v>
      </c>
      <c r="CE579" s="2" t="s">
        <v>1514</v>
      </c>
      <c r="CF579" s="2"/>
      <c r="CH579" s="2" t="s">
        <v>2486</v>
      </c>
      <c r="CI579" s="2"/>
    </row>
    <row r="580" spans="54:87" x14ac:dyDescent="0.35">
      <c r="BB580" s="2" t="s">
        <v>567</v>
      </c>
      <c r="BC580" s="5">
        <v>6.3092147697486694E-4</v>
      </c>
      <c r="BD580" s="2" t="s">
        <v>567</v>
      </c>
      <c r="BE580" s="6">
        <v>9.9252504574920126E-4</v>
      </c>
      <c r="BF580" s="2" t="s">
        <v>606</v>
      </c>
      <c r="BG580" s="5">
        <v>1.2440347698661986E-3</v>
      </c>
      <c r="BH580" s="2" t="s">
        <v>606</v>
      </c>
      <c r="BI580" s="5">
        <v>9.0650492352568662E-4</v>
      </c>
      <c r="BK580" s="2" t="s">
        <v>567</v>
      </c>
      <c r="BL580" s="5">
        <v>6.3108232851216369E-4</v>
      </c>
      <c r="BM580" s="2" t="s">
        <v>567</v>
      </c>
      <c r="BN580" s="6">
        <v>9.9323885322994418E-4</v>
      </c>
      <c r="BU580" s="2" t="s">
        <v>606</v>
      </c>
      <c r="BV580" s="5">
        <v>1.2445717478684563E-3</v>
      </c>
      <c r="BW580" s="2" t="s">
        <v>606</v>
      </c>
      <c r="BX580" s="5">
        <v>8.9632388491945074E-4</v>
      </c>
      <c r="CA580" s="2" t="s">
        <v>716</v>
      </c>
      <c r="CB580" s="5">
        <v>4.8617323324647038E-4</v>
      </c>
      <c r="CE580" s="2" t="s">
        <v>1515</v>
      </c>
      <c r="CF580" s="2"/>
      <c r="CH580" s="2" t="s">
        <v>2487</v>
      </c>
      <c r="CI580" s="2"/>
    </row>
    <row r="581" spans="54:87" x14ac:dyDescent="0.35">
      <c r="BB581" s="2" t="s">
        <v>716</v>
      </c>
      <c r="BC581" s="5">
        <v>5.6167399779469859E-4</v>
      </c>
      <c r="BD581" s="2" t="s">
        <v>675</v>
      </c>
      <c r="BE581" s="6">
        <v>7.7704263450101947E-4</v>
      </c>
      <c r="BF581" s="2" t="s">
        <v>716</v>
      </c>
      <c r="BG581" s="5">
        <v>9.7949864064177713E-4</v>
      </c>
      <c r="BH581" s="2" t="s">
        <v>716</v>
      </c>
      <c r="BI581" s="5">
        <v>8.5929112542539043E-4</v>
      </c>
      <c r="BK581" s="2" t="s">
        <v>716</v>
      </c>
      <c r="BL581" s="5">
        <v>5.6181719489497499E-4</v>
      </c>
      <c r="BM581" s="2" t="s">
        <v>675</v>
      </c>
      <c r="BN581" s="6">
        <v>7.7760147062081158E-4</v>
      </c>
      <c r="BU581" s="2" t="s">
        <v>716</v>
      </c>
      <c r="BV581" s="5">
        <v>9.7992143366654313E-4</v>
      </c>
      <c r="BW581" s="2" t="s">
        <v>716</v>
      </c>
      <c r="BX581" s="5">
        <v>8.6295012324691801E-4</v>
      </c>
      <c r="CE581" s="2" t="s">
        <v>1516</v>
      </c>
      <c r="CF581" s="2"/>
      <c r="CH581" s="2" t="s">
        <v>2488</v>
      </c>
      <c r="CI581" s="2"/>
    </row>
    <row r="582" spans="54:87" x14ac:dyDescent="0.35">
      <c r="BB582" s="2" t="s">
        <v>676</v>
      </c>
      <c r="BC582" s="5">
        <v>4.3600264668994872E-4</v>
      </c>
      <c r="BD582" s="2" t="s">
        <v>676</v>
      </c>
      <c r="BE582" s="6">
        <v>5.8114953336630868E-4</v>
      </c>
      <c r="BF582" s="2" t="s">
        <v>675</v>
      </c>
      <c r="BG582" s="5">
        <v>4.6710884079267229E-4</v>
      </c>
      <c r="BH582" s="2" t="s">
        <v>675</v>
      </c>
      <c r="BI582" s="5">
        <v>1.4164139430088854E-4</v>
      </c>
      <c r="BK582" s="2" t="s">
        <v>676</v>
      </c>
      <c r="BL582" s="5">
        <v>4.3611380425637327E-4</v>
      </c>
      <c r="BM582" s="2" t="s">
        <v>676</v>
      </c>
      <c r="BN582" s="6">
        <v>5.8156748643069104E-4</v>
      </c>
      <c r="BU582" s="2" t="s">
        <v>675</v>
      </c>
      <c r="BV582" s="5">
        <v>4.6731046471689162E-4</v>
      </c>
      <c r="BW582" s="2" t="s">
        <v>675</v>
      </c>
      <c r="BX582" s="5">
        <v>1.4303040716799747E-4</v>
      </c>
      <c r="CE582" s="2" t="s">
        <v>1517</v>
      </c>
      <c r="CF582" s="2"/>
      <c r="CH582" s="2" t="s">
        <v>2489</v>
      </c>
      <c r="CI582" s="2"/>
    </row>
    <row r="583" spans="54:87" x14ac:dyDescent="0.35">
      <c r="BB583" s="2" t="s">
        <v>476</v>
      </c>
      <c r="BC583" s="5">
        <v>6.9247479180168319E-5</v>
      </c>
      <c r="BD583" s="2" t="s">
        <v>573</v>
      </c>
      <c r="BE583" s="6">
        <v>1.1753586068082646E-4</v>
      </c>
      <c r="BF583" s="2" t="s">
        <v>458</v>
      </c>
      <c r="BG583" s="5">
        <v>1.0009475159842977E-4</v>
      </c>
      <c r="BH583" s="2" t="s">
        <v>458</v>
      </c>
      <c r="BI583" s="5">
        <v>1.1803449525074044E-4</v>
      </c>
      <c r="BK583" s="2" t="s">
        <v>476</v>
      </c>
      <c r="BL583" s="5">
        <v>6.9265133617188692E-5</v>
      </c>
      <c r="BM583" s="2" t="s">
        <v>573</v>
      </c>
      <c r="BN583" s="6">
        <v>1.1762039051407232E-4</v>
      </c>
      <c r="BU583" s="2" t="s">
        <v>458</v>
      </c>
      <c r="BV583" s="5">
        <v>1.001379567250482E-4</v>
      </c>
      <c r="BW583" s="2" t="s">
        <v>458</v>
      </c>
      <c r="BX583" s="5">
        <v>1.0965664549546473E-4</v>
      </c>
      <c r="CE583" s="2" t="s">
        <v>1518</v>
      </c>
      <c r="CF583" s="2"/>
      <c r="CH583" s="2" t="s">
        <v>2490</v>
      </c>
      <c r="CI583" s="2"/>
    </row>
    <row r="584" spans="54:87" x14ac:dyDescent="0.35">
      <c r="BB584" s="2" t="s">
        <v>647</v>
      </c>
      <c r="BC584" s="5">
        <v>3.3341378864525484E-5</v>
      </c>
      <c r="BD584" s="2" t="s">
        <v>476</v>
      </c>
      <c r="BE584" s="6">
        <v>5.876793034041323E-5</v>
      </c>
      <c r="BF584" s="2" t="s">
        <v>647</v>
      </c>
      <c r="BG584" s="5">
        <v>6.4346626027561994E-5</v>
      </c>
      <c r="BH584" s="2" t="s">
        <v>542</v>
      </c>
      <c r="BI584" s="5">
        <v>8.4984836580533117E-5</v>
      </c>
      <c r="BK584" s="2" t="s">
        <v>647</v>
      </c>
      <c r="BL584" s="5">
        <v>3.3349879149016778E-5</v>
      </c>
      <c r="BM584" s="2" t="s">
        <v>476</v>
      </c>
      <c r="BN584" s="6">
        <v>5.8810195257036161E-5</v>
      </c>
      <c r="BU584" s="2" t="s">
        <v>647</v>
      </c>
      <c r="BV584" s="5">
        <v>6.4374400751816705E-5</v>
      </c>
      <c r="BW584" s="2" t="s">
        <v>542</v>
      </c>
      <c r="BX584" s="5">
        <v>7.6282883822931981E-5</v>
      </c>
      <c r="CE584" s="2" t="s">
        <v>1519</v>
      </c>
      <c r="CF584" s="2"/>
      <c r="CH584" s="2" t="s">
        <v>2491</v>
      </c>
      <c r="CI584" s="2"/>
    </row>
    <row r="585" spans="54:87" x14ac:dyDescent="0.35">
      <c r="BB585" s="2" t="s">
        <v>542</v>
      </c>
      <c r="BC585" s="5">
        <v>3.077665741340814E-5</v>
      </c>
      <c r="BD585" s="2" t="s">
        <v>383</v>
      </c>
      <c r="BE585" s="6">
        <v>4.5708390264765854E-5</v>
      </c>
      <c r="BF585" s="2" t="s">
        <v>542</v>
      </c>
      <c r="BG585" s="5">
        <v>4.2897750685041329E-5</v>
      </c>
      <c r="BH585" s="2" t="s">
        <v>383</v>
      </c>
      <c r="BI585" s="5">
        <v>6.6099317340414639E-5</v>
      </c>
      <c r="BK585" s="2" t="s">
        <v>542</v>
      </c>
      <c r="BL585" s="5">
        <v>3.0784503829861643E-5</v>
      </c>
      <c r="BM585" s="2" t="s">
        <v>383</v>
      </c>
      <c r="BN585" s="6">
        <v>4.5741262977694798E-5</v>
      </c>
      <c r="BU585" s="2" t="s">
        <v>542</v>
      </c>
      <c r="BV585" s="5">
        <v>4.2916267167877801E-5</v>
      </c>
      <c r="BW585" s="2" t="s">
        <v>647</v>
      </c>
      <c r="BX585" s="5">
        <v>6.6747523345065475E-5</v>
      </c>
      <c r="CE585" s="2" t="s">
        <v>1520</v>
      </c>
      <c r="CF585" s="2"/>
      <c r="CH585" s="2" t="s">
        <v>2492</v>
      </c>
      <c r="CI585" s="2"/>
    </row>
    <row r="586" spans="54:87" x14ac:dyDescent="0.35">
      <c r="BB586" s="2" t="s">
        <v>649</v>
      </c>
      <c r="BC586" s="5">
        <v>2.8211935962290796E-5</v>
      </c>
      <c r="BD586" s="2" t="s">
        <v>649</v>
      </c>
      <c r="BE586" s="6">
        <v>3.2648850189118464E-5</v>
      </c>
      <c r="BF586" s="2" t="s">
        <v>396</v>
      </c>
      <c r="BG586" s="5">
        <v>3.5748125570867774E-5</v>
      </c>
      <c r="BH586" s="2" t="s">
        <v>647</v>
      </c>
      <c r="BI586" s="5">
        <v>6.6099317340414639E-5</v>
      </c>
      <c r="BK586" s="2" t="s">
        <v>649</v>
      </c>
      <c r="BL586" s="5">
        <v>2.8219128510706503E-5</v>
      </c>
      <c r="BM586" s="2" t="s">
        <v>649</v>
      </c>
      <c r="BN586" s="6">
        <v>3.2672330698353428E-5</v>
      </c>
      <c r="BU586" s="2" t="s">
        <v>396</v>
      </c>
      <c r="BV586" s="5">
        <v>3.5763555973231506E-5</v>
      </c>
      <c r="BW586" s="2" t="s">
        <v>383</v>
      </c>
      <c r="BX586" s="5">
        <v>6.1979843106132229E-5</v>
      </c>
      <c r="CE586" s="2" t="s">
        <v>1521</v>
      </c>
      <c r="CF586" s="2"/>
      <c r="CH586" s="2" t="s">
        <v>2493</v>
      </c>
      <c r="CI586" s="2"/>
    </row>
    <row r="587" spans="54:87" x14ac:dyDescent="0.35">
      <c r="BB587" s="2" t="s">
        <v>573</v>
      </c>
      <c r="BC587" s="5">
        <v>2.5647214511173453E-5</v>
      </c>
      <c r="BD587" s="2" t="s">
        <v>647</v>
      </c>
      <c r="BE587" s="6">
        <v>2.6119080151294773E-5</v>
      </c>
      <c r="BF587" s="2" t="s">
        <v>383</v>
      </c>
      <c r="BG587" s="5">
        <v>3.3364917199476594E-5</v>
      </c>
      <c r="BH587" s="2" t="s">
        <v>324</v>
      </c>
      <c r="BI587" s="5">
        <v>3.7771038480236943E-5</v>
      </c>
      <c r="BK587" s="2" t="s">
        <v>573</v>
      </c>
      <c r="BL587" s="5">
        <v>2.5653753191551368E-5</v>
      </c>
      <c r="BM587" s="2" t="s">
        <v>647</v>
      </c>
      <c r="BN587" s="6">
        <v>2.6137864558682743E-5</v>
      </c>
      <c r="BU587" s="2" t="s">
        <v>383</v>
      </c>
      <c r="BV587" s="5">
        <v>3.3379318908349408E-5</v>
      </c>
      <c r="BW587" s="2" t="s">
        <v>324</v>
      </c>
      <c r="BX587" s="5">
        <v>3.8141441911465991E-5</v>
      </c>
      <c r="CE587" s="2" t="s">
        <v>1522</v>
      </c>
      <c r="CF587" s="2"/>
      <c r="CH587" s="2" t="s">
        <v>2494</v>
      </c>
      <c r="CI587" s="2"/>
    </row>
    <row r="588" spans="54:87" x14ac:dyDescent="0.35">
      <c r="BB588" s="2" t="s">
        <v>396</v>
      </c>
      <c r="BC588" s="5">
        <v>2.0517771608938761E-5</v>
      </c>
      <c r="BD588" s="2" t="s">
        <v>396</v>
      </c>
      <c r="BE588" s="6">
        <v>1.9589310113471078E-5</v>
      </c>
      <c r="BF588" s="2" t="s">
        <v>464</v>
      </c>
      <c r="BG588" s="5">
        <v>1.429925022834711E-5</v>
      </c>
      <c r="BH588" s="2" t="s">
        <v>396</v>
      </c>
      <c r="BI588" s="5">
        <v>2.3606899050148087E-5</v>
      </c>
      <c r="BK588" s="2" t="s">
        <v>396</v>
      </c>
      <c r="BL588" s="5">
        <v>2.0523002553241093E-5</v>
      </c>
      <c r="BM588" s="2" t="s">
        <v>396</v>
      </c>
      <c r="BN588" s="6">
        <v>1.9603398419012055E-5</v>
      </c>
      <c r="BU588" s="2" t="s">
        <v>464</v>
      </c>
      <c r="BV588" s="5">
        <v>1.4305422389292601E-5</v>
      </c>
      <c r="BW588" s="2" t="s">
        <v>396</v>
      </c>
      <c r="BX588" s="5">
        <v>2.3838401194666242E-5</v>
      </c>
      <c r="CE588" s="2" t="s">
        <v>1523</v>
      </c>
      <c r="CF588" s="2"/>
      <c r="CH588" s="2" t="s">
        <v>2495</v>
      </c>
      <c r="CI588" s="2"/>
    </row>
    <row r="589" spans="54:87" x14ac:dyDescent="0.35">
      <c r="BB589" s="2" t="s">
        <v>458</v>
      </c>
      <c r="BC589" s="5">
        <v>2.0517771608938761E-5</v>
      </c>
      <c r="BD589" s="2" t="s">
        <v>458</v>
      </c>
      <c r="BE589" s="6">
        <v>1.9589310113471078E-5</v>
      </c>
      <c r="BF589" s="2" t="s">
        <v>573</v>
      </c>
      <c r="BG589" s="5">
        <v>1.429925022834711E-5</v>
      </c>
      <c r="BH589" s="2" t="s">
        <v>304</v>
      </c>
      <c r="BI589" s="5">
        <v>1.4164139430088853E-5</v>
      </c>
      <c r="BK589" s="2" t="s">
        <v>458</v>
      </c>
      <c r="BL589" s="5">
        <v>2.0523002553241093E-5</v>
      </c>
      <c r="BM589" s="2" t="s">
        <v>458</v>
      </c>
      <c r="BN589" s="6">
        <v>1.9603398419012055E-5</v>
      </c>
      <c r="BU589" s="2" t="s">
        <v>573</v>
      </c>
      <c r="BV589" s="5">
        <v>1.4305422389292601E-5</v>
      </c>
      <c r="BW589" s="2" t="s">
        <v>573</v>
      </c>
      <c r="BX589" s="5">
        <v>9.5353604778664977E-6</v>
      </c>
      <c r="CE589" s="2" t="s">
        <v>1524</v>
      </c>
      <c r="CF589" s="2"/>
      <c r="CH589" s="2" t="s">
        <v>2496</v>
      </c>
      <c r="CI589" s="2"/>
    </row>
    <row r="590" spans="54:87" x14ac:dyDescent="0.35">
      <c r="BB590" s="2" t="s">
        <v>464</v>
      </c>
      <c r="BC590" s="5">
        <v>1.2823607255586726E-5</v>
      </c>
      <c r="BD590" s="2" t="s">
        <v>542</v>
      </c>
      <c r="BE590" s="6">
        <v>1.9589310113471078E-5</v>
      </c>
      <c r="BF590" s="2" t="s">
        <v>304</v>
      </c>
      <c r="BG590" s="5">
        <v>9.5328334855647404E-6</v>
      </c>
      <c r="BH590" s="2" t="s">
        <v>573</v>
      </c>
      <c r="BI590" s="5">
        <v>9.4427596200592357E-6</v>
      </c>
      <c r="BK590" s="2" t="s">
        <v>464</v>
      </c>
      <c r="BL590" s="5">
        <v>1.2826876595775684E-5</v>
      </c>
      <c r="BM590" s="2" t="s">
        <v>542</v>
      </c>
      <c r="BN590" s="6">
        <v>1.9603398419012055E-5</v>
      </c>
      <c r="BU590" s="2" t="s">
        <v>304</v>
      </c>
      <c r="BV590" s="5">
        <v>9.5369482595284011E-6</v>
      </c>
      <c r="BW590" s="2" t="s">
        <v>456</v>
      </c>
      <c r="BX590" s="5">
        <v>4.7676802389332488E-6</v>
      </c>
      <c r="CE590" s="2" t="s">
        <v>1525</v>
      </c>
      <c r="CF590" s="2"/>
      <c r="CH590" s="2" t="s">
        <v>2497</v>
      </c>
      <c r="CI590" s="2"/>
    </row>
    <row r="591" spans="54:87" x14ac:dyDescent="0.35">
      <c r="BB591" s="2" t="s">
        <v>304</v>
      </c>
      <c r="BC591" s="5">
        <v>5.1294429022346903E-6</v>
      </c>
      <c r="BD591" s="2" t="s">
        <v>253</v>
      </c>
      <c r="BE591" s="6">
        <v>6.5297700378236931E-6</v>
      </c>
      <c r="BF591" s="2" t="s">
        <v>405</v>
      </c>
      <c r="BG591" s="5">
        <v>7.1496251141735549E-6</v>
      </c>
      <c r="BH591" s="2" t="s">
        <v>456</v>
      </c>
      <c r="BI591" s="5">
        <v>4.7213798100296178E-6</v>
      </c>
      <c r="BK591" s="2" t="s">
        <v>304</v>
      </c>
      <c r="BL591" s="5">
        <v>5.1307506383102732E-6</v>
      </c>
      <c r="BM591" s="2" t="s">
        <v>253</v>
      </c>
      <c r="BN591" s="6">
        <v>6.5344661396706857E-6</v>
      </c>
      <c r="BU591" s="2" t="s">
        <v>405</v>
      </c>
      <c r="BV591" s="5">
        <v>7.1527111946463004E-6</v>
      </c>
      <c r="CE591" s="2" t="s">
        <v>1526</v>
      </c>
      <c r="CF591" s="2"/>
      <c r="CH591" s="2" t="s">
        <v>2498</v>
      </c>
      <c r="CI591" s="2"/>
    </row>
    <row r="592" spans="54:87" x14ac:dyDescent="0.35">
      <c r="BB592" s="2" t="s">
        <v>383</v>
      </c>
      <c r="BC592" s="5">
        <v>5.1294429022346903E-6</v>
      </c>
      <c r="BD592" s="2" t="s">
        <v>304</v>
      </c>
      <c r="BE592" s="6">
        <v>6.5297700378236931E-6</v>
      </c>
      <c r="BF592" s="2" t="s">
        <v>649</v>
      </c>
      <c r="BG592" s="5">
        <v>4.7664167427823702E-6</v>
      </c>
      <c r="BK592" s="2" t="s">
        <v>383</v>
      </c>
      <c r="BL592" s="5">
        <v>5.1307506383102732E-6</v>
      </c>
      <c r="BM592" s="2" t="s">
        <v>304</v>
      </c>
      <c r="BN592" s="6">
        <v>6.5344661396706857E-6</v>
      </c>
      <c r="BU592" s="2" t="s">
        <v>649</v>
      </c>
      <c r="BV592" s="5">
        <v>4.7684741297642006E-6</v>
      </c>
      <c r="CE592" s="2" t="s">
        <v>1527</v>
      </c>
      <c r="CF592" s="2"/>
      <c r="CH592" s="2" t="s">
        <v>2499</v>
      </c>
      <c r="CI592" s="2"/>
    </row>
    <row r="593" spans="54:87" x14ac:dyDescent="0.35">
      <c r="BB593" s="2" t="s">
        <v>405</v>
      </c>
      <c r="BC593" s="5">
        <v>2.5647214511173452E-6</v>
      </c>
      <c r="BF593" s="2" t="s">
        <v>253</v>
      </c>
      <c r="BG593" s="5">
        <v>2.3832083713911851E-6</v>
      </c>
      <c r="BK593" s="2" t="s">
        <v>405</v>
      </c>
      <c r="BL593" s="5">
        <v>2.5653753191551366E-6</v>
      </c>
      <c r="BU593" s="2" t="s">
        <v>253</v>
      </c>
      <c r="BV593" s="5">
        <v>2.3842370648821003E-6</v>
      </c>
      <c r="CE593" s="2" t="s">
        <v>1528</v>
      </c>
      <c r="CF593" s="2"/>
      <c r="CH593" s="2" t="s">
        <v>2501</v>
      </c>
      <c r="CI593" s="2"/>
    </row>
    <row r="594" spans="54:87" x14ac:dyDescent="0.35">
      <c r="BB594" s="2" t="s">
        <v>456</v>
      </c>
      <c r="BC594" s="5">
        <v>2.5647214511173452E-6</v>
      </c>
      <c r="BK594" s="2" t="s">
        <v>456</v>
      </c>
      <c r="BL594" s="5">
        <v>2.5653753191551366E-6</v>
      </c>
      <c r="CE594" s="2" t="s">
        <v>1529</v>
      </c>
      <c r="CF594" s="2"/>
      <c r="CH594" s="2" t="s">
        <v>2502</v>
      </c>
      <c r="CI594" s="2"/>
    </row>
    <row r="595" spans="54:87" x14ac:dyDescent="0.35">
      <c r="BB595" s="2"/>
      <c r="BC595" s="5"/>
      <c r="CE595" s="2" t="s">
        <v>1530</v>
      </c>
      <c r="CF595" s="2"/>
      <c r="CH595" s="2" t="s">
        <v>2503</v>
      </c>
      <c r="CI595" s="2"/>
    </row>
    <row r="596" spans="54:87" x14ac:dyDescent="0.35">
      <c r="BB596" s="2"/>
      <c r="BC596" s="5"/>
      <c r="CE596" s="2" t="s">
        <v>1531</v>
      </c>
      <c r="CF596" s="2"/>
      <c r="CH596" s="2" t="s">
        <v>2504</v>
      </c>
      <c r="CI596" s="2"/>
    </row>
    <row r="597" spans="54:87" x14ac:dyDescent="0.35">
      <c r="BB597" s="2"/>
      <c r="BC597" s="5"/>
      <c r="CE597" s="2" t="s">
        <v>1532</v>
      </c>
      <c r="CF597" s="2"/>
      <c r="CH597" s="2" t="s">
        <v>2505</v>
      </c>
      <c r="CI597" s="2"/>
    </row>
    <row r="598" spans="54:87" x14ac:dyDescent="0.35">
      <c r="BB598" s="2"/>
      <c r="BC598" s="5"/>
      <c r="CE598" s="2" t="s">
        <v>1533</v>
      </c>
      <c r="CF598" s="2"/>
      <c r="CH598" s="2" t="s">
        <v>2506</v>
      </c>
      <c r="CI598" s="2"/>
    </row>
    <row r="599" spans="54:87" x14ac:dyDescent="0.35">
      <c r="BB599" s="2"/>
      <c r="BC599" s="5"/>
      <c r="CE599" s="2" t="s">
        <v>1534</v>
      </c>
      <c r="CF599" s="2"/>
      <c r="CH599" s="2" t="s">
        <v>2507</v>
      </c>
      <c r="CI599" s="2"/>
    </row>
    <row r="600" spans="54:87" x14ac:dyDescent="0.35">
      <c r="BB600" s="2"/>
      <c r="BC600" s="5"/>
      <c r="CE600" s="2" t="s">
        <v>1535</v>
      </c>
      <c r="CF600" s="2"/>
      <c r="CH600" s="2" t="s">
        <v>2508</v>
      </c>
      <c r="CI600" s="2"/>
    </row>
    <row r="601" spans="54:87" x14ac:dyDescent="0.35">
      <c r="BB601" s="2"/>
      <c r="BC601" s="5"/>
      <c r="CE601" s="2" t="s">
        <v>1536</v>
      </c>
      <c r="CF601" s="2"/>
      <c r="CH601" s="2" t="s">
        <v>2509</v>
      </c>
      <c r="CI601" s="2"/>
    </row>
    <row r="602" spans="54:87" x14ac:dyDescent="0.35">
      <c r="BB602" s="2"/>
      <c r="BC602" s="5"/>
      <c r="CE602" s="2" t="s">
        <v>1537</v>
      </c>
      <c r="CF602" s="2"/>
      <c r="CH602" s="2" t="s">
        <v>2510</v>
      </c>
      <c r="CI602" s="2"/>
    </row>
    <row r="603" spans="54:87" x14ac:dyDescent="0.35">
      <c r="BB603" s="2"/>
      <c r="BC603" s="5"/>
      <c r="CE603" s="2" t="s">
        <v>1538</v>
      </c>
      <c r="CF603" s="2"/>
      <c r="CH603" s="2" t="s">
        <v>2512</v>
      </c>
      <c r="CI603" s="2"/>
    </row>
    <row r="604" spans="54:87" x14ac:dyDescent="0.35">
      <c r="BB604" s="2"/>
      <c r="BC604" s="5"/>
      <c r="CE604" s="2" t="s">
        <v>1539</v>
      </c>
      <c r="CF604" s="2"/>
      <c r="CH604" s="2" t="s">
        <v>2514</v>
      </c>
      <c r="CI604" s="2"/>
    </row>
    <row r="605" spans="54:87" x14ac:dyDescent="0.35">
      <c r="BB605" s="2"/>
      <c r="BC605" s="5"/>
      <c r="CE605" s="2" t="s">
        <v>1540</v>
      </c>
      <c r="CF605" s="2"/>
      <c r="CH605" s="2" t="s">
        <v>2516</v>
      </c>
      <c r="CI605" s="2"/>
    </row>
    <row r="606" spans="54:87" x14ac:dyDescent="0.35">
      <c r="BB606" s="2"/>
      <c r="BC606" s="5"/>
      <c r="CE606" s="2" t="s">
        <v>1541</v>
      </c>
      <c r="CF606" s="2"/>
      <c r="CH606" s="2" t="s">
        <v>2517</v>
      </c>
      <c r="CI606" s="2"/>
    </row>
    <row r="607" spans="54:87" x14ac:dyDescent="0.35">
      <c r="BB607" s="2"/>
      <c r="BC607" s="5"/>
      <c r="CE607" s="2" t="s">
        <v>1542</v>
      </c>
      <c r="CF607" s="2"/>
      <c r="CH607" s="2" t="s">
        <v>2519</v>
      </c>
      <c r="CI607" s="2"/>
    </row>
    <row r="608" spans="54:87" x14ac:dyDescent="0.35">
      <c r="BB608" s="2"/>
      <c r="BC608" s="5"/>
      <c r="CE608" s="2" t="s">
        <v>1543</v>
      </c>
      <c r="CF608" s="2"/>
      <c r="CH608" s="2" t="s">
        <v>2524</v>
      </c>
      <c r="CI608" s="2"/>
    </row>
    <row r="609" spans="54:87" x14ac:dyDescent="0.35">
      <c r="BB609" s="2"/>
      <c r="BC609" s="5"/>
      <c r="CE609" s="2" t="s">
        <v>1544</v>
      </c>
      <c r="CF609" s="2"/>
      <c r="CH609" s="2" t="s">
        <v>2525</v>
      </c>
      <c r="CI609" s="2"/>
    </row>
    <row r="610" spans="54:87" x14ac:dyDescent="0.35">
      <c r="BB610" s="2"/>
      <c r="BC610" s="5"/>
      <c r="CE610" s="2" t="s">
        <v>1545</v>
      </c>
      <c r="CF610" s="2"/>
      <c r="CH610" s="2" t="s">
        <v>2526</v>
      </c>
      <c r="CI610" s="2"/>
    </row>
    <row r="611" spans="54:87" x14ac:dyDescent="0.35">
      <c r="BB611" s="2"/>
      <c r="BC611" s="5"/>
      <c r="CE611" s="2" t="s">
        <v>1546</v>
      </c>
      <c r="CF611" s="2"/>
      <c r="CH611" s="2" t="s">
        <v>2528</v>
      </c>
      <c r="CI611" s="2"/>
    </row>
    <row r="612" spans="54:87" x14ac:dyDescent="0.35">
      <c r="BB612" s="2"/>
      <c r="BC612" s="5"/>
      <c r="CE612" s="2" t="s">
        <v>1547</v>
      </c>
      <c r="CF612" s="2"/>
      <c r="CH612" s="2" t="s">
        <v>2531</v>
      </c>
      <c r="CI612" s="2"/>
    </row>
    <row r="613" spans="54:87" x14ac:dyDescent="0.35">
      <c r="BB613" s="2"/>
      <c r="BC613" s="5"/>
      <c r="CE613" s="2" t="s">
        <v>1548</v>
      </c>
      <c r="CF613" s="2"/>
      <c r="CH613" s="2" t="s">
        <v>2532</v>
      </c>
      <c r="CI613" s="2"/>
    </row>
    <row r="614" spans="54:87" x14ac:dyDescent="0.35">
      <c r="BB614" s="2"/>
      <c r="BC614" s="5"/>
      <c r="CE614" s="2" t="s">
        <v>1549</v>
      </c>
      <c r="CF614" s="2"/>
      <c r="CH614" s="2" t="s">
        <v>2533</v>
      </c>
      <c r="CI614" s="2"/>
    </row>
    <row r="615" spans="54:87" x14ac:dyDescent="0.35">
      <c r="BB615" s="2"/>
      <c r="BC615" s="5"/>
      <c r="CE615" s="2" t="s">
        <v>1550</v>
      </c>
      <c r="CF615" s="2"/>
      <c r="CH615" s="2" t="s">
        <v>2537</v>
      </c>
      <c r="CI615" s="2"/>
    </row>
    <row r="616" spans="54:87" x14ac:dyDescent="0.35">
      <c r="CE616" s="2" t="s">
        <v>1551</v>
      </c>
      <c r="CF616" s="2"/>
      <c r="CH616" s="2" t="s">
        <v>2538</v>
      </c>
      <c r="CI616" s="2"/>
    </row>
    <row r="617" spans="54:87" x14ac:dyDescent="0.35">
      <c r="CE617" s="2" t="s">
        <v>1552</v>
      </c>
      <c r="CF617" s="2"/>
      <c r="CH617" s="2" t="s">
        <v>2539</v>
      </c>
      <c r="CI617" s="2"/>
    </row>
    <row r="618" spans="54:87" x14ac:dyDescent="0.35">
      <c r="CE618" s="2" t="s">
        <v>1553</v>
      </c>
      <c r="CF618" s="2"/>
      <c r="CH618" s="2" t="s">
        <v>2541</v>
      </c>
      <c r="CI618" s="2"/>
    </row>
    <row r="619" spans="54:87" x14ac:dyDescent="0.35">
      <c r="CE619" s="2" t="s">
        <v>1554</v>
      </c>
      <c r="CF619" s="2"/>
      <c r="CH619" s="2" t="s">
        <v>2542</v>
      </c>
      <c r="CI619" s="2"/>
    </row>
    <row r="620" spans="54:87" x14ac:dyDescent="0.35">
      <c r="CE620" s="2" t="s">
        <v>1555</v>
      </c>
      <c r="CF620" s="2"/>
      <c r="CH620" s="2" t="s">
        <v>2543</v>
      </c>
      <c r="CI620" s="2"/>
    </row>
    <row r="621" spans="54:87" x14ac:dyDescent="0.35">
      <c r="CE621" s="2" t="s">
        <v>1556</v>
      </c>
      <c r="CF621" s="2"/>
      <c r="CH621" s="2" t="s">
        <v>2544</v>
      </c>
      <c r="CI621" s="2"/>
    </row>
    <row r="622" spans="54:87" x14ac:dyDescent="0.35">
      <c r="CE622" s="2" t="s">
        <v>1557</v>
      </c>
      <c r="CF622" s="2"/>
      <c r="CH622" s="2" t="s">
        <v>2546</v>
      </c>
      <c r="CI622" s="2"/>
    </row>
    <row r="623" spans="54:87" x14ac:dyDescent="0.35">
      <c r="CE623" s="2" t="s">
        <v>1558</v>
      </c>
      <c r="CF623" s="2"/>
      <c r="CH623" s="2" t="s">
        <v>2547</v>
      </c>
      <c r="CI623" s="2"/>
    </row>
    <row r="624" spans="54:87" x14ac:dyDescent="0.35">
      <c r="CE624" s="2" t="s">
        <v>1559</v>
      </c>
      <c r="CF624" s="2"/>
      <c r="CH624" s="2" t="s">
        <v>2548</v>
      </c>
      <c r="CI624" s="2"/>
    </row>
    <row r="625" spans="83:87" x14ac:dyDescent="0.35">
      <c r="CE625" s="2" t="s">
        <v>1560</v>
      </c>
      <c r="CF625" s="2"/>
      <c r="CH625" s="2" t="s">
        <v>2550</v>
      </c>
      <c r="CI625" s="2"/>
    </row>
    <row r="626" spans="83:87" x14ac:dyDescent="0.35">
      <c r="CE626" s="2" t="s">
        <v>1561</v>
      </c>
      <c r="CF626" s="2"/>
      <c r="CH626" s="2" t="s">
        <v>2551</v>
      </c>
      <c r="CI626" s="2"/>
    </row>
    <row r="627" spans="83:87" x14ac:dyDescent="0.35">
      <c r="CE627" s="2" t="s">
        <v>1562</v>
      </c>
      <c r="CF627" s="2"/>
      <c r="CH627" s="2" t="s">
        <v>2552</v>
      </c>
      <c r="CI627" s="2"/>
    </row>
    <row r="628" spans="83:87" x14ac:dyDescent="0.35">
      <c r="CE628" s="2" t="s">
        <v>1563</v>
      </c>
      <c r="CF628" s="2"/>
      <c r="CH628" s="2" t="s">
        <v>2553</v>
      </c>
      <c r="CI628" s="2"/>
    </row>
    <row r="629" spans="83:87" x14ac:dyDescent="0.35">
      <c r="CE629" s="2" t="s">
        <v>1564</v>
      </c>
      <c r="CF629" s="2"/>
      <c r="CH629" s="2" t="s">
        <v>2555</v>
      </c>
      <c r="CI629" s="2"/>
    </row>
    <row r="630" spans="83:87" x14ac:dyDescent="0.35">
      <c r="CE630" s="2" t="s">
        <v>1565</v>
      </c>
      <c r="CF630" s="2"/>
      <c r="CH630" s="2" t="s">
        <v>2556</v>
      </c>
      <c r="CI630" s="2"/>
    </row>
    <row r="631" spans="83:87" x14ac:dyDescent="0.35">
      <c r="CE631" s="2" t="s">
        <v>1566</v>
      </c>
      <c r="CF631" s="2"/>
      <c r="CH631" s="2" t="s">
        <v>2557</v>
      </c>
      <c r="CI631" s="2"/>
    </row>
    <row r="632" spans="83:87" x14ac:dyDescent="0.35">
      <c r="CE632" s="2" t="s">
        <v>1567</v>
      </c>
      <c r="CF632" s="2"/>
      <c r="CH632" s="2" t="s">
        <v>2558</v>
      </c>
      <c r="CI632" s="2"/>
    </row>
    <row r="633" spans="83:87" x14ac:dyDescent="0.35">
      <c r="CE633" s="2" t="s">
        <v>1568</v>
      </c>
      <c r="CF633" s="2"/>
      <c r="CH633" s="2" t="s">
        <v>2559</v>
      </c>
      <c r="CI633" s="2"/>
    </row>
    <row r="634" spans="83:87" x14ac:dyDescent="0.35">
      <c r="CE634" s="2" t="s">
        <v>1569</v>
      </c>
      <c r="CF634" s="2"/>
      <c r="CH634" s="2" t="s">
        <v>2560</v>
      </c>
      <c r="CI634" s="2"/>
    </row>
    <row r="635" spans="83:87" x14ac:dyDescent="0.35">
      <c r="CE635" s="2" t="s">
        <v>1570</v>
      </c>
      <c r="CF635" s="2"/>
      <c r="CH635" s="2" t="s">
        <v>2561</v>
      </c>
      <c r="CI635" s="2"/>
    </row>
    <row r="636" spans="83:87" x14ac:dyDescent="0.35">
      <c r="CE636" s="2" t="s">
        <v>1571</v>
      </c>
      <c r="CF636" s="2"/>
      <c r="CH636" s="2" t="s">
        <v>2562</v>
      </c>
      <c r="CI636" s="2"/>
    </row>
    <row r="637" spans="83:87" x14ac:dyDescent="0.35">
      <c r="CE637" s="2" t="s">
        <v>1572</v>
      </c>
      <c r="CF637" s="2"/>
      <c r="CH637" s="2" t="s">
        <v>2563</v>
      </c>
      <c r="CI637" s="2"/>
    </row>
    <row r="638" spans="83:87" x14ac:dyDescent="0.35">
      <c r="CE638" s="2" t="s">
        <v>1573</v>
      </c>
      <c r="CF638" s="2"/>
      <c r="CH638" s="2" t="s">
        <v>2564</v>
      </c>
      <c r="CI638" s="2"/>
    </row>
    <row r="639" spans="83:87" x14ac:dyDescent="0.35">
      <c r="CE639" s="2" t="s">
        <v>1574</v>
      </c>
      <c r="CF639" s="2"/>
      <c r="CH639" s="2" t="s">
        <v>2565</v>
      </c>
      <c r="CI639" s="2"/>
    </row>
    <row r="640" spans="83:87" x14ac:dyDescent="0.35">
      <c r="CE640" s="2" t="s">
        <v>1575</v>
      </c>
      <c r="CF640" s="2"/>
      <c r="CH640" s="2" t="s">
        <v>2566</v>
      </c>
      <c r="CI640" s="2"/>
    </row>
    <row r="641" spans="83:84" x14ac:dyDescent="0.35">
      <c r="CE641" s="2" t="s">
        <v>1576</v>
      </c>
      <c r="CF641" s="2"/>
    </row>
    <row r="642" spans="83:84" x14ac:dyDescent="0.35">
      <c r="CE642" s="2" t="s">
        <v>1577</v>
      </c>
      <c r="CF642" s="2"/>
    </row>
    <row r="643" spans="83:84" x14ac:dyDescent="0.35">
      <c r="CE643" s="2" t="s">
        <v>1578</v>
      </c>
      <c r="CF643" s="2"/>
    </row>
    <row r="644" spans="83:84" x14ac:dyDescent="0.35">
      <c r="CE644" s="2" t="s">
        <v>1579</v>
      </c>
      <c r="CF644" s="2"/>
    </row>
    <row r="645" spans="83:84" x14ac:dyDescent="0.35">
      <c r="CE645" s="2" t="s">
        <v>1580</v>
      </c>
      <c r="CF645" s="2"/>
    </row>
    <row r="646" spans="83:84" x14ac:dyDescent="0.35">
      <c r="CE646" s="2" t="s">
        <v>1581</v>
      </c>
      <c r="CF646" s="2"/>
    </row>
    <row r="647" spans="83:84" x14ac:dyDescent="0.35">
      <c r="CE647" s="2" t="s">
        <v>1582</v>
      </c>
      <c r="CF647" s="2"/>
    </row>
    <row r="648" spans="83:84" x14ac:dyDescent="0.35">
      <c r="CE648" s="2" t="s">
        <v>1583</v>
      </c>
      <c r="CF648" s="2"/>
    </row>
    <row r="649" spans="83:84" x14ac:dyDescent="0.35">
      <c r="CE649" s="2" t="s">
        <v>1584</v>
      </c>
      <c r="CF649" s="2"/>
    </row>
    <row r="650" spans="83:84" x14ac:dyDescent="0.35">
      <c r="CE650" s="2" t="s">
        <v>1585</v>
      </c>
      <c r="CF650" s="2"/>
    </row>
    <row r="651" spans="83:84" x14ac:dyDescent="0.35">
      <c r="CE651" s="2" t="s">
        <v>1586</v>
      </c>
      <c r="CF651" s="2"/>
    </row>
    <row r="652" spans="83:84" x14ac:dyDescent="0.35">
      <c r="CE652" s="2" t="s">
        <v>1587</v>
      </c>
      <c r="CF652" s="2"/>
    </row>
    <row r="653" spans="83:84" x14ac:dyDescent="0.35">
      <c r="CE653" s="2" t="s">
        <v>1588</v>
      </c>
      <c r="CF653" s="2"/>
    </row>
    <row r="654" spans="83:84" x14ac:dyDescent="0.35">
      <c r="CE654" s="2" t="s">
        <v>1589</v>
      </c>
      <c r="CF654" s="2"/>
    </row>
    <row r="655" spans="83:84" x14ac:dyDescent="0.35">
      <c r="CE655" s="2" t="s">
        <v>1590</v>
      </c>
      <c r="CF655" s="2"/>
    </row>
    <row r="656" spans="83:84" x14ac:dyDescent="0.35">
      <c r="CE656" s="2" t="s">
        <v>1591</v>
      </c>
      <c r="CF656" s="2"/>
    </row>
    <row r="657" spans="83:84" x14ac:dyDescent="0.35">
      <c r="CE657" s="2" t="s">
        <v>1592</v>
      </c>
      <c r="CF657" s="2"/>
    </row>
    <row r="658" spans="83:84" x14ac:dyDescent="0.35">
      <c r="CE658" s="2" t="s">
        <v>1593</v>
      </c>
      <c r="CF658" s="2"/>
    </row>
    <row r="659" spans="83:84" x14ac:dyDescent="0.35">
      <c r="CE659" s="2" t="s">
        <v>1594</v>
      </c>
      <c r="CF659" s="2"/>
    </row>
    <row r="660" spans="83:84" x14ac:dyDescent="0.35">
      <c r="CE660" s="2" t="s">
        <v>1595</v>
      </c>
      <c r="CF660" s="2"/>
    </row>
    <row r="661" spans="83:84" x14ac:dyDescent="0.35">
      <c r="CE661" s="2" t="s">
        <v>1596</v>
      </c>
      <c r="CF661" s="2"/>
    </row>
    <row r="662" spans="83:84" x14ac:dyDescent="0.35">
      <c r="CE662" s="2" t="s">
        <v>1597</v>
      </c>
      <c r="CF662" s="2"/>
    </row>
    <row r="663" spans="83:84" x14ac:dyDescent="0.35">
      <c r="CE663" s="2" t="s">
        <v>1598</v>
      </c>
      <c r="CF663" s="2"/>
    </row>
    <row r="664" spans="83:84" x14ac:dyDescent="0.35">
      <c r="CE664" s="2" t="s">
        <v>1599</v>
      </c>
      <c r="CF664" s="2"/>
    </row>
    <row r="665" spans="83:84" x14ac:dyDescent="0.35">
      <c r="CE665" s="2" t="s">
        <v>1600</v>
      </c>
      <c r="CF665" s="2"/>
    </row>
    <row r="666" spans="83:84" x14ac:dyDescent="0.35">
      <c r="CE666" s="2" t="s">
        <v>1601</v>
      </c>
      <c r="CF666" s="2"/>
    </row>
    <row r="667" spans="83:84" x14ac:dyDescent="0.35">
      <c r="CE667" s="2" t="s">
        <v>1602</v>
      </c>
      <c r="CF667" s="2"/>
    </row>
    <row r="668" spans="83:84" x14ac:dyDescent="0.35">
      <c r="CE668" s="2" t="s">
        <v>1603</v>
      </c>
      <c r="CF668" s="2"/>
    </row>
    <row r="669" spans="83:84" x14ac:dyDescent="0.35">
      <c r="CE669" s="2" t="s">
        <v>1604</v>
      </c>
      <c r="CF669" s="2"/>
    </row>
    <row r="670" spans="83:84" x14ac:dyDescent="0.35">
      <c r="CE670" s="2" t="s">
        <v>1605</v>
      </c>
      <c r="CF670" s="2"/>
    </row>
    <row r="671" spans="83:84" x14ac:dyDescent="0.35">
      <c r="CE671" s="2" t="s">
        <v>1606</v>
      </c>
      <c r="CF671" s="2"/>
    </row>
    <row r="672" spans="83:84" x14ac:dyDescent="0.35">
      <c r="CE672" s="2" t="s">
        <v>1607</v>
      </c>
      <c r="CF672" s="2"/>
    </row>
    <row r="673" spans="83:84" x14ac:dyDescent="0.35">
      <c r="CE673" s="2" t="s">
        <v>1608</v>
      </c>
      <c r="CF673" s="2"/>
    </row>
    <row r="674" spans="83:84" x14ac:dyDescent="0.35">
      <c r="CE674" s="2" t="s">
        <v>1609</v>
      </c>
      <c r="CF674" s="2"/>
    </row>
    <row r="675" spans="83:84" x14ac:dyDescent="0.35">
      <c r="CE675" s="2" t="s">
        <v>1610</v>
      </c>
      <c r="CF675" s="2"/>
    </row>
    <row r="676" spans="83:84" x14ac:dyDescent="0.35">
      <c r="CE676" s="2" t="s">
        <v>1611</v>
      </c>
      <c r="CF676" s="2"/>
    </row>
    <row r="677" spans="83:84" x14ac:dyDescent="0.35">
      <c r="CE677" s="2" t="s">
        <v>1612</v>
      </c>
      <c r="CF677" s="2"/>
    </row>
    <row r="678" spans="83:84" x14ac:dyDescent="0.35">
      <c r="CE678" s="2" t="s">
        <v>1613</v>
      </c>
      <c r="CF678" s="2"/>
    </row>
    <row r="679" spans="83:84" x14ac:dyDescent="0.35">
      <c r="CE679" s="2" t="s">
        <v>1614</v>
      </c>
      <c r="CF679" s="2"/>
    </row>
    <row r="680" spans="83:84" x14ac:dyDescent="0.35">
      <c r="CE680" s="2" t="s">
        <v>1615</v>
      </c>
      <c r="CF680" s="2"/>
    </row>
    <row r="681" spans="83:84" x14ac:dyDescent="0.35">
      <c r="CE681" s="2" t="s">
        <v>1616</v>
      </c>
      <c r="CF681" s="2"/>
    </row>
    <row r="682" spans="83:84" x14ac:dyDescent="0.35">
      <c r="CE682" s="2" t="s">
        <v>1617</v>
      </c>
      <c r="CF682" s="2"/>
    </row>
    <row r="683" spans="83:84" x14ac:dyDescent="0.35">
      <c r="CE683" s="2" t="s">
        <v>1618</v>
      </c>
      <c r="CF683" s="2"/>
    </row>
    <row r="684" spans="83:84" x14ac:dyDescent="0.35">
      <c r="CE684" s="2" t="s">
        <v>1619</v>
      </c>
      <c r="CF684" s="2"/>
    </row>
    <row r="685" spans="83:84" x14ac:dyDescent="0.35">
      <c r="CE685" s="2" t="s">
        <v>1620</v>
      </c>
      <c r="CF685" s="2"/>
    </row>
    <row r="686" spans="83:84" x14ac:dyDescent="0.35">
      <c r="CE686" s="2" t="s">
        <v>1621</v>
      </c>
      <c r="CF686" s="2"/>
    </row>
    <row r="687" spans="83:84" x14ac:dyDescent="0.35">
      <c r="CE687" s="2" t="s">
        <v>1622</v>
      </c>
      <c r="CF687" s="2"/>
    </row>
    <row r="688" spans="83:84" x14ac:dyDescent="0.35">
      <c r="CE688" s="2" t="s">
        <v>1623</v>
      </c>
      <c r="CF688" s="2"/>
    </row>
    <row r="689" spans="83:84" x14ac:dyDescent="0.35">
      <c r="CE689" s="2" t="s">
        <v>1624</v>
      </c>
      <c r="CF689" s="2"/>
    </row>
    <row r="690" spans="83:84" x14ac:dyDescent="0.35">
      <c r="CE690" s="2" t="s">
        <v>1625</v>
      </c>
      <c r="CF690" s="2"/>
    </row>
    <row r="691" spans="83:84" x14ac:dyDescent="0.35">
      <c r="CE691" s="2" t="s">
        <v>1626</v>
      </c>
      <c r="CF691" s="2"/>
    </row>
    <row r="692" spans="83:84" x14ac:dyDescent="0.35">
      <c r="CE692" s="2" t="s">
        <v>1627</v>
      </c>
      <c r="CF692" s="2"/>
    </row>
    <row r="693" spans="83:84" x14ac:dyDescent="0.35">
      <c r="CE693" s="2" t="s">
        <v>1628</v>
      </c>
      <c r="CF693" s="2"/>
    </row>
    <row r="694" spans="83:84" x14ac:dyDescent="0.35">
      <c r="CE694" s="2" t="s">
        <v>1629</v>
      </c>
      <c r="CF694" s="2"/>
    </row>
    <row r="695" spans="83:84" x14ac:dyDescent="0.35">
      <c r="CE695" s="2" t="s">
        <v>1630</v>
      </c>
      <c r="CF695" s="2"/>
    </row>
    <row r="696" spans="83:84" x14ac:dyDescent="0.35">
      <c r="CE696" s="2" t="s">
        <v>1631</v>
      </c>
      <c r="CF696" s="2"/>
    </row>
    <row r="697" spans="83:84" x14ac:dyDescent="0.35">
      <c r="CE697" s="2" t="s">
        <v>1632</v>
      </c>
      <c r="CF697" s="2"/>
    </row>
    <row r="698" spans="83:84" x14ac:dyDescent="0.35">
      <c r="CE698" s="2" t="s">
        <v>1633</v>
      </c>
      <c r="CF698" s="2"/>
    </row>
    <row r="699" spans="83:84" x14ac:dyDescent="0.35">
      <c r="CE699" s="2" t="s">
        <v>1634</v>
      </c>
      <c r="CF699" s="2"/>
    </row>
    <row r="700" spans="83:84" x14ac:dyDescent="0.35">
      <c r="CE700" s="2" t="s">
        <v>1635</v>
      </c>
      <c r="CF700" s="2"/>
    </row>
    <row r="701" spans="83:84" x14ac:dyDescent="0.35">
      <c r="CE701" s="2" t="s">
        <v>1636</v>
      </c>
      <c r="CF701" s="2"/>
    </row>
    <row r="702" spans="83:84" x14ac:dyDescent="0.35">
      <c r="CE702" s="2" t="s">
        <v>1637</v>
      </c>
      <c r="CF702" s="2"/>
    </row>
    <row r="703" spans="83:84" x14ac:dyDescent="0.35">
      <c r="CE703" s="2" t="s">
        <v>1638</v>
      </c>
      <c r="CF703" s="2"/>
    </row>
    <row r="704" spans="83:84" x14ac:dyDescent="0.35">
      <c r="CE704" s="2" t="s">
        <v>1639</v>
      </c>
      <c r="CF704" s="2"/>
    </row>
    <row r="705" spans="83:84" x14ac:dyDescent="0.35">
      <c r="CE705" s="2" t="s">
        <v>1640</v>
      </c>
      <c r="CF705" s="2"/>
    </row>
    <row r="706" spans="83:84" x14ac:dyDescent="0.35">
      <c r="CE706" s="2" t="s">
        <v>1641</v>
      </c>
      <c r="CF706" s="2"/>
    </row>
    <row r="707" spans="83:84" x14ac:dyDescent="0.35">
      <c r="CE707" s="2" t="s">
        <v>1642</v>
      </c>
      <c r="CF707" s="2"/>
    </row>
    <row r="708" spans="83:84" x14ac:dyDescent="0.35">
      <c r="CE708" s="2" t="s">
        <v>1643</v>
      </c>
      <c r="CF708" s="2"/>
    </row>
    <row r="709" spans="83:84" x14ac:dyDescent="0.35">
      <c r="CE709" s="2" t="s">
        <v>1644</v>
      </c>
      <c r="CF709" s="2"/>
    </row>
    <row r="710" spans="83:84" x14ac:dyDescent="0.35">
      <c r="CE710" s="2" t="s">
        <v>1645</v>
      </c>
      <c r="CF710" s="2"/>
    </row>
    <row r="711" spans="83:84" x14ac:dyDescent="0.35">
      <c r="CE711" s="2" t="s">
        <v>1646</v>
      </c>
      <c r="CF711" s="2"/>
    </row>
    <row r="712" spans="83:84" x14ac:dyDescent="0.35">
      <c r="CE712" s="2" t="s">
        <v>1647</v>
      </c>
      <c r="CF712" s="2"/>
    </row>
    <row r="713" spans="83:84" x14ac:dyDescent="0.35">
      <c r="CE713" s="2" t="s">
        <v>1648</v>
      </c>
      <c r="CF713" s="2"/>
    </row>
    <row r="714" spans="83:84" x14ac:dyDescent="0.35">
      <c r="CE714" s="2" t="s">
        <v>1649</v>
      </c>
      <c r="CF714" s="2"/>
    </row>
    <row r="715" spans="83:84" x14ac:dyDescent="0.35">
      <c r="CE715" s="2" t="s">
        <v>1650</v>
      </c>
      <c r="CF715" s="2"/>
    </row>
    <row r="716" spans="83:84" x14ac:dyDescent="0.35">
      <c r="CE716" s="2" t="s">
        <v>1651</v>
      </c>
      <c r="CF716" s="2"/>
    </row>
    <row r="717" spans="83:84" x14ac:dyDescent="0.35">
      <c r="CE717" s="2" t="s">
        <v>1652</v>
      </c>
      <c r="CF717" s="2"/>
    </row>
    <row r="718" spans="83:84" x14ac:dyDescent="0.35">
      <c r="CE718" s="2" t="s">
        <v>1653</v>
      </c>
      <c r="CF718" s="2"/>
    </row>
    <row r="719" spans="83:84" x14ac:dyDescent="0.35">
      <c r="CE719" s="2" t="s">
        <v>1654</v>
      </c>
      <c r="CF719" s="2"/>
    </row>
    <row r="720" spans="83:84" x14ac:dyDescent="0.35">
      <c r="CE720" s="2" t="s">
        <v>1655</v>
      </c>
      <c r="CF720" s="2"/>
    </row>
    <row r="721" spans="83:84" x14ac:dyDescent="0.35">
      <c r="CE721" s="2" t="s">
        <v>1656</v>
      </c>
      <c r="CF721" s="2"/>
    </row>
    <row r="722" spans="83:84" x14ac:dyDescent="0.35">
      <c r="CE722" s="2" t="s">
        <v>1657</v>
      </c>
      <c r="CF722" s="2"/>
    </row>
    <row r="723" spans="83:84" x14ac:dyDescent="0.35">
      <c r="CE723" s="2" t="s">
        <v>1658</v>
      </c>
      <c r="CF723" s="2"/>
    </row>
    <row r="724" spans="83:84" x14ac:dyDescent="0.35">
      <c r="CE724" s="2" t="s">
        <v>1659</v>
      </c>
      <c r="CF724" s="2"/>
    </row>
    <row r="725" spans="83:84" x14ac:dyDescent="0.35">
      <c r="CE725" s="2" t="s">
        <v>1660</v>
      </c>
      <c r="CF725" s="2"/>
    </row>
    <row r="726" spans="83:84" x14ac:dyDescent="0.35">
      <c r="CE726" s="2" t="s">
        <v>1661</v>
      </c>
      <c r="CF726" s="2"/>
    </row>
    <row r="727" spans="83:84" x14ac:dyDescent="0.35">
      <c r="CE727" s="2" t="s">
        <v>1662</v>
      </c>
      <c r="CF727" s="2"/>
    </row>
    <row r="728" spans="83:84" x14ac:dyDescent="0.35">
      <c r="CE728" s="2" t="s">
        <v>1663</v>
      </c>
      <c r="CF728" s="2"/>
    </row>
    <row r="729" spans="83:84" x14ac:dyDescent="0.35">
      <c r="CE729" s="2" t="s">
        <v>1664</v>
      </c>
      <c r="CF729" s="2"/>
    </row>
    <row r="730" spans="83:84" x14ac:dyDescent="0.35">
      <c r="CE730" s="2" t="s">
        <v>1665</v>
      </c>
      <c r="CF730" s="2"/>
    </row>
    <row r="731" spans="83:84" x14ac:dyDescent="0.35">
      <c r="CE731" s="2" t="s">
        <v>1666</v>
      </c>
      <c r="CF731" s="2"/>
    </row>
    <row r="732" spans="83:84" x14ac:dyDescent="0.35">
      <c r="CE732" s="2" t="s">
        <v>1667</v>
      </c>
      <c r="CF732" s="2"/>
    </row>
    <row r="733" spans="83:84" x14ac:dyDescent="0.35">
      <c r="CE733" s="2" t="s">
        <v>1668</v>
      </c>
      <c r="CF733" s="2"/>
    </row>
    <row r="734" spans="83:84" x14ac:dyDescent="0.35">
      <c r="CE734" s="2" t="s">
        <v>1669</v>
      </c>
      <c r="CF734" s="2"/>
    </row>
    <row r="735" spans="83:84" x14ac:dyDescent="0.35">
      <c r="CE735" s="2" t="s">
        <v>1670</v>
      </c>
      <c r="CF735" s="2"/>
    </row>
    <row r="736" spans="83:84" x14ac:dyDescent="0.35">
      <c r="CE736" s="2" t="s">
        <v>1671</v>
      </c>
      <c r="CF736" s="2"/>
    </row>
    <row r="737" spans="83:84" x14ac:dyDescent="0.35">
      <c r="CE737" s="2" t="s">
        <v>1672</v>
      </c>
      <c r="CF737" s="2"/>
    </row>
    <row r="738" spans="83:84" x14ac:dyDescent="0.35">
      <c r="CE738" s="2" t="s">
        <v>1673</v>
      </c>
      <c r="CF738" s="2"/>
    </row>
    <row r="739" spans="83:84" x14ac:dyDescent="0.35">
      <c r="CE739" s="2" t="s">
        <v>1674</v>
      </c>
      <c r="CF739" s="2"/>
    </row>
    <row r="740" spans="83:84" x14ac:dyDescent="0.35">
      <c r="CE740" s="2" t="s">
        <v>1675</v>
      </c>
      <c r="CF740" s="2"/>
    </row>
    <row r="741" spans="83:84" x14ac:dyDescent="0.35">
      <c r="CE741" s="2" t="s">
        <v>1676</v>
      </c>
      <c r="CF741" s="2"/>
    </row>
    <row r="742" spans="83:84" x14ac:dyDescent="0.35">
      <c r="CE742" s="2" t="s">
        <v>1677</v>
      </c>
      <c r="CF742" s="2"/>
    </row>
    <row r="743" spans="83:84" x14ac:dyDescent="0.35">
      <c r="CE743" s="2" t="s">
        <v>1678</v>
      </c>
      <c r="CF743" s="2"/>
    </row>
    <row r="744" spans="83:84" x14ac:dyDescent="0.35">
      <c r="CE744" s="2" t="s">
        <v>1679</v>
      </c>
      <c r="CF744" s="2"/>
    </row>
    <row r="745" spans="83:84" x14ac:dyDescent="0.35">
      <c r="CE745" s="2" t="s">
        <v>1680</v>
      </c>
      <c r="CF745" s="2"/>
    </row>
    <row r="746" spans="83:84" x14ac:dyDescent="0.35">
      <c r="CE746" s="2" t="s">
        <v>1681</v>
      </c>
      <c r="CF746" s="2"/>
    </row>
    <row r="747" spans="83:84" x14ac:dyDescent="0.35">
      <c r="CE747" s="2" t="s">
        <v>1682</v>
      </c>
      <c r="CF747" s="2"/>
    </row>
    <row r="748" spans="83:84" x14ac:dyDescent="0.35">
      <c r="CE748" s="2" t="s">
        <v>1683</v>
      </c>
      <c r="CF748" s="2"/>
    </row>
    <row r="749" spans="83:84" x14ac:dyDescent="0.35">
      <c r="CE749" s="2" t="s">
        <v>1684</v>
      </c>
      <c r="CF749" s="2"/>
    </row>
    <row r="750" spans="83:84" x14ac:dyDescent="0.35">
      <c r="CE750" s="2" t="s">
        <v>1685</v>
      </c>
      <c r="CF750" s="2"/>
    </row>
    <row r="751" spans="83:84" x14ac:dyDescent="0.35">
      <c r="CE751" s="2" t="s">
        <v>1686</v>
      </c>
      <c r="CF751" s="2"/>
    </row>
    <row r="752" spans="83:84" x14ac:dyDescent="0.35">
      <c r="CE752" s="2" t="s">
        <v>1687</v>
      </c>
      <c r="CF752" s="2"/>
    </row>
    <row r="753" spans="83:84" x14ac:dyDescent="0.35">
      <c r="CE753" s="2" t="s">
        <v>1688</v>
      </c>
      <c r="CF753" s="2"/>
    </row>
    <row r="754" spans="83:84" x14ac:dyDescent="0.35">
      <c r="CE754" s="2" t="s">
        <v>1689</v>
      </c>
      <c r="CF754" s="2"/>
    </row>
    <row r="755" spans="83:84" x14ac:dyDescent="0.35">
      <c r="CE755" s="2" t="s">
        <v>1690</v>
      </c>
      <c r="CF755" s="2"/>
    </row>
    <row r="756" spans="83:84" x14ac:dyDescent="0.35">
      <c r="CE756" s="2" t="s">
        <v>1691</v>
      </c>
      <c r="CF756" s="2"/>
    </row>
    <row r="757" spans="83:84" x14ac:dyDescent="0.35">
      <c r="CE757" s="2" t="s">
        <v>1692</v>
      </c>
      <c r="CF757" s="2"/>
    </row>
    <row r="758" spans="83:84" x14ac:dyDescent="0.35">
      <c r="CE758" s="2" t="s">
        <v>1693</v>
      </c>
      <c r="CF758" s="2"/>
    </row>
    <row r="759" spans="83:84" x14ac:dyDescent="0.35">
      <c r="CE759" s="2" t="s">
        <v>1694</v>
      </c>
      <c r="CF759" s="2"/>
    </row>
    <row r="760" spans="83:84" x14ac:dyDescent="0.35">
      <c r="CE760" s="2" t="s">
        <v>1695</v>
      </c>
      <c r="CF760" s="2"/>
    </row>
    <row r="761" spans="83:84" x14ac:dyDescent="0.35">
      <c r="CE761" s="2" t="s">
        <v>1696</v>
      </c>
      <c r="CF761" s="2"/>
    </row>
    <row r="762" spans="83:84" x14ac:dyDescent="0.35">
      <c r="CE762" s="2" t="s">
        <v>1697</v>
      </c>
      <c r="CF762" s="2"/>
    </row>
    <row r="763" spans="83:84" x14ac:dyDescent="0.35">
      <c r="CE763" s="2" t="s">
        <v>1698</v>
      </c>
      <c r="CF763" s="2"/>
    </row>
    <row r="764" spans="83:84" x14ac:dyDescent="0.35">
      <c r="CE764" s="2" t="s">
        <v>1699</v>
      </c>
      <c r="CF764" s="2"/>
    </row>
    <row r="765" spans="83:84" x14ac:dyDescent="0.35">
      <c r="CE765" s="2" t="s">
        <v>1700</v>
      </c>
      <c r="CF765" s="2"/>
    </row>
    <row r="766" spans="83:84" x14ac:dyDescent="0.35">
      <c r="CE766" s="2" t="s">
        <v>1701</v>
      </c>
      <c r="CF766" s="2"/>
    </row>
    <row r="767" spans="83:84" x14ac:dyDescent="0.35">
      <c r="CE767" s="2" t="s">
        <v>1702</v>
      </c>
      <c r="CF767" s="2"/>
    </row>
    <row r="768" spans="83:84" x14ac:dyDescent="0.35">
      <c r="CE768" s="2" t="s">
        <v>1703</v>
      </c>
      <c r="CF768" s="2"/>
    </row>
    <row r="769" spans="83:84" x14ac:dyDescent="0.35">
      <c r="CE769" s="2" t="s">
        <v>1704</v>
      </c>
      <c r="CF769" s="2"/>
    </row>
    <row r="770" spans="83:84" x14ac:dyDescent="0.35">
      <c r="CE770" s="2" t="s">
        <v>1705</v>
      </c>
      <c r="CF770" s="2"/>
    </row>
    <row r="771" spans="83:84" x14ac:dyDescent="0.35">
      <c r="CE771" s="2" t="s">
        <v>1706</v>
      </c>
      <c r="CF771" s="2"/>
    </row>
    <row r="772" spans="83:84" x14ac:dyDescent="0.35">
      <c r="CE772" s="2" t="s">
        <v>1707</v>
      </c>
      <c r="CF772" s="2"/>
    </row>
    <row r="773" spans="83:84" x14ac:dyDescent="0.35">
      <c r="CE773" s="2" t="s">
        <v>1708</v>
      </c>
      <c r="CF773" s="2"/>
    </row>
    <row r="774" spans="83:84" x14ac:dyDescent="0.35">
      <c r="CE774" s="2" t="s">
        <v>1709</v>
      </c>
      <c r="CF774" s="2"/>
    </row>
    <row r="775" spans="83:84" x14ac:dyDescent="0.35">
      <c r="CE775" s="2" t="s">
        <v>1710</v>
      </c>
      <c r="CF775" s="2"/>
    </row>
    <row r="776" spans="83:84" x14ac:dyDescent="0.35">
      <c r="CE776" s="2" t="s">
        <v>1711</v>
      </c>
      <c r="CF776" s="2"/>
    </row>
    <row r="777" spans="83:84" x14ac:dyDescent="0.35">
      <c r="CE777" s="2" t="s">
        <v>1712</v>
      </c>
      <c r="CF777" s="2"/>
    </row>
    <row r="778" spans="83:84" x14ac:dyDescent="0.35">
      <c r="CE778" s="2" t="s">
        <v>1713</v>
      </c>
      <c r="CF778" s="2"/>
    </row>
    <row r="779" spans="83:84" x14ac:dyDescent="0.35">
      <c r="CE779" s="2" t="s">
        <v>1714</v>
      </c>
      <c r="CF779" s="2"/>
    </row>
    <row r="780" spans="83:84" x14ac:dyDescent="0.35">
      <c r="CE780" s="2" t="s">
        <v>1715</v>
      </c>
      <c r="CF780" s="2"/>
    </row>
    <row r="781" spans="83:84" x14ac:dyDescent="0.35">
      <c r="CE781" s="2" t="s">
        <v>1716</v>
      </c>
      <c r="CF781" s="2"/>
    </row>
    <row r="782" spans="83:84" x14ac:dyDescent="0.35">
      <c r="CE782" s="2" t="s">
        <v>1717</v>
      </c>
      <c r="CF782" s="2"/>
    </row>
    <row r="783" spans="83:84" x14ac:dyDescent="0.35">
      <c r="CE783" s="2" t="s">
        <v>1718</v>
      </c>
      <c r="CF783" s="2"/>
    </row>
    <row r="784" spans="83:84" x14ac:dyDescent="0.35">
      <c r="CE784" s="2" t="s">
        <v>1719</v>
      </c>
      <c r="CF784" s="2"/>
    </row>
    <row r="785" spans="83:84" x14ac:dyDescent="0.35">
      <c r="CE785" s="2" t="s">
        <v>1720</v>
      </c>
      <c r="CF785" s="2"/>
    </row>
    <row r="786" spans="83:84" x14ac:dyDescent="0.35">
      <c r="CE786" s="2" t="s">
        <v>1721</v>
      </c>
      <c r="CF786" s="2"/>
    </row>
    <row r="787" spans="83:84" x14ac:dyDescent="0.35">
      <c r="CE787" s="2" t="s">
        <v>1722</v>
      </c>
      <c r="CF787" s="2"/>
    </row>
    <row r="788" spans="83:84" x14ac:dyDescent="0.35">
      <c r="CE788" s="2" t="s">
        <v>1723</v>
      </c>
      <c r="CF788" s="2"/>
    </row>
    <row r="789" spans="83:84" x14ac:dyDescent="0.35">
      <c r="CE789" s="2" t="s">
        <v>1724</v>
      </c>
      <c r="CF789" s="2"/>
    </row>
    <row r="790" spans="83:84" x14ac:dyDescent="0.35">
      <c r="CE790" s="2" t="s">
        <v>1725</v>
      </c>
      <c r="CF790" s="2"/>
    </row>
    <row r="791" spans="83:84" x14ac:dyDescent="0.35">
      <c r="CE791" s="2" t="s">
        <v>1726</v>
      </c>
      <c r="CF791" s="2"/>
    </row>
    <row r="792" spans="83:84" x14ac:dyDescent="0.35">
      <c r="CE792" s="2" t="s">
        <v>1727</v>
      </c>
      <c r="CF792" s="2"/>
    </row>
    <row r="793" spans="83:84" x14ac:dyDescent="0.35">
      <c r="CE793" s="2" t="s">
        <v>1728</v>
      </c>
      <c r="CF793" s="2"/>
    </row>
    <row r="794" spans="83:84" x14ac:dyDescent="0.35">
      <c r="CE794" s="2" t="s">
        <v>1729</v>
      </c>
      <c r="CF794" s="2"/>
    </row>
    <row r="795" spans="83:84" x14ac:dyDescent="0.35">
      <c r="CE795" s="2" t="s">
        <v>1730</v>
      </c>
      <c r="CF795" s="2"/>
    </row>
    <row r="796" spans="83:84" x14ac:dyDescent="0.35">
      <c r="CE796" s="2" t="s">
        <v>1731</v>
      </c>
      <c r="CF796" s="2"/>
    </row>
    <row r="797" spans="83:84" x14ac:dyDescent="0.35">
      <c r="CE797" s="2" t="s">
        <v>1732</v>
      </c>
      <c r="CF797" s="2"/>
    </row>
    <row r="798" spans="83:84" x14ac:dyDescent="0.35">
      <c r="CE798" s="2" t="s">
        <v>1733</v>
      </c>
      <c r="CF798" s="2"/>
    </row>
    <row r="799" spans="83:84" x14ac:dyDescent="0.35">
      <c r="CE799" s="2" t="s">
        <v>1734</v>
      </c>
      <c r="CF799" s="2"/>
    </row>
    <row r="800" spans="83:84" x14ac:dyDescent="0.35">
      <c r="CE800" s="2" t="s">
        <v>1735</v>
      </c>
      <c r="CF800" s="2"/>
    </row>
    <row r="801" spans="83:84" x14ac:dyDescent="0.35">
      <c r="CE801" s="2" t="s">
        <v>1736</v>
      </c>
      <c r="CF801" s="2"/>
    </row>
    <row r="802" spans="83:84" x14ac:dyDescent="0.35">
      <c r="CE802" s="2" t="s">
        <v>1737</v>
      </c>
      <c r="CF802" s="2"/>
    </row>
    <row r="803" spans="83:84" x14ac:dyDescent="0.35">
      <c r="CE803" s="2" t="s">
        <v>1738</v>
      </c>
      <c r="CF803" s="2"/>
    </row>
    <row r="804" spans="83:84" x14ac:dyDescent="0.35">
      <c r="CE804" s="2" t="s">
        <v>1739</v>
      </c>
      <c r="CF804" s="2"/>
    </row>
    <row r="805" spans="83:84" x14ac:dyDescent="0.35">
      <c r="CE805" s="2" t="s">
        <v>1740</v>
      </c>
      <c r="CF805" s="2"/>
    </row>
    <row r="806" spans="83:84" x14ac:dyDescent="0.35">
      <c r="CE806" s="2" t="s">
        <v>1741</v>
      </c>
      <c r="CF806" s="2"/>
    </row>
    <row r="807" spans="83:84" x14ac:dyDescent="0.35">
      <c r="CE807" s="2" t="s">
        <v>1742</v>
      </c>
      <c r="CF807" s="2"/>
    </row>
    <row r="808" spans="83:84" x14ac:dyDescent="0.35">
      <c r="CE808" s="2" t="s">
        <v>1743</v>
      </c>
      <c r="CF808" s="2"/>
    </row>
    <row r="809" spans="83:84" x14ac:dyDescent="0.35">
      <c r="CE809" s="2" t="s">
        <v>1744</v>
      </c>
      <c r="CF809" s="2"/>
    </row>
    <row r="810" spans="83:84" x14ac:dyDescent="0.35">
      <c r="CE810" s="2" t="s">
        <v>1745</v>
      </c>
      <c r="CF810" s="2"/>
    </row>
    <row r="811" spans="83:84" x14ac:dyDescent="0.35">
      <c r="CE811" s="2" t="s">
        <v>1746</v>
      </c>
      <c r="CF811" s="2"/>
    </row>
    <row r="812" spans="83:84" x14ac:dyDescent="0.35">
      <c r="CE812" s="2" t="s">
        <v>1747</v>
      </c>
      <c r="CF812" s="2"/>
    </row>
    <row r="813" spans="83:84" x14ac:dyDescent="0.35">
      <c r="CE813" s="2" t="s">
        <v>1748</v>
      </c>
      <c r="CF813" s="2"/>
    </row>
    <row r="814" spans="83:84" x14ac:dyDescent="0.35">
      <c r="CE814" s="2" t="s">
        <v>1749</v>
      </c>
      <c r="CF814" s="2"/>
    </row>
    <row r="815" spans="83:84" x14ac:dyDescent="0.35">
      <c r="CE815" s="2" t="s">
        <v>1750</v>
      </c>
      <c r="CF815" s="2"/>
    </row>
    <row r="816" spans="83:84" x14ac:dyDescent="0.35">
      <c r="CE816" s="2" t="s">
        <v>1751</v>
      </c>
      <c r="CF816" s="2"/>
    </row>
    <row r="817" spans="83:84" x14ac:dyDescent="0.35">
      <c r="CE817" s="2" t="s">
        <v>1752</v>
      </c>
      <c r="CF817" s="2"/>
    </row>
    <row r="818" spans="83:84" x14ac:dyDescent="0.35">
      <c r="CE818" s="2" t="s">
        <v>1753</v>
      </c>
      <c r="CF818" s="2"/>
    </row>
    <row r="819" spans="83:84" x14ac:dyDescent="0.35">
      <c r="CE819" s="2" t="s">
        <v>1754</v>
      </c>
      <c r="CF819" s="2"/>
    </row>
    <row r="820" spans="83:84" x14ac:dyDescent="0.35">
      <c r="CE820" s="2" t="s">
        <v>1755</v>
      </c>
      <c r="CF820" s="2"/>
    </row>
    <row r="821" spans="83:84" x14ac:dyDescent="0.35">
      <c r="CE821" s="2" t="s">
        <v>1756</v>
      </c>
      <c r="CF821" s="2"/>
    </row>
    <row r="822" spans="83:84" x14ac:dyDescent="0.35">
      <c r="CE822" s="2" t="s">
        <v>1757</v>
      </c>
      <c r="CF822" s="2"/>
    </row>
    <row r="823" spans="83:84" x14ac:dyDescent="0.35">
      <c r="CE823" s="2" t="s">
        <v>1758</v>
      </c>
      <c r="CF823" s="2"/>
    </row>
    <row r="824" spans="83:84" x14ac:dyDescent="0.35">
      <c r="CE824" s="2" t="s">
        <v>1759</v>
      </c>
      <c r="CF824" s="2"/>
    </row>
    <row r="825" spans="83:84" x14ac:dyDescent="0.35">
      <c r="CE825" s="2" t="s">
        <v>1760</v>
      </c>
      <c r="CF825" s="2"/>
    </row>
    <row r="826" spans="83:84" x14ac:dyDescent="0.35">
      <c r="CE826" s="2" t="s">
        <v>1761</v>
      </c>
      <c r="CF826" s="2"/>
    </row>
    <row r="827" spans="83:84" x14ac:dyDescent="0.35">
      <c r="CE827" s="2" t="s">
        <v>1762</v>
      </c>
      <c r="CF827" s="2"/>
    </row>
    <row r="828" spans="83:84" x14ac:dyDescent="0.35">
      <c r="CE828" s="2" t="s">
        <v>1763</v>
      </c>
      <c r="CF828" s="2"/>
    </row>
    <row r="829" spans="83:84" x14ac:dyDescent="0.35">
      <c r="CE829" s="2" t="s">
        <v>1764</v>
      </c>
      <c r="CF829" s="2"/>
    </row>
    <row r="830" spans="83:84" x14ac:dyDescent="0.35">
      <c r="CE830" s="2" t="s">
        <v>1765</v>
      </c>
      <c r="CF830" s="2"/>
    </row>
    <row r="831" spans="83:84" x14ac:dyDescent="0.35">
      <c r="CE831" s="2" t="s">
        <v>1766</v>
      </c>
      <c r="CF831" s="2"/>
    </row>
    <row r="832" spans="83:84" x14ac:dyDescent="0.35">
      <c r="CE832" s="2" t="s">
        <v>1767</v>
      </c>
      <c r="CF832" s="2"/>
    </row>
    <row r="833" spans="83:84" x14ac:dyDescent="0.35">
      <c r="CE833" s="2" t="s">
        <v>1768</v>
      </c>
      <c r="CF833" s="2"/>
    </row>
    <row r="834" spans="83:84" x14ac:dyDescent="0.35">
      <c r="CE834" s="2" t="s">
        <v>1769</v>
      </c>
      <c r="CF834" s="2"/>
    </row>
    <row r="835" spans="83:84" x14ac:dyDescent="0.35">
      <c r="CE835" s="2" t="s">
        <v>1770</v>
      </c>
      <c r="CF835" s="2"/>
    </row>
    <row r="836" spans="83:84" x14ac:dyDescent="0.35">
      <c r="CE836" s="2" t="s">
        <v>1771</v>
      </c>
      <c r="CF836" s="2"/>
    </row>
    <row r="837" spans="83:84" x14ac:dyDescent="0.35">
      <c r="CE837" s="2" t="s">
        <v>1772</v>
      </c>
      <c r="CF837" s="2"/>
    </row>
    <row r="838" spans="83:84" x14ac:dyDescent="0.35">
      <c r="CE838" s="2" t="s">
        <v>1773</v>
      </c>
      <c r="CF838" s="2"/>
    </row>
    <row r="839" spans="83:84" x14ac:dyDescent="0.35">
      <c r="CE839" s="2" t="s">
        <v>1774</v>
      </c>
      <c r="CF839" s="2"/>
    </row>
    <row r="840" spans="83:84" x14ac:dyDescent="0.35">
      <c r="CE840" s="2" t="s">
        <v>1775</v>
      </c>
      <c r="CF840" s="2"/>
    </row>
    <row r="841" spans="83:84" x14ac:dyDescent="0.35">
      <c r="CE841" s="2" t="s">
        <v>1776</v>
      </c>
      <c r="CF841" s="2"/>
    </row>
    <row r="842" spans="83:84" x14ac:dyDescent="0.35">
      <c r="CE842" s="2" t="s">
        <v>1777</v>
      </c>
      <c r="CF842" s="2"/>
    </row>
    <row r="843" spans="83:84" x14ac:dyDescent="0.35">
      <c r="CE843" s="2" t="s">
        <v>1778</v>
      </c>
      <c r="CF843" s="2"/>
    </row>
    <row r="844" spans="83:84" x14ac:dyDescent="0.35">
      <c r="CE844" s="2" t="s">
        <v>1779</v>
      </c>
      <c r="CF844" s="2"/>
    </row>
    <row r="845" spans="83:84" x14ac:dyDescent="0.35">
      <c r="CE845" s="2" t="s">
        <v>1780</v>
      </c>
      <c r="CF845" s="2"/>
    </row>
    <row r="846" spans="83:84" x14ac:dyDescent="0.35">
      <c r="CE846" s="2" t="s">
        <v>1781</v>
      </c>
      <c r="CF846" s="2"/>
    </row>
    <row r="847" spans="83:84" x14ac:dyDescent="0.35">
      <c r="CE847" s="2" t="s">
        <v>1782</v>
      </c>
      <c r="CF847" s="2"/>
    </row>
    <row r="848" spans="83:84" x14ac:dyDescent="0.35">
      <c r="CE848" s="2" t="s">
        <v>1783</v>
      </c>
      <c r="CF848" s="2"/>
    </row>
    <row r="849" spans="83:84" x14ac:dyDescent="0.35">
      <c r="CE849" s="2" t="s">
        <v>1784</v>
      </c>
      <c r="CF849" s="2"/>
    </row>
    <row r="850" spans="83:84" x14ac:dyDescent="0.35">
      <c r="CE850" s="2" t="s">
        <v>1785</v>
      </c>
      <c r="CF850" s="2"/>
    </row>
    <row r="851" spans="83:84" x14ac:dyDescent="0.35">
      <c r="CE851" s="2" t="s">
        <v>1786</v>
      </c>
      <c r="CF851" s="2"/>
    </row>
    <row r="852" spans="83:84" x14ac:dyDescent="0.35">
      <c r="CE852" s="2" t="s">
        <v>1787</v>
      </c>
      <c r="CF852" s="2"/>
    </row>
    <row r="853" spans="83:84" x14ac:dyDescent="0.35">
      <c r="CE853" s="2" t="s">
        <v>1788</v>
      </c>
      <c r="CF853" s="2"/>
    </row>
    <row r="854" spans="83:84" x14ac:dyDescent="0.35">
      <c r="CE854" s="2" t="s">
        <v>1789</v>
      </c>
      <c r="CF854" s="2"/>
    </row>
    <row r="855" spans="83:84" x14ac:dyDescent="0.35">
      <c r="CE855" s="2" t="s">
        <v>1790</v>
      </c>
      <c r="CF855" s="2"/>
    </row>
    <row r="856" spans="83:84" x14ac:dyDescent="0.35">
      <c r="CE856" s="2" t="s">
        <v>1791</v>
      </c>
      <c r="CF856" s="2"/>
    </row>
    <row r="857" spans="83:84" x14ac:dyDescent="0.35">
      <c r="CE857" s="2" t="s">
        <v>1792</v>
      </c>
      <c r="CF857" s="2"/>
    </row>
    <row r="858" spans="83:84" x14ac:dyDescent="0.35">
      <c r="CE858" s="2" t="s">
        <v>1793</v>
      </c>
      <c r="CF858" s="2"/>
    </row>
    <row r="859" spans="83:84" x14ac:dyDescent="0.35">
      <c r="CE859" s="2" t="s">
        <v>1794</v>
      </c>
      <c r="CF859" s="2"/>
    </row>
    <row r="860" spans="83:84" x14ac:dyDescent="0.35">
      <c r="CE860" s="2" t="s">
        <v>1795</v>
      </c>
      <c r="CF860" s="2"/>
    </row>
    <row r="861" spans="83:84" x14ac:dyDescent="0.35">
      <c r="CE861" s="2" t="s">
        <v>1796</v>
      </c>
      <c r="CF861" s="2"/>
    </row>
    <row r="862" spans="83:84" x14ac:dyDescent="0.35">
      <c r="CE862" s="2" t="s">
        <v>1797</v>
      </c>
      <c r="CF862" s="2"/>
    </row>
    <row r="863" spans="83:84" x14ac:dyDescent="0.35">
      <c r="CE863" s="2" t="s">
        <v>1798</v>
      </c>
      <c r="CF863" s="2"/>
    </row>
    <row r="864" spans="83:84" x14ac:dyDescent="0.35">
      <c r="CE864" s="2" t="s">
        <v>1799</v>
      </c>
      <c r="CF864" s="2"/>
    </row>
    <row r="865" spans="83:84" x14ac:dyDescent="0.35">
      <c r="CE865" s="2" t="s">
        <v>1800</v>
      </c>
      <c r="CF865" s="2"/>
    </row>
    <row r="866" spans="83:84" x14ac:dyDescent="0.35">
      <c r="CE866" s="2" t="s">
        <v>1801</v>
      </c>
      <c r="CF866" s="2"/>
    </row>
    <row r="867" spans="83:84" x14ac:dyDescent="0.35">
      <c r="CE867" s="2" t="s">
        <v>1802</v>
      </c>
      <c r="CF867" s="2"/>
    </row>
    <row r="868" spans="83:84" x14ac:dyDescent="0.35">
      <c r="CE868" s="2" t="s">
        <v>1803</v>
      </c>
      <c r="CF868" s="2"/>
    </row>
    <row r="869" spans="83:84" x14ac:dyDescent="0.35">
      <c r="CE869" s="2" t="s">
        <v>1804</v>
      </c>
      <c r="CF869" s="2"/>
    </row>
    <row r="870" spans="83:84" x14ac:dyDescent="0.35">
      <c r="CE870" s="2" t="s">
        <v>1805</v>
      </c>
      <c r="CF870" s="2"/>
    </row>
    <row r="871" spans="83:84" x14ac:dyDescent="0.35">
      <c r="CE871" s="2" t="s">
        <v>1806</v>
      </c>
      <c r="CF871" s="2"/>
    </row>
    <row r="872" spans="83:84" x14ac:dyDescent="0.35">
      <c r="CE872" s="2" t="s">
        <v>1807</v>
      </c>
      <c r="CF872" s="2"/>
    </row>
    <row r="873" spans="83:84" x14ac:dyDescent="0.35">
      <c r="CE873" s="2" t="s">
        <v>1808</v>
      </c>
      <c r="CF873" s="2"/>
    </row>
    <row r="874" spans="83:84" x14ac:dyDescent="0.35">
      <c r="CE874" s="2" t="s">
        <v>1809</v>
      </c>
      <c r="CF874" s="2"/>
    </row>
    <row r="875" spans="83:84" x14ac:dyDescent="0.35">
      <c r="CE875" s="2" t="s">
        <v>1810</v>
      </c>
      <c r="CF875" s="2"/>
    </row>
    <row r="876" spans="83:84" x14ac:dyDescent="0.35">
      <c r="CE876" s="2" t="s">
        <v>1811</v>
      </c>
      <c r="CF876" s="2"/>
    </row>
    <row r="877" spans="83:84" x14ac:dyDescent="0.35">
      <c r="CE877" s="2" t="s">
        <v>1812</v>
      </c>
      <c r="CF877" s="2"/>
    </row>
    <row r="878" spans="83:84" x14ac:dyDescent="0.35">
      <c r="CE878" s="2" t="s">
        <v>1813</v>
      </c>
      <c r="CF878" s="2"/>
    </row>
    <row r="879" spans="83:84" x14ac:dyDescent="0.35">
      <c r="CE879" s="2" t="s">
        <v>1814</v>
      </c>
      <c r="CF879" s="2"/>
    </row>
    <row r="880" spans="83:84" x14ac:dyDescent="0.35">
      <c r="CE880" s="2" t="s">
        <v>1815</v>
      </c>
      <c r="CF880" s="2"/>
    </row>
    <row r="881" spans="83:84" x14ac:dyDescent="0.35">
      <c r="CE881" s="2" t="s">
        <v>1816</v>
      </c>
      <c r="CF881" s="2"/>
    </row>
    <row r="882" spans="83:84" x14ac:dyDescent="0.35">
      <c r="CE882" s="2" t="s">
        <v>1817</v>
      </c>
      <c r="CF882" s="2"/>
    </row>
    <row r="883" spans="83:84" x14ac:dyDescent="0.35">
      <c r="CE883" s="2" t="s">
        <v>1818</v>
      </c>
      <c r="CF883" s="2"/>
    </row>
    <row r="884" spans="83:84" x14ac:dyDescent="0.35">
      <c r="CE884" s="2" t="s">
        <v>1819</v>
      </c>
      <c r="CF884" s="2"/>
    </row>
    <row r="885" spans="83:84" x14ac:dyDescent="0.35">
      <c r="CE885" s="2" t="s">
        <v>1820</v>
      </c>
      <c r="CF885" s="2"/>
    </row>
    <row r="886" spans="83:84" x14ac:dyDescent="0.35">
      <c r="CE886" s="2" t="s">
        <v>1821</v>
      </c>
      <c r="CF886" s="2"/>
    </row>
    <row r="887" spans="83:84" x14ac:dyDescent="0.35">
      <c r="CE887" s="2" t="s">
        <v>1822</v>
      </c>
      <c r="CF887" s="2"/>
    </row>
    <row r="888" spans="83:84" x14ac:dyDescent="0.35">
      <c r="CE888" s="2" t="s">
        <v>1823</v>
      </c>
      <c r="CF888" s="2"/>
    </row>
    <row r="889" spans="83:84" x14ac:dyDescent="0.35">
      <c r="CE889" s="2" t="s">
        <v>1824</v>
      </c>
      <c r="CF889" s="2"/>
    </row>
    <row r="890" spans="83:84" x14ac:dyDescent="0.35">
      <c r="CE890" s="2" t="s">
        <v>1825</v>
      </c>
      <c r="CF890" s="2"/>
    </row>
    <row r="891" spans="83:84" x14ac:dyDescent="0.35">
      <c r="CE891" s="2" t="s">
        <v>1826</v>
      </c>
      <c r="CF891" s="2"/>
    </row>
    <row r="892" spans="83:84" x14ac:dyDescent="0.35">
      <c r="CE892" s="2" t="s">
        <v>1827</v>
      </c>
      <c r="CF892" s="2"/>
    </row>
    <row r="893" spans="83:84" x14ac:dyDescent="0.35">
      <c r="CE893" s="2" t="s">
        <v>1828</v>
      </c>
      <c r="CF893" s="2"/>
    </row>
    <row r="894" spans="83:84" x14ac:dyDescent="0.35">
      <c r="CE894" s="2" t="s">
        <v>1829</v>
      </c>
      <c r="CF894" s="2"/>
    </row>
    <row r="895" spans="83:84" x14ac:dyDescent="0.35">
      <c r="CE895" s="2" t="s">
        <v>1830</v>
      </c>
      <c r="CF895" s="2"/>
    </row>
    <row r="896" spans="83:84" x14ac:dyDescent="0.35">
      <c r="CE896" s="2" t="s">
        <v>1831</v>
      </c>
      <c r="CF896" s="2"/>
    </row>
    <row r="897" spans="83:84" x14ac:dyDescent="0.35">
      <c r="CE897" s="2" t="s">
        <v>1832</v>
      </c>
      <c r="CF897" s="2"/>
    </row>
    <row r="898" spans="83:84" x14ac:dyDescent="0.35">
      <c r="CE898" s="2" t="s">
        <v>1833</v>
      </c>
      <c r="CF898" s="2"/>
    </row>
    <row r="899" spans="83:84" x14ac:dyDescent="0.35">
      <c r="CE899" s="2" t="s">
        <v>1834</v>
      </c>
      <c r="CF899" s="2"/>
    </row>
    <row r="900" spans="83:84" x14ac:dyDescent="0.35">
      <c r="CE900" s="2" t="s">
        <v>1835</v>
      </c>
      <c r="CF900" s="2"/>
    </row>
    <row r="901" spans="83:84" x14ac:dyDescent="0.35">
      <c r="CE901" s="2" t="s">
        <v>1836</v>
      </c>
      <c r="CF901" s="2"/>
    </row>
    <row r="902" spans="83:84" x14ac:dyDescent="0.35">
      <c r="CE902" s="2" t="s">
        <v>1837</v>
      </c>
      <c r="CF902" s="2"/>
    </row>
    <row r="903" spans="83:84" x14ac:dyDescent="0.35">
      <c r="CE903" s="2" t="s">
        <v>1838</v>
      </c>
      <c r="CF903" s="2"/>
    </row>
    <row r="904" spans="83:84" x14ac:dyDescent="0.35">
      <c r="CE904" s="2" t="s">
        <v>1839</v>
      </c>
      <c r="CF904" s="2"/>
    </row>
    <row r="905" spans="83:84" x14ac:dyDescent="0.35">
      <c r="CE905" s="2" t="s">
        <v>1840</v>
      </c>
      <c r="CF905" s="2"/>
    </row>
    <row r="906" spans="83:84" x14ac:dyDescent="0.35">
      <c r="CE906" s="2" t="s">
        <v>1841</v>
      </c>
      <c r="CF906" s="2"/>
    </row>
    <row r="907" spans="83:84" x14ac:dyDescent="0.35">
      <c r="CE907" s="2" t="s">
        <v>1842</v>
      </c>
      <c r="CF907" s="2"/>
    </row>
    <row r="908" spans="83:84" x14ac:dyDescent="0.35">
      <c r="CE908" s="2" t="s">
        <v>1843</v>
      </c>
      <c r="CF908" s="2"/>
    </row>
    <row r="909" spans="83:84" x14ac:dyDescent="0.35">
      <c r="CE909" s="2" t="s">
        <v>1844</v>
      </c>
      <c r="CF909" s="2"/>
    </row>
    <row r="910" spans="83:84" x14ac:dyDescent="0.35">
      <c r="CE910" s="2" t="s">
        <v>1845</v>
      </c>
      <c r="CF910" s="2"/>
    </row>
    <row r="911" spans="83:84" x14ac:dyDescent="0.35">
      <c r="CE911" s="2" t="s">
        <v>1846</v>
      </c>
      <c r="CF911" s="2"/>
    </row>
    <row r="912" spans="83:84" x14ac:dyDescent="0.35">
      <c r="CE912" s="2" t="s">
        <v>1847</v>
      </c>
      <c r="CF912" s="2"/>
    </row>
    <row r="913" spans="83:84" x14ac:dyDescent="0.35">
      <c r="CE913" s="2" t="s">
        <v>1848</v>
      </c>
      <c r="CF913" s="2"/>
    </row>
    <row r="914" spans="83:84" x14ac:dyDescent="0.35">
      <c r="CE914" s="2" t="s">
        <v>1849</v>
      </c>
      <c r="CF914" s="2"/>
    </row>
    <row r="915" spans="83:84" x14ac:dyDescent="0.35">
      <c r="CE915" s="2" t="s">
        <v>1850</v>
      </c>
      <c r="CF915" s="2"/>
    </row>
    <row r="916" spans="83:84" x14ac:dyDescent="0.35">
      <c r="CE916" s="2" t="s">
        <v>1851</v>
      </c>
      <c r="CF916" s="2"/>
    </row>
    <row r="917" spans="83:84" x14ac:dyDescent="0.35">
      <c r="CE917" s="2" t="s">
        <v>1852</v>
      </c>
      <c r="CF917" s="2"/>
    </row>
    <row r="918" spans="83:84" x14ac:dyDescent="0.35">
      <c r="CE918" s="2" t="s">
        <v>1853</v>
      </c>
      <c r="CF918" s="2"/>
    </row>
    <row r="919" spans="83:84" x14ac:dyDescent="0.35">
      <c r="CE919" s="2" t="s">
        <v>1854</v>
      </c>
      <c r="CF919" s="2"/>
    </row>
    <row r="920" spans="83:84" x14ac:dyDescent="0.35">
      <c r="CE920" s="2" t="s">
        <v>1855</v>
      </c>
      <c r="CF920" s="2"/>
    </row>
    <row r="921" spans="83:84" x14ac:dyDescent="0.35">
      <c r="CE921" s="2" t="s">
        <v>1856</v>
      </c>
      <c r="CF921" s="2"/>
    </row>
    <row r="922" spans="83:84" x14ac:dyDescent="0.35">
      <c r="CE922" s="2" t="s">
        <v>1857</v>
      </c>
      <c r="CF922" s="2"/>
    </row>
    <row r="923" spans="83:84" x14ac:dyDescent="0.35">
      <c r="CE923" s="2" t="s">
        <v>1858</v>
      </c>
      <c r="CF923" s="2"/>
    </row>
    <row r="924" spans="83:84" x14ac:dyDescent="0.35">
      <c r="CE924" s="2" t="s">
        <v>1859</v>
      </c>
      <c r="CF924" s="2"/>
    </row>
    <row r="925" spans="83:84" x14ac:dyDescent="0.35">
      <c r="CE925" s="2" t="s">
        <v>1860</v>
      </c>
      <c r="CF925" s="2"/>
    </row>
    <row r="926" spans="83:84" x14ac:dyDescent="0.35">
      <c r="CE926" s="2" t="s">
        <v>1861</v>
      </c>
      <c r="CF926" s="2"/>
    </row>
    <row r="927" spans="83:84" x14ac:dyDescent="0.35">
      <c r="CE927" s="2" t="s">
        <v>1862</v>
      </c>
      <c r="CF927" s="2"/>
    </row>
    <row r="928" spans="83:84" x14ac:dyDescent="0.35">
      <c r="CE928" s="2" t="s">
        <v>1863</v>
      </c>
      <c r="CF928" s="2"/>
    </row>
    <row r="929" spans="83:84" x14ac:dyDescent="0.35">
      <c r="CE929" s="2" t="s">
        <v>1864</v>
      </c>
      <c r="CF929" s="2"/>
    </row>
    <row r="930" spans="83:84" x14ac:dyDescent="0.35">
      <c r="CE930" s="2" t="s">
        <v>1865</v>
      </c>
      <c r="CF930" s="2"/>
    </row>
    <row r="931" spans="83:84" x14ac:dyDescent="0.35">
      <c r="CE931" s="2" t="s">
        <v>1866</v>
      </c>
      <c r="CF931" s="2"/>
    </row>
    <row r="932" spans="83:84" x14ac:dyDescent="0.35">
      <c r="CE932" s="2" t="s">
        <v>1867</v>
      </c>
      <c r="CF932" s="2"/>
    </row>
    <row r="933" spans="83:84" x14ac:dyDescent="0.35">
      <c r="CE933" s="2" t="s">
        <v>1868</v>
      </c>
      <c r="CF933" s="2"/>
    </row>
    <row r="934" spans="83:84" x14ac:dyDescent="0.35">
      <c r="CE934" s="2" t="s">
        <v>1869</v>
      </c>
      <c r="CF934" s="2"/>
    </row>
    <row r="935" spans="83:84" x14ac:dyDescent="0.35">
      <c r="CE935" s="2" t="s">
        <v>1870</v>
      </c>
      <c r="CF935" s="2"/>
    </row>
    <row r="936" spans="83:84" x14ac:dyDescent="0.35">
      <c r="CE936" s="2" t="s">
        <v>1871</v>
      </c>
      <c r="CF936" s="2"/>
    </row>
    <row r="937" spans="83:84" x14ac:dyDescent="0.35">
      <c r="CE937" s="2" t="s">
        <v>1872</v>
      </c>
      <c r="CF937" s="2"/>
    </row>
    <row r="938" spans="83:84" x14ac:dyDescent="0.35">
      <c r="CE938" s="2" t="s">
        <v>1873</v>
      </c>
      <c r="CF938" s="2"/>
    </row>
    <row r="939" spans="83:84" x14ac:dyDescent="0.35">
      <c r="CE939" s="2" t="s">
        <v>1874</v>
      </c>
      <c r="CF939" s="2"/>
    </row>
    <row r="940" spans="83:84" x14ac:dyDescent="0.35">
      <c r="CE940" s="2" t="s">
        <v>1875</v>
      </c>
      <c r="CF940" s="2"/>
    </row>
    <row r="941" spans="83:84" x14ac:dyDescent="0.35">
      <c r="CE941" s="2" t="s">
        <v>1876</v>
      </c>
      <c r="CF941" s="2"/>
    </row>
    <row r="942" spans="83:84" x14ac:dyDescent="0.35">
      <c r="CE942" s="2" t="s">
        <v>1877</v>
      </c>
      <c r="CF942" s="2"/>
    </row>
    <row r="943" spans="83:84" x14ac:dyDescent="0.35">
      <c r="CE943" s="2" t="s">
        <v>1878</v>
      </c>
      <c r="CF943" s="2"/>
    </row>
    <row r="944" spans="83:84" x14ac:dyDescent="0.35">
      <c r="CE944" s="2" t="s">
        <v>1879</v>
      </c>
      <c r="CF944" s="2"/>
    </row>
    <row r="945" spans="83:84" x14ac:dyDescent="0.35">
      <c r="CE945" s="2" t="s">
        <v>1880</v>
      </c>
      <c r="CF945" s="2"/>
    </row>
    <row r="946" spans="83:84" x14ac:dyDescent="0.35">
      <c r="CE946" s="2" t="s">
        <v>1881</v>
      </c>
      <c r="CF946" s="2"/>
    </row>
    <row r="947" spans="83:84" x14ac:dyDescent="0.35">
      <c r="CE947" s="2" t="s">
        <v>1882</v>
      </c>
      <c r="CF947" s="2"/>
    </row>
    <row r="948" spans="83:84" x14ac:dyDescent="0.35">
      <c r="CE948" s="2" t="s">
        <v>1883</v>
      </c>
      <c r="CF948" s="2"/>
    </row>
    <row r="949" spans="83:84" x14ac:dyDescent="0.35">
      <c r="CE949" s="2" t="s">
        <v>1884</v>
      </c>
      <c r="CF949" s="2"/>
    </row>
    <row r="950" spans="83:84" x14ac:dyDescent="0.35">
      <c r="CE950" s="2" t="s">
        <v>1885</v>
      </c>
      <c r="CF950" s="2"/>
    </row>
    <row r="951" spans="83:84" x14ac:dyDescent="0.35">
      <c r="CE951" s="2" t="s">
        <v>1886</v>
      </c>
      <c r="CF951" s="2"/>
    </row>
    <row r="952" spans="83:84" x14ac:dyDescent="0.35">
      <c r="CE952" s="2" t="s">
        <v>1887</v>
      </c>
      <c r="CF952" s="2"/>
    </row>
    <row r="953" spans="83:84" x14ac:dyDescent="0.35">
      <c r="CE953" s="2" t="s">
        <v>1888</v>
      </c>
      <c r="CF953" s="2"/>
    </row>
    <row r="954" spans="83:84" x14ac:dyDescent="0.35">
      <c r="CE954" s="2" t="s">
        <v>1889</v>
      </c>
      <c r="CF954" s="2"/>
    </row>
    <row r="955" spans="83:84" x14ac:dyDescent="0.35">
      <c r="CE955" s="2" t="s">
        <v>1890</v>
      </c>
      <c r="CF955" s="2"/>
    </row>
    <row r="956" spans="83:84" x14ac:dyDescent="0.35">
      <c r="CE956" s="2" t="s">
        <v>1891</v>
      </c>
      <c r="CF956" s="2"/>
    </row>
    <row r="957" spans="83:84" x14ac:dyDescent="0.35">
      <c r="CE957" s="2" t="s">
        <v>1892</v>
      </c>
      <c r="CF957" s="2"/>
    </row>
    <row r="958" spans="83:84" x14ac:dyDescent="0.35">
      <c r="CE958" s="2" t="s">
        <v>1893</v>
      </c>
      <c r="CF958" s="2"/>
    </row>
    <row r="959" spans="83:84" x14ac:dyDescent="0.35">
      <c r="CE959" s="2" t="s">
        <v>1894</v>
      </c>
      <c r="CF959" s="2"/>
    </row>
    <row r="960" spans="83:84" x14ac:dyDescent="0.35">
      <c r="CE960" s="2" t="s">
        <v>1895</v>
      </c>
      <c r="CF960" s="2"/>
    </row>
    <row r="961" spans="83:84" x14ac:dyDescent="0.35">
      <c r="CE961" s="2" t="s">
        <v>1896</v>
      </c>
      <c r="CF961" s="2"/>
    </row>
    <row r="962" spans="83:84" x14ac:dyDescent="0.35">
      <c r="CE962" s="2" t="s">
        <v>1897</v>
      </c>
      <c r="CF962" s="2"/>
    </row>
    <row r="963" spans="83:84" x14ac:dyDescent="0.35">
      <c r="CE963" s="2" t="s">
        <v>1898</v>
      </c>
      <c r="CF963" s="2"/>
    </row>
    <row r="964" spans="83:84" x14ac:dyDescent="0.35">
      <c r="CE964" s="2" t="s">
        <v>1899</v>
      </c>
      <c r="CF964" s="2"/>
    </row>
    <row r="965" spans="83:84" x14ac:dyDescent="0.35">
      <c r="CE965" s="2" t="s">
        <v>1900</v>
      </c>
      <c r="CF965" s="2"/>
    </row>
    <row r="966" spans="83:84" x14ac:dyDescent="0.35">
      <c r="CE966" s="2" t="s">
        <v>1901</v>
      </c>
      <c r="CF966" s="2"/>
    </row>
    <row r="967" spans="83:84" x14ac:dyDescent="0.35">
      <c r="CE967" s="2" t="s">
        <v>1902</v>
      </c>
      <c r="CF967" s="2"/>
    </row>
    <row r="968" spans="83:84" x14ac:dyDescent="0.35">
      <c r="CE968" s="2" t="s">
        <v>1903</v>
      </c>
      <c r="CF968" s="2"/>
    </row>
    <row r="969" spans="83:84" x14ac:dyDescent="0.35">
      <c r="CE969" s="2" t="s">
        <v>1904</v>
      </c>
      <c r="CF969" s="2"/>
    </row>
    <row r="970" spans="83:84" x14ac:dyDescent="0.35">
      <c r="CE970" s="2" t="s">
        <v>1905</v>
      </c>
      <c r="CF970" s="2"/>
    </row>
    <row r="971" spans="83:84" x14ac:dyDescent="0.35">
      <c r="CE971" s="2" t="s">
        <v>1906</v>
      </c>
      <c r="CF971" s="2"/>
    </row>
    <row r="972" spans="83:84" x14ac:dyDescent="0.35">
      <c r="CE972" s="2" t="s">
        <v>1907</v>
      </c>
      <c r="CF972" s="2"/>
    </row>
    <row r="973" spans="83:84" x14ac:dyDescent="0.35">
      <c r="CE973" s="2" t="s">
        <v>1908</v>
      </c>
      <c r="CF973" s="2"/>
    </row>
    <row r="974" spans="83:84" x14ac:dyDescent="0.35">
      <c r="CE974" s="2" t="s">
        <v>1909</v>
      </c>
      <c r="CF974" s="2"/>
    </row>
    <row r="975" spans="83:84" x14ac:dyDescent="0.35">
      <c r="CE975" s="2" t="s">
        <v>1910</v>
      </c>
      <c r="CF975" s="2"/>
    </row>
    <row r="976" spans="83:84" x14ac:dyDescent="0.35">
      <c r="CE976" s="2" t="s">
        <v>1911</v>
      </c>
      <c r="CF976" s="2"/>
    </row>
    <row r="977" spans="83:84" x14ac:dyDescent="0.35">
      <c r="CE977" s="2" t="s">
        <v>1912</v>
      </c>
      <c r="CF977" s="2"/>
    </row>
    <row r="978" spans="83:84" x14ac:dyDescent="0.35">
      <c r="CE978" s="2" t="s">
        <v>1913</v>
      </c>
      <c r="CF978" s="2"/>
    </row>
    <row r="979" spans="83:84" x14ac:dyDescent="0.35">
      <c r="CE979" s="2" t="s">
        <v>1914</v>
      </c>
      <c r="CF979" s="2"/>
    </row>
    <row r="980" spans="83:84" x14ac:dyDescent="0.35">
      <c r="CE980" s="2" t="s">
        <v>1915</v>
      </c>
      <c r="CF980" s="2"/>
    </row>
    <row r="981" spans="83:84" x14ac:dyDescent="0.35">
      <c r="CE981" s="2" t="s">
        <v>1916</v>
      </c>
      <c r="CF981" s="2"/>
    </row>
    <row r="982" spans="83:84" x14ac:dyDescent="0.35">
      <c r="CE982" s="2" t="s">
        <v>1917</v>
      </c>
      <c r="CF982" s="2"/>
    </row>
    <row r="983" spans="83:84" x14ac:dyDescent="0.35">
      <c r="CE983" s="2" t="s">
        <v>1918</v>
      </c>
      <c r="CF983" s="2"/>
    </row>
    <row r="984" spans="83:84" x14ac:dyDescent="0.35">
      <c r="CE984" s="2" t="s">
        <v>1919</v>
      </c>
      <c r="CF984" s="2"/>
    </row>
    <row r="985" spans="83:84" x14ac:dyDescent="0.35">
      <c r="CE985" s="2" t="s">
        <v>1920</v>
      </c>
      <c r="CF985" s="2"/>
    </row>
    <row r="986" spans="83:84" x14ac:dyDescent="0.35">
      <c r="CE986" s="2" t="s">
        <v>1921</v>
      </c>
      <c r="CF986" s="2"/>
    </row>
    <row r="987" spans="83:84" x14ac:dyDescent="0.35">
      <c r="CE987" s="2" t="s">
        <v>1922</v>
      </c>
      <c r="CF987" s="2"/>
    </row>
    <row r="988" spans="83:84" x14ac:dyDescent="0.35">
      <c r="CE988" s="2" t="s">
        <v>1923</v>
      </c>
      <c r="CF988" s="2"/>
    </row>
    <row r="989" spans="83:84" x14ac:dyDescent="0.35">
      <c r="CE989" s="2" t="s">
        <v>1924</v>
      </c>
      <c r="CF989" s="2"/>
    </row>
    <row r="990" spans="83:84" x14ac:dyDescent="0.35">
      <c r="CE990" s="2" t="s">
        <v>1925</v>
      </c>
      <c r="CF990" s="2"/>
    </row>
    <row r="991" spans="83:84" x14ac:dyDescent="0.35">
      <c r="CE991" s="2" t="s">
        <v>1926</v>
      </c>
      <c r="CF991" s="2"/>
    </row>
    <row r="992" spans="83:84" x14ac:dyDescent="0.35">
      <c r="CE992" s="2" t="s">
        <v>1927</v>
      </c>
      <c r="CF992" s="2"/>
    </row>
    <row r="993" spans="83:84" x14ac:dyDescent="0.35">
      <c r="CE993" s="2" t="s">
        <v>1928</v>
      </c>
      <c r="CF993" s="2"/>
    </row>
    <row r="994" spans="83:84" x14ac:dyDescent="0.35">
      <c r="CE994" s="2" t="s">
        <v>1929</v>
      </c>
      <c r="CF994" s="2"/>
    </row>
    <row r="995" spans="83:84" x14ac:dyDescent="0.35">
      <c r="CE995" s="2" t="s">
        <v>1930</v>
      </c>
      <c r="CF995" s="2"/>
    </row>
    <row r="996" spans="83:84" x14ac:dyDescent="0.35">
      <c r="CE996" s="2" t="s">
        <v>1931</v>
      </c>
      <c r="CF996" s="2"/>
    </row>
    <row r="997" spans="83:84" x14ac:dyDescent="0.35">
      <c r="CE997" s="2" t="s">
        <v>1932</v>
      </c>
      <c r="CF997" s="2"/>
    </row>
    <row r="998" spans="83:84" x14ac:dyDescent="0.35">
      <c r="CE998" s="2" t="s">
        <v>1933</v>
      </c>
      <c r="CF998" s="2"/>
    </row>
    <row r="999" spans="83:84" x14ac:dyDescent="0.35">
      <c r="CE999" s="2" t="s">
        <v>1934</v>
      </c>
      <c r="CF999" s="2"/>
    </row>
    <row r="1000" spans="83:84" x14ac:dyDescent="0.35">
      <c r="CE1000" s="2" t="s">
        <v>1935</v>
      </c>
      <c r="CF1000" s="2"/>
    </row>
    <row r="1001" spans="83:84" x14ac:dyDescent="0.35">
      <c r="CE1001" s="2" t="s">
        <v>1936</v>
      </c>
      <c r="CF1001" s="2"/>
    </row>
    <row r="1002" spans="83:84" x14ac:dyDescent="0.35">
      <c r="CE1002" s="2" t="s">
        <v>1937</v>
      </c>
      <c r="CF1002" s="2"/>
    </row>
    <row r="1003" spans="83:84" x14ac:dyDescent="0.35">
      <c r="CE1003" s="2" t="s">
        <v>1938</v>
      </c>
      <c r="CF1003" s="2"/>
    </row>
    <row r="1004" spans="83:84" x14ac:dyDescent="0.35">
      <c r="CE1004" s="2" t="s">
        <v>1939</v>
      </c>
      <c r="CF1004" s="2"/>
    </row>
    <row r="1005" spans="83:84" x14ac:dyDescent="0.35">
      <c r="CE1005" s="2" t="s">
        <v>1940</v>
      </c>
      <c r="CF1005" s="2"/>
    </row>
    <row r="1006" spans="83:84" x14ac:dyDescent="0.35">
      <c r="CE1006" s="2" t="s">
        <v>1941</v>
      </c>
      <c r="CF1006" s="2"/>
    </row>
    <row r="1007" spans="83:84" x14ac:dyDescent="0.35">
      <c r="CE1007" s="2" t="s">
        <v>1942</v>
      </c>
      <c r="CF1007" s="2"/>
    </row>
    <row r="1008" spans="83:84" x14ac:dyDescent="0.35">
      <c r="CE1008" s="2" t="s">
        <v>1943</v>
      </c>
      <c r="CF1008" s="2"/>
    </row>
    <row r="1009" spans="83:84" x14ac:dyDescent="0.35">
      <c r="CE1009" s="2" t="s">
        <v>1944</v>
      </c>
      <c r="CF1009" s="2"/>
    </row>
    <row r="1010" spans="83:84" x14ac:dyDescent="0.35">
      <c r="CE1010" s="2" t="s">
        <v>1945</v>
      </c>
      <c r="CF1010" s="2"/>
    </row>
    <row r="1011" spans="83:84" x14ac:dyDescent="0.35">
      <c r="CE1011" s="2" t="s">
        <v>1946</v>
      </c>
      <c r="CF1011" s="2"/>
    </row>
    <row r="1012" spans="83:84" x14ac:dyDescent="0.35">
      <c r="CE1012" s="2" t="s">
        <v>1947</v>
      </c>
      <c r="CF1012" s="2"/>
    </row>
    <row r="1013" spans="83:84" x14ac:dyDescent="0.35">
      <c r="CE1013" s="2" t="s">
        <v>1948</v>
      </c>
      <c r="CF1013" s="2"/>
    </row>
    <row r="1014" spans="83:84" x14ac:dyDescent="0.35">
      <c r="CE1014" s="2" t="s">
        <v>1949</v>
      </c>
      <c r="CF1014" s="2"/>
    </row>
    <row r="1015" spans="83:84" x14ac:dyDescent="0.35">
      <c r="CE1015" s="2" t="s">
        <v>1950</v>
      </c>
      <c r="CF1015" s="2"/>
    </row>
    <row r="1016" spans="83:84" x14ac:dyDescent="0.35">
      <c r="CE1016" s="2" t="s">
        <v>1951</v>
      </c>
      <c r="CF1016" s="2"/>
    </row>
    <row r="1017" spans="83:84" x14ac:dyDescent="0.35">
      <c r="CE1017" s="2" t="s">
        <v>1952</v>
      </c>
      <c r="CF1017" s="2"/>
    </row>
    <row r="1018" spans="83:84" x14ac:dyDescent="0.35">
      <c r="CE1018" s="2" t="s">
        <v>1953</v>
      </c>
      <c r="CF1018" s="2"/>
    </row>
    <row r="1019" spans="83:84" x14ac:dyDescent="0.35">
      <c r="CE1019" s="2" t="s">
        <v>1954</v>
      </c>
      <c r="CF1019" s="2"/>
    </row>
    <row r="1020" spans="83:84" x14ac:dyDescent="0.35">
      <c r="CE1020" s="2" t="s">
        <v>1955</v>
      </c>
      <c r="CF1020" s="2"/>
    </row>
    <row r="1021" spans="83:84" x14ac:dyDescent="0.35">
      <c r="CE1021" s="2" t="s">
        <v>1956</v>
      </c>
      <c r="CF1021" s="2"/>
    </row>
    <row r="1022" spans="83:84" x14ac:dyDescent="0.35">
      <c r="CE1022" s="2" t="s">
        <v>1957</v>
      </c>
      <c r="CF1022" s="2"/>
    </row>
    <row r="1023" spans="83:84" x14ac:dyDescent="0.35">
      <c r="CE1023" s="2" t="s">
        <v>1958</v>
      </c>
      <c r="CF1023" s="2"/>
    </row>
    <row r="1024" spans="83:84" x14ac:dyDescent="0.35">
      <c r="CE1024" s="2" t="s">
        <v>1959</v>
      </c>
      <c r="CF1024" s="2"/>
    </row>
    <row r="1025" spans="83:84" x14ac:dyDescent="0.35">
      <c r="CE1025" s="2" t="s">
        <v>1960</v>
      </c>
      <c r="CF1025" s="2"/>
    </row>
    <row r="1026" spans="83:84" x14ac:dyDescent="0.35">
      <c r="CE1026" s="2" t="s">
        <v>1961</v>
      </c>
      <c r="CF1026" s="2"/>
    </row>
    <row r="1027" spans="83:84" x14ac:dyDescent="0.35">
      <c r="CE1027" s="2" t="s">
        <v>1962</v>
      </c>
      <c r="CF1027" s="2"/>
    </row>
    <row r="1028" spans="83:84" x14ac:dyDescent="0.35">
      <c r="CE1028" s="2" t="s">
        <v>1963</v>
      </c>
      <c r="CF1028" s="2"/>
    </row>
    <row r="1029" spans="83:84" x14ac:dyDescent="0.35">
      <c r="CE1029" s="2" t="s">
        <v>1964</v>
      </c>
      <c r="CF1029" s="2"/>
    </row>
    <row r="1030" spans="83:84" x14ac:dyDescent="0.35">
      <c r="CE1030" s="2" t="s">
        <v>1965</v>
      </c>
      <c r="CF1030" s="2"/>
    </row>
    <row r="1031" spans="83:84" x14ac:dyDescent="0.35">
      <c r="CE1031" s="2" t="s">
        <v>1966</v>
      </c>
      <c r="CF1031" s="2"/>
    </row>
    <row r="1032" spans="83:84" x14ac:dyDescent="0.35">
      <c r="CE1032" s="2" t="s">
        <v>1967</v>
      </c>
      <c r="CF1032" s="2"/>
    </row>
    <row r="1033" spans="83:84" x14ac:dyDescent="0.35">
      <c r="CE1033" s="2" t="s">
        <v>1968</v>
      </c>
      <c r="CF1033" s="2"/>
    </row>
    <row r="1034" spans="83:84" x14ac:dyDescent="0.35">
      <c r="CE1034" s="2" t="s">
        <v>1969</v>
      </c>
      <c r="CF1034" s="2"/>
    </row>
    <row r="1035" spans="83:84" x14ac:dyDescent="0.35">
      <c r="CE1035" s="2" t="s">
        <v>1970</v>
      </c>
      <c r="CF1035" s="2"/>
    </row>
    <row r="1036" spans="83:84" x14ac:dyDescent="0.35">
      <c r="CE1036" s="2" t="s">
        <v>1971</v>
      </c>
      <c r="CF1036" s="2"/>
    </row>
    <row r="1037" spans="83:84" x14ac:dyDescent="0.35">
      <c r="CE1037" s="2" t="s">
        <v>1972</v>
      </c>
      <c r="CF1037" s="2"/>
    </row>
    <row r="1038" spans="83:84" x14ac:dyDescent="0.35">
      <c r="CE1038" s="2" t="s">
        <v>1973</v>
      </c>
      <c r="CF1038" s="2"/>
    </row>
    <row r="1039" spans="83:84" x14ac:dyDescent="0.35">
      <c r="CE1039" s="2" t="s">
        <v>1974</v>
      </c>
      <c r="CF1039" s="2"/>
    </row>
    <row r="1040" spans="83:84" x14ac:dyDescent="0.35">
      <c r="CE1040" s="2" t="s">
        <v>1975</v>
      </c>
      <c r="CF1040" s="2"/>
    </row>
    <row r="1041" spans="83:84" x14ac:dyDescent="0.35">
      <c r="CE1041" s="2" t="s">
        <v>1976</v>
      </c>
      <c r="CF1041" s="2"/>
    </row>
    <row r="1042" spans="83:84" x14ac:dyDescent="0.35">
      <c r="CE1042" s="2" t="s">
        <v>1977</v>
      </c>
      <c r="CF1042" s="2"/>
    </row>
    <row r="1043" spans="83:84" x14ac:dyDescent="0.35">
      <c r="CE1043" s="2" t="s">
        <v>1978</v>
      </c>
      <c r="CF1043" s="2"/>
    </row>
    <row r="1044" spans="83:84" x14ac:dyDescent="0.35">
      <c r="CE1044" s="2" t="s">
        <v>1979</v>
      </c>
      <c r="CF1044" s="2"/>
    </row>
    <row r="1045" spans="83:84" x14ac:dyDescent="0.35">
      <c r="CE1045" s="2" t="s">
        <v>1980</v>
      </c>
      <c r="CF1045" s="2"/>
    </row>
    <row r="1046" spans="83:84" x14ac:dyDescent="0.35">
      <c r="CE1046" s="2" t="s">
        <v>1981</v>
      </c>
      <c r="CF1046" s="2"/>
    </row>
    <row r="1047" spans="83:84" x14ac:dyDescent="0.35">
      <c r="CE1047" s="2" t="s">
        <v>1982</v>
      </c>
      <c r="CF1047" s="2"/>
    </row>
    <row r="1048" spans="83:84" x14ac:dyDescent="0.35">
      <c r="CE1048" s="2" t="s">
        <v>1983</v>
      </c>
      <c r="CF1048" s="2"/>
    </row>
    <row r="1049" spans="83:84" x14ac:dyDescent="0.35">
      <c r="CE1049" s="2" t="s">
        <v>1984</v>
      </c>
      <c r="CF1049" s="2"/>
    </row>
    <row r="1050" spans="83:84" x14ac:dyDescent="0.35">
      <c r="CE1050" s="2" t="s">
        <v>1985</v>
      </c>
      <c r="CF1050" s="2"/>
    </row>
    <row r="1051" spans="83:84" x14ac:dyDescent="0.35">
      <c r="CE1051" s="2" t="s">
        <v>1986</v>
      </c>
      <c r="CF1051" s="2"/>
    </row>
    <row r="1052" spans="83:84" x14ac:dyDescent="0.35">
      <c r="CE1052" s="2" t="s">
        <v>1987</v>
      </c>
      <c r="CF1052" s="2"/>
    </row>
    <row r="1053" spans="83:84" x14ac:dyDescent="0.35">
      <c r="CE1053" s="2" t="s">
        <v>1988</v>
      </c>
      <c r="CF1053" s="2"/>
    </row>
    <row r="1054" spans="83:84" x14ac:dyDescent="0.35">
      <c r="CE1054" s="2" t="s">
        <v>1989</v>
      </c>
      <c r="CF1054" s="2"/>
    </row>
    <row r="1055" spans="83:84" x14ac:dyDescent="0.35">
      <c r="CE1055" s="2" t="s">
        <v>1990</v>
      </c>
      <c r="CF1055" s="2"/>
    </row>
    <row r="1056" spans="83:84" x14ac:dyDescent="0.35">
      <c r="CE1056" s="2" t="s">
        <v>1991</v>
      </c>
      <c r="CF1056" s="2"/>
    </row>
    <row r="1057" spans="83:84" x14ac:dyDescent="0.35">
      <c r="CE1057" s="2" t="s">
        <v>1992</v>
      </c>
      <c r="CF1057" s="2"/>
    </row>
    <row r="1058" spans="83:84" x14ac:dyDescent="0.35">
      <c r="CE1058" s="2" t="s">
        <v>1993</v>
      </c>
      <c r="CF1058" s="2"/>
    </row>
    <row r="1059" spans="83:84" x14ac:dyDescent="0.35">
      <c r="CE1059" s="2" t="s">
        <v>1994</v>
      </c>
      <c r="CF1059" s="2"/>
    </row>
    <row r="1060" spans="83:84" x14ac:dyDescent="0.35">
      <c r="CE1060" s="2" t="s">
        <v>1995</v>
      </c>
      <c r="CF1060" s="2"/>
    </row>
    <row r="1061" spans="83:84" x14ac:dyDescent="0.35">
      <c r="CE1061" s="2" t="s">
        <v>1996</v>
      </c>
      <c r="CF1061" s="2"/>
    </row>
    <row r="1062" spans="83:84" x14ac:dyDescent="0.35">
      <c r="CE1062" s="2" t="s">
        <v>1997</v>
      </c>
      <c r="CF1062" s="2"/>
    </row>
    <row r="1063" spans="83:84" x14ac:dyDescent="0.35">
      <c r="CE1063" s="2" t="s">
        <v>1998</v>
      </c>
      <c r="CF1063" s="2"/>
    </row>
    <row r="1064" spans="83:84" x14ac:dyDescent="0.35">
      <c r="CE1064" s="2" t="s">
        <v>1999</v>
      </c>
      <c r="CF1064" s="2"/>
    </row>
    <row r="1065" spans="83:84" x14ac:dyDescent="0.35">
      <c r="CE1065" s="2" t="s">
        <v>2000</v>
      </c>
      <c r="CF1065" s="2"/>
    </row>
    <row r="1066" spans="83:84" x14ac:dyDescent="0.35">
      <c r="CE1066" s="2" t="s">
        <v>2001</v>
      </c>
      <c r="CF1066" s="2"/>
    </row>
    <row r="1067" spans="83:84" x14ac:dyDescent="0.35">
      <c r="CE1067" s="2" t="s">
        <v>2002</v>
      </c>
      <c r="CF1067" s="2"/>
    </row>
    <row r="1068" spans="83:84" x14ac:dyDescent="0.35">
      <c r="CE1068" s="2" t="s">
        <v>2003</v>
      </c>
      <c r="CF1068" s="2"/>
    </row>
    <row r="1069" spans="83:84" x14ac:dyDescent="0.35">
      <c r="CE1069" s="2" t="s">
        <v>2004</v>
      </c>
      <c r="CF1069" s="2"/>
    </row>
    <row r="1070" spans="83:84" x14ac:dyDescent="0.35">
      <c r="CE1070" s="2" t="s">
        <v>2005</v>
      </c>
      <c r="CF1070" s="2"/>
    </row>
    <row r="1071" spans="83:84" x14ac:dyDescent="0.35">
      <c r="CE1071" s="2" t="s">
        <v>2006</v>
      </c>
      <c r="CF1071" s="2"/>
    </row>
    <row r="1072" spans="83:84" x14ac:dyDescent="0.35">
      <c r="CE1072" s="2" t="s">
        <v>2007</v>
      </c>
      <c r="CF1072" s="2"/>
    </row>
    <row r="1073" spans="83:84" x14ac:dyDescent="0.35">
      <c r="CE1073" s="2" t="s">
        <v>2008</v>
      </c>
      <c r="CF1073" s="2"/>
    </row>
    <row r="1074" spans="83:84" x14ac:dyDescent="0.35">
      <c r="CE1074" s="2" t="s">
        <v>2009</v>
      </c>
      <c r="CF1074" s="2"/>
    </row>
    <row r="1075" spans="83:84" x14ac:dyDescent="0.35">
      <c r="CE1075" s="2" t="s">
        <v>2010</v>
      </c>
      <c r="CF1075" s="2"/>
    </row>
    <row r="1076" spans="83:84" x14ac:dyDescent="0.35">
      <c r="CE1076" s="2" t="s">
        <v>2011</v>
      </c>
      <c r="CF1076" s="2"/>
    </row>
    <row r="1077" spans="83:84" x14ac:dyDescent="0.35">
      <c r="CE1077" s="2" t="s">
        <v>2012</v>
      </c>
      <c r="CF1077" s="2"/>
    </row>
    <row r="1078" spans="83:84" x14ac:dyDescent="0.35">
      <c r="CE1078" s="2" t="s">
        <v>2013</v>
      </c>
      <c r="CF1078" s="2"/>
    </row>
    <row r="1079" spans="83:84" x14ac:dyDescent="0.35">
      <c r="CE1079" s="2" t="s">
        <v>2014</v>
      </c>
      <c r="CF1079" s="2"/>
    </row>
    <row r="1080" spans="83:84" x14ac:dyDescent="0.35">
      <c r="CE1080" s="2" t="s">
        <v>2015</v>
      </c>
      <c r="CF1080" s="2"/>
    </row>
    <row r="1081" spans="83:84" x14ac:dyDescent="0.35">
      <c r="CE1081" s="2" t="s">
        <v>2016</v>
      </c>
      <c r="CF1081" s="2"/>
    </row>
    <row r="1082" spans="83:84" x14ac:dyDescent="0.35">
      <c r="CE1082" s="2" t="s">
        <v>2017</v>
      </c>
      <c r="CF1082" s="2"/>
    </row>
    <row r="1083" spans="83:84" x14ac:dyDescent="0.35">
      <c r="CE1083" s="2" t="s">
        <v>2018</v>
      </c>
      <c r="CF1083" s="2"/>
    </row>
    <row r="1084" spans="83:84" x14ac:dyDescent="0.35">
      <c r="CE1084" s="2" t="s">
        <v>2019</v>
      </c>
      <c r="CF1084" s="2"/>
    </row>
    <row r="1085" spans="83:84" x14ac:dyDescent="0.35">
      <c r="CE1085" s="2" t="s">
        <v>2020</v>
      </c>
      <c r="CF1085" s="2"/>
    </row>
    <row r="1086" spans="83:84" x14ac:dyDescent="0.35">
      <c r="CE1086" s="2" t="s">
        <v>2021</v>
      </c>
      <c r="CF1086" s="2"/>
    </row>
    <row r="1087" spans="83:84" x14ac:dyDescent="0.35">
      <c r="CE1087" s="2" t="s">
        <v>2022</v>
      </c>
      <c r="CF1087" s="2"/>
    </row>
    <row r="1088" spans="83:84" x14ac:dyDescent="0.35">
      <c r="CE1088" s="2" t="s">
        <v>2023</v>
      </c>
      <c r="CF1088" s="2"/>
    </row>
    <row r="1089" spans="83:84" x14ac:dyDescent="0.35">
      <c r="CE1089" s="2" t="s">
        <v>2024</v>
      </c>
      <c r="CF1089" s="2"/>
    </row>
    <row r="1090" spans="83:84" x14ac:dyDescent="0.35">
      <c r="CE1090" s="2" t="s">
        <v>2025</v>
      </c>
      <c r="CF1090" s="2"/>
    </row>
    <row r="1091" spans="83:84" x14ac:dyDescent="0.35">
      <c r="CE1091" s="2" t="s">
        <v>2026</v>
      </c>
      <c r="CF1091" s="2"/>
    </row>
    <row r="1092" spans="83:84" x14ac:dyDescent="0.35">
      <c r="CE1092" s="2" t="s">
        <v>2027</v>
      </c>
      <c r="CF1092" s="2"/>
    </row>
    <row r="1093" spans="83:84" x14ac:dyDescent="0.35">
      <c r="CE1093" s="2" t="s">
        <v>2028</v>
      </c>
      <c r="CF1093" s="2"/>
    </row>
    <row r="1094" spans="83:84" x14ac:dyDescent="0.35">
      <c r="CE1094" s="2" t="s">
        <v>2029</v>
      </c>
      <c r="CF1094" s="2"/>
    </row>
    <row r="1095" spans="83:84" x14ac:dyDescent="0.35">
      <c r="CE1095" s="2" t="s">
        <v>2030</v>
      </c>
      <c r="CF1095" s="2"/>
    </row>
    <row r="1096" spans="83:84" x14ac:dyDescent="0.35">
      <c r="CE1096" s="2" t="s">
        <v>2031</v>
      </c>
      <c r="CF1096" s="2"/>
    </row>
    <row r="1097" spans="83:84" x14ac:dyDescent="0.35">
      <c r="CE1097" s="2" t="s">
        <v>2032</v>
      </c>
      <c r="CF1097" s="2"/>
    </row>
    <row r="1098" spans="83:84" x14ac:dyDescent="0.35">
      <c r="CE1098" s="2" t="s">
        <v>2033</v>
      </c>
      <c r="CF1098" s="2"/>
    </row>
    <row r="1099" spans="83:84" x14ac:dyDescent="0.35">
      <c r="CE1099" s="2" t="s">
        <v>2034</v>
      </c>
      <c r="CF1099" s="2"/>
    </row>
    <row r="1100" spans="83:84" x14ac:dyDescent="0.35">
      <c r="CE1100" s="2" t="s">
        <v>2035</v>
      </c>
      <c r="CF1100" s="2"/>
    </row>
    <row r="1101" spans="83:84" x14ac:dyDescent="0.35">
      <c r="CE1101" s="2" t="s">
        <v>2036</v>
      </c>
      <c r="CF1101" s="2"/>
    </row>
    <row r="1102" spans="83:84" x14ac:dyDescent="0.35">
      <c r="CE1102" s="2" t="s">
        <v>2037</v>
      </c>
      <c r="CF1102" s="2"/>
    </row>
    <row r="1103" spans="83:84" x14ac:dyDescent="0.35">
      <c r="CE1103" s="2" t="s">
        <v>2038</v>
      </c>
      <c r="CF1103" s="2"/>
    </row>
    <row r="1104" spans="83:84" x14ac:dyDescent="0.35">
      <c r="CE1104" s="2" t="s">
        <v>2039</v>
      </c>
      <c r="CF1104" s="2"/>
    </row>
    <row r="1105" spans="83:84" x14ac:dyDescent="0.35">
      <c r="CE1105" s="2" t="s">
        <v>2040</v>
      </c>
      <c r="CF1105" s="2"/>
    </row>
    <row r="1106" spans="83:84" x14ac:dyDescent="0.35">
      <c r="CE1106" s="2" t="s">
        <v>2041</v>
      </c>
      <c r="CF1106" s="2"/>
    </row>
    <row r="1107" spans="83:84" x14ac:dyDescent="0.35">
      <c r="CE1107" s="2" t="s">
        <v>2042</v>
      </c>
      <c r="CF1107" s="2"/>
    </row>
    <row r="1108" spans="83:84" x14ac:dyDescent="0.35">
      <c r="CE1108" s="2" t="s">
        <v>2043</v>
      </c>
      <c r="CF1108" s="2"/>
    </row>
    <row r="1109" spans="83:84" x14ac:dyDescent="0.35">
      <c r="CE1109" s="2" t="s">
        <v>2044</v>
      </c>
      <c r="CF1109" s="2"/>
    </row>
    <row r="1110" spans="83:84" x14ac:dyDescent="0.35">
      <c r="CE1110" s="2" t="s">
        <v>2045</v>
      </c>
      <c r="CF1110" s="2"/>
    </row>
    <row r="1111" spans="83:84" x14ac:dyDescent="0.35">
      <c r="CE1111" s="2" t="s">
        <v>2046</v>
      </c>
      <c r="CF1111" s="2"/>
    </row>
    <row r="1112" spans="83:84" x14ac:dyDescent="0.35">
      <c r="CE1112" s="2" t="s">
        <v>2047</v>
      </c>
      <c r="CF1112" s="2"/>
    </row>
    <row r="1113" spans="83:84" x14ac:dyDescent="0.35">
      <c r="CE1113" s="2" t="s">
        <v>2048</v>
      </c>
      <c r="CF1113" s="2"/>
    </row>
    <row r="1114" spans="83:84" x14ac:dyDescent="0.35">
      <c r="CE1114" s="2" t="s">
        <v>2049</v>
      </c>
      <c r="CF1114" s="2"/>
    </row>
    <row r="1115" spans="83:84" x14ac:dyDescent="0.35">
      <c r="CE1115" s="2" t="s">
        <v>2050</v>
      </c>
      <c r="CF1115" s="2"/>
    </row>
    <row r="1116" spans="83:84" x14ac:dyDescent="0.35">
      <c r="CE1116" s="2" t="s">
        <v>2051</v>
      </c>
      <c r="CF1116" s="2"/>
    </row>
    <row r="1117" spans="83:84" x14ac:dyDescent="0.35">
      <c r="CE1117" s="2" t="s">
        <v>2052</v>
      </c>
      <c r="CF1117" s="2"/>
    </row>
    <row r="1118" spans="83:84" x14ac:dyDescent="0.35">
      <c r="CE1118" s="2" t="s">
        <v>2053</v>
      </c>
      <c r="CF1118" s="2"/>
    </row>
    <row r="1119" spans="83:84" x14ac:dyDescent="0.35">
      <c r="CE1119" s="2" t="s">
        <v>2054</v>
      </c>
      <c r="CF1119" s="2"/>
    </row>
    <row r="1120" spans="83:84" x14ac:dyDescent="0.35">
      <c r="CE1120" s="2" t="s">
        <v>2055</v>
      </c>
      <c r="CF1120" s="2"/>
    </row>
    <row r="1121" spans="83:84" x14ac:dyDescent="0.35">
      <c r="CE1121" s="2" t="s">
        <v>2056</v>
      </c>
      <c r="CF1121" s="2"/>
    </row>
    <row r="1122" spans="83:84" x14ac:dyDescent="0.35">
      <c r="CE1122" s="2" t="s">
        <v>2057</v>
      </c>
      <c r="CF1122" s="2"/>
    </row>
    <row r="1123" spans="83:84" x14ac:dyDescent="0.35">
      <c r="CE1123" s="2" t="s">
        <v>2058</v>
      </c>
      <c r="CF1123" s="2"/>
    </row>
    <row r="1124" spans="83:84" x14ac:dyDescent="0.35">
      <c r="CE1124" s="2" t="s">
        <v>2059</v>
      </c>
      <c r="CF1124" s="2"/>
    </row>
    <row r="1125" spans="83:84" x14ac:dyDescent="0.35">
      <c r="CE1125" s="2" t="s">
        <v>2060</v>
      </c>
      <c r="CF1125" s="2"/>
    </row>
    <row r="1126" spans="83:84" x14ac:dyDescent="0.35">
      <c r="CE1126" s="2" t="s">
        <v>2061</v>
      </c>
      <c r="CF1126" s="2"/>
    </row>
    <row r="1127" spans="83:84" x14ac:dyDescent="0.35">
      <c r="CE1127" s="2" t="s">
        <v>2062</v>
      </c>
      <c r="CF1127" s="2"/>
    </row>
    <row r="1128" spans="83:84" x14ac:dyDescent="0.35">
      <c r="CE1128" s="2" t="s">
        <v>2063</v>
      </c>
      <c r="CF1128" s="2"/>
    </row>
    <row r="1129" spans="83:84" x14ac:dyDescent="0.35">
      <c r="CE1129" s="2" t="s">
        <v>2064</v>
      </c>
      <c r="CF1129" s="2"/>
    </row>
    <row r="1130" spans="83:84" x14ac:dyDescent="0.35">
      <c r="CE1130" s="2" t="s">
        <v>2065</v>
      </c>
      <c r="CF1130" s="2"/>
    </row>
    <row r="1131" spans="83:84" x14ac:dyDescent="0.35">
      <c r="CE1131" s="2" t="s">
        <v>2066</v>
      </c>
      <c r="CF1131" s="2"/>
    </row>
    <row r="1132" spans="83:84" x14ac:dyDescent="0.35">
      <c r="CE1132" s="2" t="s">
        <v>2067</v>
      </c>
      <c r="CF1132" s="2"/>
    </row>
    <row r="1133" spans="83:84" x14ac:dyDescent="0.35">
      <c r="CE1133" s="2" t="s">
        <v>2068</v>
      </c>
      <c r="CF1133" s="2"/>
    </row>
    <row r="1134" spans="83:84" x14ac:dyDescent="0.35">
      <c r="CE1134" s="2" t="s">
        <v>2069</v>
      </c>
      <c r="CF1134" s="2"/>
    </row>
    <row r="1135" spans="83:84" x14ac:dyDescent="0.35">
      <c r="CE1135" s="2" t="s">
        <v>2070</v>
      </c>
      <c r="CF1135" s="2"/>
    </row>
    <row r="1136" spans="83:84" x14ac:dyDescent="0.35">
      <c r="CE1136" s="2" t="s">
        <v>2071</v>
      </c>
      <c r="CF1136" s="2"/>
    </row>
    <row r="1137" spans="83:84" x14ac:dyDescent="0.35">
      <c r="CE1137" s="2" t="s">
        <v>2072</v>
      </c>
      <c r="CF1137" s="2"/>
    </row>
    <row r="1138" spans="83:84" x14ac:dyDescent="0.35">
      <c r="CE1138" s="2" t="s">
        <v>2073</v>
      </c>
      <c r="CF1138" s="2"/>
    </row>
    <row r="1139" spans="83:84" x14ac:dyDescent="0.35">
      <c r="CE1139" s="2" t="s">
        <v>2074</v>
      </c>
      <c r="CF1139" s="2"/>
    </row>
    <row r="1140" spans="83:84" x14ac:dyDescent="0.35">
      <c r="CE1140" s="2" t="s">
        <v>2075</v>
      </c>
      <c r="CF1140" s="2"/>
    </row>
    <row r="1141" spans="83:84" x14ac:dyDescent="0.35">
      <c r="CE1141" s="2" t="s">
        <v>2076</v>
      </c>
      <c r="CF1141" s="2"/>
    </row>
    <row r="1142" spans="83:84" x14ac:dyDescent="0.35">
      <c r="CE1142" s="2" t="s">
        <v>2077</v>
      </c>
      <c r="CF1142" s="2"/>
    </row>
    <row r="1143" spans="83:84" x14ac:dyDescent="0.35">
      <c r="CE1143" s="2" t="s">
        <v>2078</v>
      </c>
      <c r="CF1143" s="2"/>
    </row>
    <row r="1144" spans="83:84" x14ac:dyDescent="0.35">
      <c r="CE1144" s="2" t="s">
        <v>2079</v>
      </c>
      <c r="CF1144" s="2"/>
    </row>
    <row r="1145" spans="83:84" x14ac:dyDescent="0.35">
      <c r="CE1145" s="2" t="s">
        <v>2080</v>
      </c>
      <c r="CF1145" s="2"/>
    </row>
    <row r="1146" spans="83:84" x14ac:dyDescent="0.35">
      <c r="CE1146" s="2" t="s">
        <v>2081</v>
      </c>
      <c r="CF1146" s="2"/>
    </row>
    <row r="1147" spans="83:84" x14ac:dyDescent="0.35">
      <c r="CE1147" s="2" t="s">
        <v>2082</v>
      </c>
      <c r="CF1147" s="2"/>
    </row>
    <row r="1148" spans="83:84" x14ac:dyDescent="0.35">
      <c r="CE1148" s="2" t="s">
        <v>2083</v>
      </c>
      <c r="CF1148" s="2"/>
    </row>
    <row r="1149" spans="83:84" x14ac:dyDescent="0.35">
      <c r="CE1149" s="2" t="s">
        <v>2084</v>
      </c>
      <c r="CF1149" s="2"/>
    </row>
    <row r="1150" spans="83:84" x14ac:dyDescent="0.35">
      <c r="CE1150" s="2" t="s">
        <v>2085</v>
      </c>
      <c r="CF1150" s="2"/>
    </row>
    <row r="1151" spans="83:84" x14ac:dyDescent="0.35">
      <c r="CE1151" s="2" t="s">
        <v>2086</v>
      </c>
      <c r="CF1151" s="2"/>
    </row>
    <row r="1152" spans="83:84" x14ac:dyDescent="0.35">
      <c r="CE1152" s="2" t="s">
        <v>2087</v>
      </c>
      <c r="CF1152" s="2"/>
    </row>
    <row r="1153" spans="83:84" x14ac:dyDescent="0.35">
      <c r="CE1153" s="2" t="s">
        <v>2088</v>
      </c>
      <c r="CF1153" s="2"/>
    </row>
    <row r="1154" spans="83:84" x14ac:dyDescent="0.35">
      <c r="CE1154" s="2" t="s">
        <v>2089</v>
      </c>
      <c r="CF1154" s="2"/>
    </row>
    <row r="1155" spans="83:84" x14ac:dyDescent="0.35">
      <c r="CE1155" s="2" t="s">
        <v>2090</v>
      </c>
      <c r="CF1155" s="2"/>
    </row>
    <row r="1156" spans="83:84" x14ac:dyDescent="0.35">
      <c r="CE1156" s="2" t="s">
        <v>2091</v>
      </c>
      <c r="CF1156" s="2"/>
    </row>
    <row r="1157" spans="83:84" x14ac:dyDescent="0.35">
      <c r="CE1157" s="2" t="s">
        <v>2092</v>
      </c>
      <c r="CF1157" s="2"/>
    </row>
    <row r="1158" spans="83:84" x14ac:dyDescent="0.35">
      <c r="CE1158" s="2" t="s">
        <v>2093</v>
      </c>
      <c r="CF1158" s="2"/>
    </row>
    <row r="1159" spans="83:84" x14ac:dyDescent="0.35">
      <c r="CE1159" s="2" t="s">
        <v>2094</v>
      </c>
      <c r="CF1159" s="2"/>
    </row>
    <row r="1160" spans="83:84" x14ac:dyDescent="0.35">
      <c r="CE1160" s="2" t="s">
        <v>2095</v>
      </c>
      <c r="CF1160" s="2"/>
    </row>
    <row r="1161" spans="83:84" x14ac:dyDescent="0.35">
      <c r="CE1161" s="2" t="s">
        <v>2096</v>
      </c>
      <c r="CF1161" s="2"/>
    </row>
    <row r="1162" spans="83:84" x14ac:dyDescent="0.35">
      <c r="CE1162" s="2" t="s">
        <v>2097</v>
      </c>
      <c r="CF1162" s="2"/>
    </row>
    <row r="1163" spans="83:84" x14ac:dyDescent="0.35">
      <c r="CE1163" s="2" t="s">
        <v>2098</v>
      </c>
      <c r="CF1163" s="2"/>
    </row>
    <row r="1164" spans="83:84" x14ac:dyDescent="0.35">
      <c r="CE1164" s="2" t="s">
        <v>2099</v>
      </c>
      <c r="CF1164" s="2"/>
    </row>
    <row r="1165" spans="83:84" x14ac:dyDescent="0.35">
      <c r="CE1165" s="2" t="s">
        <v>2100</v>
      </c>
      <c r="CF1165" s="2"/>
    </row>
    <row r="1166" spans="83:84" x14ac:dyDescent="0.35">
      <c r="CE1166" s="2" t="s">
        <v>2101</v>
      </c>
      <c r="CF1166" s="2"/>
    </row>
    <row r="1167" spans="83:84" x14ac:dyDescent="0.35">
      <c r="CE1167" s="2" t="s">
        <v>2102</v>
      </c>
      <c r="CF1167" s="2"/>
    </row>
    <row r="1168" spans="83:84" x14ac:dyDescent="0.35">
      <c r="CE1168" s="2" t="s">
        <v>2103</v>
      </c>
      <c r="CF1168" s="2"/>
    </row>
    <row r="1169" spans="83:84" x14ac:dyDescent="0.35">
      <c r="CE1169" s="2" t="s">
        <v>2104</v>
      </c>
      <c r="CF1169" s="2"/>
    </row>
    <row r="1170" spans="83:84" x14ac:dyDescent="0.35">
      <c r="CE1170" s="2" t="s">
        <v>2105</v>
      </c>
      <c r="CF1170" s="2"/>
    </row>
    <row r="1171" spans="83:84" x14ac:dyDescent="0.35">
      <c r="CE1171" s="2" t="s">
        <v>2106</v>
      </c>
      <c r="CF1171" s="2"/>
    </row>
    <row r="1172" spans="83:84" x14ac:dyDescent="0.35">
      <c r="CE1172" s="2" t="s">
        <v>2107</v>
      </c>
      <c r="CF1172" s="2"/>
    </row>
    <row r="1173" spans="83:84" x14ac:dyDescent="0.35">
      <c r="CE1173" s="2" t="s">
        <v>2108</v>
      </c>
      <c r="CF1173" s="2"/>
    </row>
    <row r="1174" spans="83:84" x14ac:dyDescent="0.35">
      <c r="CE1174" s="2" t="s">
        <v>2109</v>
      </c>
      <c r="CF1174" s="2"/>
    </row>
    <row r="1175" spans="83:84" x14ac:dyDescent="0.35">
      <c r="CE1175" s="2" t="s">
        <v>2110</v>
      </c>
      <c r="CF1175" s="2"/>
    </row>
    <row r="1176" spans="83:84" x14ac:dyDescent="0.35">
      <c r="CE1176" s="2" t="s">
        <v>2111</v>
      </c>
      <c r="CF1176" s="2"/>
    </row>
    <row r="1177" spans="83:84" x14ac:dyDescent="0.35">
      <c r="CE1177" s="2" t="s">
        <v>2112</v>
      </c>
      <c r="CF1177" s="2"/>
    </row>
    <row r="1178" spans="83:84" x14ac:dyDescent="0.35">
      <c r="CE1178" s="2" t="s">
        <v>2113</v>
      </c>
      <c r="CF1178" s="2"/>
    </row>
    <row r="1179" spans="83:84" x14ac:dyDescent="0.35">
      <c r="CE1179" s="2" t="s">
        <v>2114</v>
      </c>
      <c r="CF1179" s="2"/>
    </row>
    <row r="1180" spans="83:84" x14ac:dyDescent="0.35">
      <c r="CE1180" s="2" t="s">
        <v>2115</v>
      </c>
      <c r="CF1180" s="2"/>
    </row>
    <row r="1181" spans="83:84" x14ac:dyDescent="0.35">
      <c r="CE1181" s="2" t="s">
        <v>2116</v>
      </c>
      <c r="CF1181" s="2"/>
    </row>
    <row r="1182" spans="83:84" x14ac:dyDescent="0.35">
      <c r="CE1182" s="2" t="s">
        <v>2117</v>
      </c>
      <c r="CF1182" s="2"/>
    </row>
    <row r="1183" spans="83:84" x14ac:dyDescent="0.35">
      <c r="CE1183" s="2" t="s">
        <v>2118</v>
      </c>
      <c r="CF1183" s="2"/>
    </row>
    <row r="1184" spans="83:84" x14ac:dyDescent="0.35">
      <c r="CE1184" s="2" t="s">
        <v>2119</v>
      </c>
      <c r="CF1184" s="2"/>
    </row>
    <row r="1185" spans="83:84" x14ac:dyDescent="0.35">
      <c r="CE1185" s="2" t="s">
        <v>2120</v>
      </c>
      <c r="CF1185" s="2"/>
    </row>
    <row r="1186" spans="83:84" x14ac:dyDescent="0.35">
      <c r="CE1186" s="2" t="s">
        <v>2121</v>
      </c>
      <c r="CF1186" s="2"/>
    </row>
    <row r="1187" spans="83:84" x14ac:dyDescent="0.35">
      <c r="CE1187" s="2" t="s">
        <v>2122</v>
      </c>
      <c r="CF1187" s="2"/>
    </row>
    <row r="1188" spans="83:84" x14ac:dyDescent="0.35">
      <c r="CE1188" s="2" t="s">
        <v>2123</v>
      </c>
      <c r="CF1188" s="2"/>
    </row>
    <row r="1189" spans="83:84" x14ac:dyDescent="0.35">
      <c r="CE1189" s="2" t="s">
        <v>2124</v>
      </c>
      <c r="CF1189" s="2"/>
    </row>
    <row r="1190" spans="83:84" x14ac:dyDescent="0.35">
      <c r="CE1190" s="2" t="s">
        <v>2125</v>
      </c>
      <c r="CF1190" s="2"/>
    </row>
    <row r="1191" spans="83:84" x14ac:dyDescent="0.35">
      <c r="CE1191" s="2" t="s">
        <v>2126</v>
      </c>
      <c r="CF1191" s="2"/>
    </row>
    <row r="1192" spans="83:84" x14ac:dyDescent="0.35">
      <c r="CE1192" s="2" t="s">
        <v>2127</v>
      </c>
      <c r="CF1192" s="2"/>
    </row>
    <row r="1193" spans="83:84" x14ac:dyDescent="0.35">
      <c r="CE1193" s="2" t="s">
        <v>2128</v>
      </c>
      <c r="CF1193" s="2"/>
    </row>
    <row r="1194" spans="83:84" x14ac:dyDescent="0.35">
      <c r="CE1194" s="2" t="s">
        <v>2129</v>
      </c>
      <c r="CF1194" s="2"/>
    </row>
    <row r="1195" spans="83:84" x14ac:dyDescent="0.35">
      <c r="CE1195" s="2" t="s">
        <v>2130</v>
      </c>
      <c r="CF1195" s="2"/>
    </row>
    <row r="1196" spans="83:84" x14ac:dyDescent="0.35">
      <c r="CE1196" s="2" t="s">
        <v>2131</v>
      </c>
      <c r="CF1196" s="2"/>
    </row>
    <row r="1197" spans="83:84" x14ac:dyDescent="0.35">
      <c r="CE1197" s="2" t="s">
        <v>2132</v>
      </c>
      <c r="CF1197" s="2"/>
    </row>
    <row r="1198" spans="83:84" x14ac:dyDescent="0.35">
      <c r="CE1198" s="2" t="s">
        <v>2133</v>
      </c>
      <c r="CF1198" s="2"/>
    </row>
    <row r="1199" spans="83:84" x14ac:dyDescent="0.35">
      <c r="CE1199" s="2" t="s">
        <v>2134</v>
      </c>
      <c r="CF1199" s="2"/>
    </row>
    <row r="1200" spans="83:84" x14ac:dyDescent="0.35">
      <c r="CE1200" s="2" t="s">
        <v>2135</v>
      </c>
      <c r="CF1200" s="2"/>
    </row>
    <row r="1201" spans="83:84" x14ac:dyDescent="0.35">
      <c r="CE1201" s="2" t="s">
        <v>2136</v>
      </c>
      <c r="CF1201" s="2"/>
    </row>
    <row r="1202" spans="83:84" x14ac:dyDescent="0.35">
      <c r="CE1202" s="2" t="s">
        <v>2137</v>
      </c>
      <c r="CF1202" s="2"/>
    </row>
    <row r="1203" spans="83:84" x14ac:dyDescent="0.35">
      <c r="CE1203" s="2" t="s">
        <v>2138</v>
      </c>
      <c r="CF1203" s="2"/>
    </row>
    <row r="1204" spans="83:84" x14ac:dyDescent="0.35">
      <c r="CE1204" s="2" t="s">
        <v>2139</v>
      </c>
      <c r="CF1204" s="2"/>
    </row>
    <row r="1205" spans="83:84" x14ac:dyDescent="0.35">
      <c r="CE1205" s="2" t="s">
        <v>2140</v>
      </c>
      <c r="CF1205" s="2"/>
    </row>
    <row r="1206" spans="83:84" x14ac:dyDescent="0.35">
      <c r="CE1206" s="2" t="s">
        <v>2141</v>
      </c>
      <c r="CF1206" s="2"/>
    </row>
    <row r="1207" spans="83:84" x14ac:dyDescent="0.35">
      <c r="CE1207" s="2" t="s">
        <v>2142</v>
      </c>
      <c r="CF1207" s="2"/>
    </row>
    <row r="1208" spans="83:84" x14ac:dyDescent="0.35">
      <c r="CE1208" s="2" t="s">
        <v>2143</v>
      </c>
      <c r="CF1208" s="2"/>
    </row>
    <row r="1209" spans="83:84" x14ac:dyDescent="0.35">
      <c r="CE1209" s="2" t="s">
        <v>2144</v>
      </c>
      <c r="CF1209" s="2"/>
    </row>
    <row r="1210" spans="83:84" x14ac:dyDescent="0.35">
      <c r="CE1210" s="2" t="s">
        <v>2145</v>
      </c>
      <c r="CF1210" s="2"/>
    </row>
    <row r="1211" spans="83:84" x14ac:dyDescent="0.35">
      <c r="CE1211" s="2" t="s">
        <v>2146</v>
      </c>
      <c r="CF1211" s="2"/>
    </row>
    <row r="1212" spans="83:84" x14ac:dyDescent="0.35">
      <c r="CE1212" s="2" t="s">
        <v>2147</v>
      </c>
      <c r="CF1212" s="2"/>
    </row>
    <row r="1213" spans="83:84" x14ac:dyDescent="0.35">
      <c r="CE1213" s="2" t="s">
        <v>2148</v>
      </c>
      <c r="CF1213" s="2"/>
    </row>
    <row r="1214" spans="83:84" x14ac:dyDescent="0.35">
      <c r="CE1214" s="2" t="s">
        <v>2149</v>
      </c>
      <c r="CF1214" s="2"/>
    </row>
    <row r="1215" spans="83:84" x14ac:dyDescent="0.35">
      <c r="CE1215" s="2" t="s">
        <v>2150</v>
      </c>
      <c r="CF1215" s="2"/>
    </row>
    <row r="1216" spans="83:84" x14ac:dyDescent="0.35">
      <c r="CE1216" s="2" t="s">
        <v>2151</v>
      </c>
      <c r="CF1216" s="2"/>
    </row>
    <row r="1217" spans="83:84" x14ac:dyDescent="0.35">
      <c r="CE1217" s="2" t="s">
        <v>2152</v>
      </c>
      <c r="CF1217" s="2"/>
    </row>
    <row r="1218" spans="83:84" x14ac:dyDescent="0.35">
      <c r="CE1218" s="2" t="s">
        <v>2153</v>
      </c>
      <c r="CF1218" s="2"/>
    </row>
    <row r="1219" spans="83:84" x14ac:dyDescent="0.35">
      <c r="CE1219" s="2" t="s">
        <v>2154</v>
      </c>
      <c r="CF1219" s="2"/>
    </row>
    <row r="1220" spans="83:84" x14ac:dyDescent="0.35">
      <c r="CE1220" s="2" t="s">
        <v>2155</v>
      </c>
      <c r="CF1220" s="2"/>
    </row>
    <row r="1221" spans="83:84" x14ac:dyDescent="0.35">
      <c r="CE1221" s="2" t="s">
        <v>2156</v>
      </c>
      <c r="CF1221" s="2"/>
    </row>
    <row r="1222" spans="83:84" x14ac:dyDescent="0.35">
      <c r="CE1222" s="2" t="s">
        <v>2157</v>
      </c>
      <c r="CF1222" s="2"/>
    </row>
    <row r="1223" spans="83:84" x14ac:dyDescent="0.35">
      <c r="CE1223" s="2" t="s">
        <v>2158</v>
      </c>
      <c r="CF1223" s="2"/>
    </row>
    <row r="1224" spans="83:84" x14ac:dyDescent="0.35">
      <c r="CE1224" s="2" t="s">
        <v>2159</v>
      </c>
      <c r="CF1224" s="2"/>
    </row>
    <row r="1225" spans="83:84" x14ac:dyDescent="0.35">
      <c r="CE1225" s="2" t="s">
        <v>2160</v>
      </c>
      <c r="CF1225" s="2"/>
    </row>
    <row r="1226" spans="83:84" x14ac:dyDescent="0.35">
      <c r="CE1226" s="2" t="s">
        <v>2161</v>
      </c>
      <c r="CF1226" s="2"/>
    </row>
    <row r="1227" spans="83:84" x14ac:dyDescent="0.35">
      <c r="CE1227" s="2" t="s">
        <v>2162</v>
      </c>
      <c r="CF1227" s="2"/>
    </row>
    <row r="1228" spans="83:84" x14ac:dyDescent="0.35">
      <c r="CE1228" s="2" t="s">
        <v>2163</v>
      </c>
      <c r="CF1228" s="2"/>
    </row>
    <row r="1229" spans="83:84" x14ac:dyDescent="0.35">
      <c r="CE1229" s="2" t="s">
        <v>2164</v>
      </c>
      <c r="CF1229" s="2"/>
    </row>
    <row r="1230" spans="83:84" x14ac:dyDescent="0.35">
      <c r="CE1230" s="2" t="s">
        <v>2165</v>
      </c>
      <c r="CF1230" s="2"/>
    </row>
    <row r="1231" spans="83:84" x14ac:dyDescent="0.35">
      <c r="CE1231" s="2" t="s">
        <v>2166</v>
      </c>
      <c r="CF1231" s="2"/>
    </row>
    <row r="1232" spans="83:84" x14ac:dyDescent="0.35">
      <c r="CE1232" s="2" t="s">
        <v>2167</v>
      </c>
      <c r="CF1232" s="2"/>
    </row>
    <row r="1233" spans="83:84" x14ac:dyDescent="0.35">
      <c r="CE1233" s="2" t="s">
        <v>2168</v>
      </c>
      <c r="CF1233" s="2"/>
    </row>
    <row r="1234" spans="83:84" x14ac:dyDescent="0.35">
      <c r="CE1234" s="2" t="s">
        <v>2169</v>
      </c>
      <c r="CF1234" s="2"/>
    </row>
    <row r="1235" spans="83:84" x14ac:dyDescent="0.35">
      <c r="CE1235" s="2" t="s">
        <v>2170</v>
      </c>
      <c r="CF1235" s="2"/>
    </row>
    <row r="1236" spans="83:84" x14ac:dyDescent="0.35">
      <c r="CE1236" s="2" t="s">
        <v>2171</v>
      </c>
      <c r="CF1236" s="2"/>
    </row>
    <row r="1237" spans="83:84" x14ac:dyDescent="0.35">
      <c r="CE1237" s="2" t="s">
        <v>2172</v>
      </c>
      <c r="CF1237" s="2"/>
    </row>
    <row r="1238" spans="83:84" x14ac:dyDescent="0.35">
      <c r="CE1238" s="2" t="s">
        <v>2173</v>
      </c>
      <c r="CF1238" s="2"/>
    </row>
    <row r="1239" spans="83:84" x14ac:dyDescent="0.35">
      <c r="CE1239" s="2" t="s">
        <v>2174</v>
      </c>
      <c r="CF1239" s="2"/>
    </row>
    <row r="1240" spans="83:84" x14ac:dyDescent="0.35">
      <c r="CE1240" s="2" t="s">
        <v>2175</v>
      </c>
      <c r="CF1240" s="2"/>
    </row>
    <row r="1241" spans="83:84" x14ac:dyDescent="0.35">
      <c r="CE1241" s="2" t="s">
        <v>2176</v>
      </c>
      <c r="CF1241" s="2"/>
    </row>
    <row r="1242" spans="83:84" x14ac:dyDescent="0.35">
      <c r="CE1242" s="2" t="s">
        <v>2177</v>
      </c>
      <c r="CF1242" s="2"/>
    </row>
    <row r="1243" spans="83:84" x14ac:dyDescent="0.35">
      <c r="CE1243" s="2" t="s">
        <v>2178</v>
      </c>
      <c r="CF1243" s="2"/>
    </row>
    <row r="1244" spans="83:84" x14ac:dyDescent="0.35">
      <c r="CE1244" s="2" t="s">
        <v>2179</v>
      </c>
      <c r="CF1244" s="2"/>
    </row>
    <row r="1245" spans="83:84" x14ac:dyDescent="0.35">
      <c r="CE1245" s="2" t="s">
        <v>2180</v>
      </c>
      <c r="CF1245" s="2"/>
    </row>
    <row r="1246" spans="83:84" x14ac:dyDescent="0.35">
      <c r="CE1246" s="2" t="s">
        <v>2181</v>
      </c>
      <c r="CF1246" s="2"/>
    </row>
    <row r="1247" spans="83:84" x14ac:dyDescent="0.35">
      <c r="CE1247" s="2" t="s">
        <v>2182</v>
      </c>
      <c r="CF1247" s="2"/>
    </row>
    <row r="1248" spans="83:84" x14ac:dyDescent="0.35">
      <c r="CE1248" s="2" t="s">
        <v>2183</v>
      </c>
      <c r="CF1248" s="2"/>
    </row>
    <row r="1249" spans="83:84" x14ac:dyDescent="0.35">
      <c r="CE1249" s="2" t="s">
        <v>2184</v>
      </c>
      <c r="CF1249" s="2"/>
    </row>
    <row r="1250" spans="83:84" x14ac:dyDescent="0.35">
      <c r="CE1250" s="2" t="s">
        <v>2185</v>
      </c>
      <c r="CF1250" s="2"/>
    </row>
    <row r="1251" spans="83:84" x14ac:dyDescent="0.35">
      <c r="CE1251" s="2" t="s">
        <v>2186</v>
      </c>
      <c r="CF1251" s="2"/>
    </row>
    <row r="1252" spans="83:84" x14ac:dyDescent="0.35">
      <c r="CE1252" s="2" t="s">
        <v>2187</v>
      </c>
      <c r="CF1252" s="2"/>
    </row>
    <row r="1253" spans="83:84" x14ac:dyDescent="0.35">
      <c r="CE1253" s="2" t="s">
        <v>2188</v>
      </c>
      <c r="CF1253" s="2"/>
    </row>
    <row r="1254" spans="83:84" x14ac:dyDescent="0.35">
      <c r="CE1254" s="2" t="s">
        <v>2189</v>
      </c>
      <c r="CF1254" s="2"/>
    </row>
    <row r="1255" spans="83:84" x14ac:dyDescent="0.35">
      <c r="CE1255" s="2" t="s">
        <v>2190</v>
      </c>
      <c r="CF1255" s="2"/>
    </row>
    <row r="1256" spans="83:84" x14ac:dyDescent="0.35">
      <c r="CE1256" s="2" t="s">
        <v>2191</v>
      </c>
      <c r="CF1256" s="2"/>
    </row>
    <row r="1257" spans="83:84" x14ac:dyDescent="0.35">
      <c r="CE1257" s="2" t="s">
        <v>2192</v>
      </c>
      <c r="CF1257" s="2"/>
    </row>
    <row r="1258" spans="83:84" x14ac:dyDescent="0.35">
      <c r="CE1258" s="2" t="s">
        <v>2193</v>
      </c>
      <c r="CF1258" s="2"/>
    </row>
    <row r="1259" spans="83:84" x14ac:dyDescent="0.35">
      <c r="CE1259" s="2" t="s">
        <v>2194</v>
      </c>
      <c r="CF1259" s="2"/>
    </row>
    <row r="1260" spans="83:84" x14ac:dyDescent="0.35">
      <c r="CE1260" s="2" t="s">
        <v>2195</v>
      </c>
      <c r="CF1260" s="2"/>
    </row>
    <row r="1261" spans="83:84" x14ac:dyDescent="0.35">
      <c r="CE1261" s="2" t="s">
        <v>2196</v>
      </c>
      <c r="CF1261" s="2"/>
    </row>
    <row r="1262" spans="83:84" x14ac:dyDescent="0.35">
      <c r="CE1262" s="2" t="s">
        <v>2197</v>
      </c>
      <c r="CF1262" s="2"/>
    </row>
    <row r="1263" spans="83:84" x14ac:dyDescent="0.35">
      <c r="CE1263" s="2" t="s">
        <v>2198</v>
      </c>
      <c r="CF1263" s="2"/>
    </row>
    <row r="1264" spans="83:84" x14ac:dyDescent="0.35">
      <c r="CE1264" s="2" t="s">
        <v>2199</v>
      </c>
      <c r="CF1264" s="2"/>
    </row>
    <row r="1265" spans="83:84" x14ac:dyDescent="0.35">
      <c r="CE1265" s="2" t="s">
        <v>2200</v>
      </c>
      <c r="CF1265" s="2"/>
    </row>
    <row r="1266" spans="83:84" x14ac:dyDescent="0.35">
      <c r="CE1266" s="2" t="s">
        <v>2201</v>
      </c>
      <c r="CF1266" s="2"/>
    </row>
    <row r="1267" spans="83:84" x14ac:dyDescent="0.35">
      <c r="CE1267" s="2" t="s">
        <v>2202</v>
      </c>
      <c r="CF1267" s="2"/>
    </row>
    <row r="1268" spans="83:84" x14ac:dyDescent="0.35">
      <c r="CE1268" s="2" t="s">
        <v>2203</v>
      </c>
      <c r="CF1268" s="2"/>
    </row>
    <row r="1269" spans="83:84" x14ac:dyDescent="0.35">
      <c r="CE1269" s="2" t="s">
        <v>2204</v>
      </c>
      <c r="CF1269" s="2"/>
    </row>
    <row r="1270" spans="83:84" x14ac:dyDescent="0.35">
      <c r="CE1270" s="2" t="s">
        <v>2205</v>
      </c>
      <c r="CF1270" s="2"/>
    </row>
    <row r="1271" spans="83:84" x14ac:dyDescent="0.35">
      <c r="CE1271" s="2" t="s">
        <v>2206</v>
      </c>
      <c r="CF1271" s="2"/>
    </row>
    <row r="1272" spans="83:84" x14ac:dyDescent="0.35">
      <c r="CE1272" s="2" t="s">
        <v>2207</v>
      </c>
      <c r="CF1272" s="2"/>
    </row>
    <row r="1273" spans="83:84" x14ac:dyDescent="0.35">
      <c r="CE1273" s="2" t="s">
        <v>2208</v>
      </c>
      <c r="CF1273" s="2"/>
    </row>
    <row r="1274" spans="83:84" x14ac:dyDescent="0.35">
      <c r="CE1274" s="2" t="s">
        <v>2209</v>
      </c>
      <c r="CF1274" s="2"/>
    </row>
    <row r="1275" spans="83:84" x14ac:dyDescent="0.35">
      <c r="CE1275" s="2" t="s">
        <v>2210</v>
      </c>
      <c r="CF1275" s="2"/>
    </row>
    <row r="1276" spans="83:84" x14ac:dyDescent="0.35">
      <c r="CE1276" s="2" t="s">
        <v>2211</v>
      </c>
      <c r="CF1276" s="2"/>
    </row>
    <row r="1277" spans="83:84" x14ac:dyDescent="0.35">
      <c r="CE1277" s="2" t="s">
        <v>2212</v>
      </c>
      <c r="CF1277" s="2"/>
    </row>
    <row r="1278" spans="83:84" x14ac:dyDescent="0.35">
      <c r="CE1278" s="2" t="s">
        <v>2213</v>
      </c>
      <c r="CF1278" s="2"/>
    </row>
    <row r="1279" spans="83:84" x14ac:dyDescent="0.35">
      <c r="CE1279" s="2" t="s">
        <v>2214</v>
      </c>
      <c r="CF1279" s="2"/>
    </row>
    <row r="1280" spans="83:84" x14ac:dyDescent="0.35">
      <c r="CE1280" s="2" t="s">
        <v>2215</v>
      </c>
      <c r="CF1280" s="2"/>
    </row>
    <row r="1281" spans="83:84" x14ac:dyDescent="0.35">
      <c r="CE1281" s="2" t="s">
        <v>2216</v>
      </c>
      <c r="CF1281" s="2"/>
    </row>
    <row r="1282" spans="83:84" x14ac:dyDescent="0.35">
      <c r="CE1282" s="2" t="s">
        <v>2217</v>
      </c>
      <c r="CF1282" s="2"/>
    </row>
    <row r="1283" spans="83:84" x14ac:dyDescent="0.35">
      <c r="CE1283" s="2" t="s">
        <v>2218</v>
      </c>
      <c r="CF1283" s="2"/>
    </row>
    <row r="1284" spans="83:84" x14ac:dyDescent="0.35">
      <c r="CE1284" s="2" t="s">
        <v>2219</v>
      </c>
      <c r="CF1284" s="2"/>
    </row>
    <row r="1285" spans="83:84" x14ac:dyDescent="0.35">
      <c r="CE1285" s="2" t="s">
        <v>2220</v>
      </c>
      <c r="CF1285" s="2"/>
    </row>
    <row r="1286" spans="83:84" x14ac:dyDescent="0.35">
      <c r="CE1286" s="2" t="s">
        <v>2221</v>
      </c>
      <c r="CF1286" s="2"/>
    </row>
    <row r="1287" spans="83:84" x14ac:dyDescent="0.35">
      <c r="CE1287" s="2" t="s">
        <v>2222</v>
      </c>
      <c r="CF1287" s="2"/>
    </row>
    <row r="1288" spans="83:84" x14ac:dyDescent="0.35">
      <c r="CE1288" s="2" t="s">
        <v>2223</v>
      </c>
      <c r="CF1288" s="2"/>
    </row>
    <row r="1289" spans="83:84" x14ac:dyDescent="0.35">
      <c r="CE1289" s="2" t="s">
        <v>2224</v>
      </c>
      <c r="CF1289" s="2"/>
    </row>
    <row r="1290" spans="83:84" x14ac:dyDescent="0.35">
      <c r="CE1290" s="2" t="s">
        <v>2225</v>
      </c>
      <c r="CF1290" s="2"/>
    </row>
    <row r="1291" spans="83:84" x14ac:dyDescent="0.35">
      <c r="CE1291" s="2" t="s">
        <v>2226</v>
      </c>
      <c r="CF1291" s="2"/>
    </row>
    <row r="1292" spans="83:84" x14ac:dyDescent="0.35">
      <c r="CE1292" s="2" t="s">
        <v>2227</v>
      </c>
      <c r="CF1292" s="2"/>
    </row>
    <row r="1293" spans="83:84" x14ac:dyDescent="0.35">
      <c r="CE1293" s="2" t="s">
        <v>2228</v>
      </c>
      <c r="CF1293" s="2"/>
    </row>
    <row r="1294" spans="83:84" x14ac:dyDescent="0.35">
      <c r="CE1294" s="2" t="s">
        <v>2229</v>
      </c>
      <c r="CF1294" s="2"/>
    </row>
    <row r="1295" spans="83:84" x14ac:dyDescent="0.35">
      <c r="CE1295" s="2" t="s">
        <v>2230</v>
      </c>
      <c r="CF1295" s="2"/>
    </row>
    <row r="1296" spans="83:84" x14ac:dyDescent="0.35">
      <c r="CE1296" s="2" t="s">
        <v>2231</v>
      </c>
      <c r="CF1296" s="2"/>
    </row>
    <row r="1297" spans="83:84" x14ac:dyDescent="0.35">
      <c r="CE1297" s="2" t="s">
        <v>2232</v>
      </c>
      <c r="CF1297" s="2"/>
    </row>
    <row r="1298" spans="83:84" x14ac:dyDescent="0.35">
      <c r="CE1298" s="2" t="s">
        <v>2233</v>
      </c>
      <c r="CF1298" s="2"/>
    </row>
    <row r="1299" spans="83:84" x14ac:dyDescent="0.35">
      <c r="CE1299" s="2" t="s">
        <v>2234</v>
      </c>
      <c r="CF1299" s="2"/>
    </row>
    <row r="1300" spans="83:84" x14ac:dyDescent="0.35">
      <c r="CE1300" s="2" t="s">
        <v>2235</v>
      </c>
      <c r="CF1300" s="2"/>
    </row>
    <row r="1301" spans="83:84" x14ac:dyDescent="0.35">
      <c r="CE1301" s="2" t="s">
        <v>2236</v>
      </c>
      <c r="CF1301" s="2"/>
    </row>
    <row r="1302" spans="83:84" x14ac:dyDescent="0.35">
      <c r="CE1302" s="2" t="s">
        <v>2237</v>
      </c>
      <c r="CF1302" s="2"/>
    </row>
    <row r="1303" spans="83:84" x14ac:dyDescent="0.35">
      <c r="CE1303" s="2" t="s">
        <v>2238</v>
      </c>
      <c r="CF1303" s="2"/>
    </row>
    <row r="1304" spans="83:84" x14ac:dyDescent="0.35">
      <c r="CE1304" s="2" t="s">
        <v>2239</v>
      </c>
      <c r="CF1304" s="2"/>
    </row>
    <row r="1305" spans="83:84" x14ac:dyDescent="0.35">
      <c r="CE1305" s="2" t="s">
        <v>2240</v>
      </c>
      <c r="CF1305" s="2"/>
    </row>
    <row r="1306" spans="83:84" x14ac:dyDescent="0.35">
      <c r="CE1306" s="2" t="s">
        <v>2241</v>
      </c>
      <c r="CF1306" s="2"/>
    </row>
    <row r="1307" spans="83:84" x14ac:dyDescent="0.35">
      <c r="CE1307" s="2" t="s">
        <v>2242</v>
      </c>
      <c r="CF1307" s="2"/>
    </row>
    <row r="1308" spans="83:84" x14ac:dyDescent="0.35">
      <c r="CE1308" s="2" t="s">
        <v>2243</v>
      </c>
      <c r="CF1308" s="2"/>
    </row>
    <row r="1309" spans="83:84" x14ac:dyDescent="0.35">
      <c r="CE1309" s="2" t="s">
        <v>2244</v>
      </c>
      <c r="CF1309" s="2"/>
    </row>
    <row r="1310" spans="83:84" x14ac:dyDescent="0.35">
      <c r="CE1310" s="2" t="s">
        <v>2245</v>
      </c>
      <c r="CF1310" s="2"/>
    </row>
    <row r="1311" spans="83:84" x14ac:dyDescent="0.35">
      <c r="CE1311" s="2" t="s">
        <v>2246</v>
      </c>
      <c r="CF1311" s="2"/>
    </row>
    <row r="1312" spans="83:84" x14ac:dyDescent="0.35">
      <c r="CE1312" s="2" t="s">
        <v>2247</v>
      </c>
      <c r="CF1312" s="2"/>
    </row>
    <row r="1313" spans="83:84" x14ac:dyDescent="0.35">
      <c r="CE1313" s="2" t="s">
        <v>2248</v>
      </c>
      <c r="CF1313" s="2"/>
    </row>
    <row r="1314" spans="83:84" x14ac:dyDescent="0.35">
      <c r="CE1314" s="2" t="s">
        <v>2249</v>
      </c>
      <c r="CF1314" s="2"/>
    </row>
    <row r="1315" spans="83:84" x14ac:dyDescent="0.35">
      <c r="CE1315" s="2" t="s">
        <v>2250</v>
      </c>
      <c r="CF1315" s="2"/>
    </row>
    <row r="1316" spans="83:84" x14ac:dyDescent="0.35">
      <c r="CE1316" s="2" t="s">
        <v>2251</v>
      </c>
      <c r="CF1316" s="2"/>
    </row>
    <row r="1317" spans="83:84" x14ac:dyDescent="0.35">
      <c r="CE1317" s="2" t="s">
        <v>2252</v>
      </c>
      <c r="CF1317" s="2"/>
    </row>
    <row r="1318" spans="83:84" x14ac:dyDescent="0.35">
      <c r="CE1318" s="2" t="s">
        <v>2253</v>
      </c>
      <c r="CF1318" s="2"/>
    </row>
    <row r="1319" spans="83:84" x14ac:dyDescent="0.35">
      <c r="CE1319" s="2" t="s">
        <v>2254</v>
      </c>
      <c r="CF1319" s="2"/>
    </row>
    <row r="1320" spans="83:84" x14ac:dyDescent="0.35">
      <c r="CE1320" s="2" t="s">
        <v>2255</v>
      </c>
      <c r="CF1320" s="2"/>
    </row>
    <row r="1321" spans="83:84" x14ac:dyDescent="0.35">
      <c r="CE1321" s="2" t="s">
        <v>2256</v>
      </c>
      <c r="CF1321" s="2"/>
    </row>
    <row r="1322" spans="83:84" x14ac:dyDescent="0.35">
      <c r="CE1322" s="2" t="s">
        <v>2257</v>
      </c>
      <c r="CF1322" s="2"/>
    </row>
    <row r="1323" spans="83:84" x14ac:dyDescent="0.35">
      <c r="CE1323" s="2" t="s">
        <v>2258</v>
      </c>
      <c r="CF1323" s="2"/>
    </row>
    <row r="1324" spans="83:84" x14ac:dyDescent="0.35">
      <c r="CE1324" s="2" t="s">
        <v>2259</v>
      </c>
      <c r="CF1324" s="2"/>
    </row>
    <row r="1325" spans="83:84" x14ac:dyDescent="0.35">
      <c r="CE1325" s="2" t="s">
        <v>2260</v>
      </c>
      <c r="CF1325" s="2"/>
    </row>
    <row r="1326" spans="83:84" x14ac:dyDescent="0.35">
      <c r="CE1326" s="2" t="s">
        <v>2261</v>
      </c>
      <c r="CF1326" s="2"/>
    </row>
    <row r="1327" spans="83:84" x14ac:dyDescent="0.35">
      <c r="CE1327" s="2" t="s">
        <v>2262</v>
      </c>
      <c r="CF1327" s="2"/>
    </row>
    <row r="1328" spans="83:84" x14ac:dyDescent="0.35">
      <c r="CE1328" s="2" t="s">
        <v>2263</v>
      </c>
      <c r="CF1328" s="2"/>
    </row>
    <row r="1329" spans="83:84" x14ac:dyDescent="0.35">
      <c r="CE1329" s="2" t="s">
        <v>2264</v>
      </c>
      <c r="CF1329" s="2"/>
    </row>
    <row r="1330" spans="83:84" x14ac:dyDescent="0.35">
      <c r="CE1330" s="2" t="s">
        <v>2265</v>
      </c>
      <c r="CF1330" s="2"/>
    </row>
    <row r="1331" spans="83:84" x14ac:dyDescent="0.35">
      <c r="CE1331" s="2" t="s">
        <v>2266</v>
      </c>
      <c r="CF1331" s="2"/>
    </row>
    <row r="1332" spans="83:84" x14ac:dyDescent="0.35">
      <c r="CE1332" s="2" t="s">
        <v>2267</v>
      </c>
      <c r="CF1332" s="2"/>
    </row>
    <row r="1333" spans="83:84" x14ac:dyDescent="0.35">
      <c r="CE1333" s="2" t="s">
        <v>2268</v>
      </c>
      <c r="CF1333" s="2"/>
    </row>
    <row r="1334" spans="83:84" x14ac:dyDescent="0.35">
      <c r="CE1334" s="2" t="s">
        <v>2269</v>
      </c>
      <c r="CF1334" s="2"/>
    </row>
    <row r="1335" spans="83:84" x14ac:dyDescent="0.35">
      <c r="CE1335" s="2" t="s">
        <v>2270</v>
      </c>
      <c r="CF1335" s="2"/>
    </row>
    <row r="1336" spans="83:84" x14ac:dyDescent="0.35">
      <c r="CE1336" s="2" t="s">
        <v>2271</v>
      </c>
      <c r="CF1336" s="2"/>
    </row>
    <row r="1337" spans="83:84" x14ac:dyDescent="0.35">
      <c r="CE1337" s="2" t="s">
        <v>2272</v>
      </c>
      <c r="CF1337" s="2"/>
    </row>
    <row r="1338" spans="83:84" x14ac:dyDescent="0.35">
      <c r="CE1338" s="2" t="s">
        <v>2273</v>
      </c>
      <c r="CF1338" s="2"/>
    </row>
    <row r="1339" spans="83:84" x14ac:dyDescent="0.35">
      <c r="CE1339" s="2" t="s">
        <v>2274</v>
      </c>
      <c r="CF1339" s="2"/>
    </row>
    <row r="1340" spans="83:84" x14ac:dyDescent="0.35">
      <c r="CE1340" s="2" t="s">
        <v>2275</v>
      </c>
      <c r="CF1340" s="2"/>
    </row>
    <row r="1341" spans="83:84" x14ac:dyDescent="0.35">
      <c r="CE1341" s="2" t="s">
        <v>2276</v>
      </c>
      <c r="CF1341" s="2"/>
    </row>
    <row r="1342" spans="83:84" x14ac:dyDescent="0.35">
      <c r="CE1342" s="2" t="s">
        <v>2277</v>
      </c>
      <c r="CF1342" s="2"/>
    </row>
    <row r="1343" spans="83:84" x14ac:dyDescent="0.35">
      <c r="CE1343" s="2" t="s">
        <v>2278</v>
      </c>
      <c r="CF1343" s="2"/>
    </row>
    <row r="1344" spans="83:84" x14ac:dyDescent="0.35">
      <c r="CE1344" s="2" t="s">
        <v>2279</v>
      </c>
      <c r="CF1344" s="2"/>
    </row>
    <row r="1345" spans="83:84" x14ac:dyDescent="0.35">
      <c r="CE1345" s="2" t="s">
        <v>2280</v>
      </c>
      <c r="CF1345" s="2"/>
    </row>
    <row r="1346" spans="83:84" x14ac:dyDescent="0.35">
      <c r="CE1346" s="2" t="s">
        <v>2281</v>
      </c>
      <c r="CF1346" s="2"/>
    </row>
    <row r="1347" spans="83:84" x14ac:dyDescent="0.35">
      <c r="CE1347" s="2" t="s">
        <v>2282</v>
      </c>
      <c r="CF1347" s="2"/>
    </row>
    <row r="1348" spans="83:84" x14ac:dyDescent="0.35">
      <c r="CE1348" s="2" t="s">
        <v>2283</v>
      </c>
      <c r="CF1348" s="2"/>
    </row>
    <row r="1349" spans="83:84" x14ac:dyDescent="0.35">
      <c r="CE1349" s="2" t="s">
        <v>2284</v>
      </c>
      <c r="CF1349" s="2"/>
    </row>
    <row r="1350" spans="83:84" x14ac:dyDescent="0.35">
      <c r="CE1350" s="2" t="s">
        <v>2285</v>
      </c>
      <c r="CF1350" s="2"/>
    </row>
    <row r="1351" spans="83:84" x14ac:dyDescent="0.35">
      <c r="CE1351" s="2" t="s">
        <v>2286</v>
      </c>
      <c r="CF1351" s="2"/>
    </row>
    <row r="1352" spans="83:84" x14ac:dyDescent="0.35">
      <c r="CE1352" s="2" t="s">
        <v>2287</v>
      </c>
      <c r="CF1352" s="2"/>
    </row>
    <row r="1353" spans="83:84" x14ac:dyDescent="0.35">
      <c r="CE1353" s="2" t="s">
        <v>2288</v>
      </c>
      <c r="CF1353" s="2"/>
    </row>
    <row r="1354" spans="83:84" x14ac:dyDescent="0.35">
      <c r="CE1354" s="2" t="s">
        <v>2289</v>
      </c>
      <c r="CF1354" s="2"/>
    </row>
    <row r="1355" spans="83:84" x14ac:dyDescent="0.35">
      <c r="CE1355" s="2" t="s">
        <v>2290</v>
      </c>
      <c r="CF1355" s="2"/>
    </row>
    <row r="1356" spans="83:84" x14ac:dyDescent="0.35">
      <c r="CE1356" s="2" t="s">
        <v>2291</v>
      </c>
      <c r="CF1356" s="2"/>
    </row>
    <row r="1357" spans="83:84" x14ac:dyDescent="0.35">
      <c r="CE1357" s="2" t="s">
        <v>2292</v>
      </c>
      <c r="CF1357" s="2"/>
    </row>
    <row r="1358" spans="83:84" x14ac:dyDescent="0.35">
      <c r="CE1358" s="2" t="s">
        <v>2293</v>
      </c>
      <c r="CF1358" s="2"/>
    </row>
    <row r="1359" spans="83:84" x14ac:dyDescent="0.35">
      <c r="CE1359" s="2" t="s">
        <v>2294</v>
      </c>
      <c r="CF1359" s="2"/>
    </row>
    <row r="1360" spans="83:84" x14ac:dyDescent="0.35">
      <c r="CE1360" s="2" t="s">
        <v>2295</v>
      </c>
      <c r="CF1360" s="2"/>
    </row>
    <row r="1361" spans="83:84" x14ac:dyDescent="0.35">
      <c r="CE1361" s="2" t="s">
        <v>2296</v>
      </c>
      <c r="CF1361" s="2"/>
    </row>
    <row r="1362" spans="83:84" x14ac:dyDescent="0.35">
      <c r="CE1362" s="2" t="s">
        <v>2297</v>
      </c>
      <c r="CF1362" s="2"/>
    </row>
    <row r="1363" spans="83:84" x14ac:dyDescent="0.35">
      <c r="CE1363" s="2" t="s">
        <v>2298</v>
      </c>
      <c r="CF1363" s="2"/>
    </row>
    <row r="1364" spans="83:84" x14ac:dyDescent="0.35">
      <c r="CE1364" s="2" t="s">
        <v>2299</v>
      </c>
      <c r="CF1364" s="2"/>
    </row>
    <row r="1365" spans="83:84" x14ac:dyDescent="0.35">
      <c r="CE1365" s="2" t="s">
        <v>2300</v>
      </c>
      <c r="CF1365" s="2"/>
    </row>
    <row r="1366" spans="83:84" x14ac:dyDescent="0.35">
      <c r="CE1366" s="2" t="s">
        <v>2301</v>
      </c>
      <c r="CF1366" s="2"/>
    </row>
    <row r="1367" spans="83:84" x14ac:dyDescent="0.35">
      <c r="CE1367" s="2" t="s">
        <v>2302</v>
      </c>
      <c r="CF1367" s="2"/>
    </row>
    <row r="1368" spans="83:84" x14ac:dyDescent="0.35">
      <c r="CE1368" s="2" t="s">
        <v>2303</v>
      </c>
      <c r="CF1368" s="2"/>
    </row>
    <row r="1369" spans="83:84" x14ac:dyDescent="0.35">
      <c r="CE1369" s="2" t="s">
        <v>2304</v>
      </c>
      <c r="CF1369" s="2"/>
    </row>
    <row r="1370" spans="83:84" x14ac:dyDescent="0.35">
      <c r="CE1370" s="2" t="s">
        <v>2305</v>
      </c>
      <c r="CF1370" s="2"/>
    </row>
    <row r="1371" spans="83:84" x14ac:dyDescent="0.35">
      <c r="CE1371" s="2" t="s">
        <v>2306</v>
      </c>
      <c r="CF1371" s="2"/>
    </row>
    <row r="1372" spans="83:84" x14ac:dyDescent="0.35">
      <c r="CE1372" s="2" t="s">
        <v>2307</v>
      </c>
      <c r="CF1372" s="2"/>
    </row>
    <row r="1373" spans="83:84" x14ac:dyDescent="0.35">
      <c r="CE1373" s="2" t="s">
        <v>2308</v>
      </c>
      <c r="CF1373" s="2"/>
    </row>
    <row r="1374" spans="83:84" x14ac:dyDescent="0.35">
      <c r="CE1374" s="2" t="s">
        <v>2309</v>
      </c>
      <c r="CF1374" s="2"/>
    </row>
    <row r="1375" spans="83:84" x14ac:dyDescent="0.35">
      <c r="CE1375" s="2" t="s">
        <v>2310</v>
      </c>
      <c r="CF1375" s="2"/>
    </row>
    <row r="1376" spans="83:84" x14ac:dyDescent="0.35">
      <c r="CE1376" s="2" t="s">
        <v>2311</v>
      </c>
      <c r="CF1376" s="2"/>
    </row>
    <row r="1377" spans="83:84" x14ac:dyDescent="0.35">
      <c r="CE1377" s="2" t="s">
        <v>2312</v>
      </c>
      <c r="CF1377" s="2"/>
    </row>
    <row r="1378" spans="83:84" x14ac:dyDescent="0.35">
      <c r="CE1378" s="2" t="s">
        <v>2313</v>
      </c>
      <c r="CF1378" s="2"/>
    </row>
    <row r="1379" spans="83:84" x14ac:dyDescent="0.35">
      <c r="CE1379" s="2" t="s">
        <v>2314</v>
      </c>
      <c r="CF1379" s="2"/>
    </row>
    <row r="1380" spans="83:84" x14ac:dyDescent="0.35">
      <c r="CE1380" s="2" t="s">
        <v>2315</v>
      </c>
      <c r="CF1380" s="2"/>
    </row>
    <row r="1381" spans="83:84" x14ac:dyDescent="0.35">
      <c r="CE1381" s="2" t="s">
        <v>2316</v>
      </c>
      <c r="CF1381" s="2"/>
    </row>
    <row r="1382" spans="83:84" x14ac:dyDescent="0.35">
      <c r="CE1382" s="2" t="s">
        <v>2317</v>
      </c>
      <c r="CF1382" s="2"/>
    </row>
    <row r="1383" spans="83:84" x14ac:dyDescent="0.35">
      <c r="CE1383" s="2" t="s">
        <v>2318</v>
      </c>
      <c r="CF1383" s="2"/>
    </row>
    <row r="1384" spans="83:84" x14ac:dyDescent="0.35">
      <c r="CE1384" s="2" t="s">
        <v>2319</v>
      </c>
      <c r="CF1384" s="2"/>
    </row>
    <row r="1385" spans="83:84" x14ac:dyDescent="0.35">
      <c r="CE1385" s="2" t="s">
        <v>2320</v>
      </c>
      <c r="CF1385" s="2"/>
    </row>
    <row r="1386" spans="83:84" x14ac:dyDescent="0.35">
      <c r="CE1386" s="2" t="s">
        <v>2321</v>
      </c>
      <c r="CF1386" s="2"/>
    </row>
    <row r="1387" spans="83:84" x14ac:dyDescent="0.35">
      <c r="CE1387" s="2" t="s">
        <v>2322</v>
      </c>
      <c r="CF1387" s="2"/>
    </row>
    <row r="1388" spans="83:84" x14ac:dyDescent="0.35">
      <c r="CE1388" s="2" t="s">
        <v>2323</v>
      </c>
      <c r="CF1388" s="2"/>
    </row>
    <row r="1389" spans="83:84" x14ac:dyDescent="0.35">
      <c r="CE1389" s="2" t="s">
        <v>2324</v>
      </c>
      <c r="CF1389" s="2"/>
    </row>
    <row r="1390" spans="83:84" x14ac:dyDescent="0.35">
      <c r="CE1390" s="2" t="s">
        <v>2325</v>
      </c>
      <c r="CF1390" s="2"/>
    </row>
    <row r="1391" spans="83:84" x14ac:dyDescent="0.35">
      <c r="CE1391" s="2" t="s">
        <v>2326</v>
      </c>
      <c r="CF1391" s="2"/>
    </row>
    <row r="1392" spans="83:84" x14ac:dyDescent="0.35">
      <c r="CE1392" s="2" t="s">
        <v>2327</v>
      </c>
      <c r="CF1392" s="2"/>
    </row>
    <row r="1393" spans="83:84" x14ac:dyDescent="0.35">
      <c r="CE1393" s="2" t="s">
        <v>2328</v>
      </c>
      <c r="CF1393" s="2"/>
    </row>
    <row r="1394" spans="83:84" x14ac:dyDescent="0.35">
      <c r="CE1394" s="2" t="s">
        <v>2329</v>
      </c>
      <c r="CF1394" s="2"/>
    </row>
    <row r="1395" spans="83:84" x14ac:dyDescent="0.35">
      <c r="CE1395" s="2" t="s">
        <v>2330</v>
      </c>
      <c r="CF1395" s="2"/>
    </row>
    <row r="1396" spans="83:84" x14ac:dyDescent="0.35">
      <c r="CE1396" s="2" t="s">
        <v>2331</v>
      </c>
      <c r="CF1396" s="2"/>
    </row>
    <row r="1397" spans="83:84" x14ac:dyDescent="0.35">
      <c r="CE1397" s="2" t="s">
        <v>2332</v>
      </c>
      <c r="CF1397" s="2"/>
    </row>
    <row r="1398" spans="83:84" x14ac:dyDescent="0.35">
      <c r="CE1398" s="2" t="s">
        <v>2333</v>
      </c>
      <c r="CF1398" s="2"/>
    </row>
    <row r="1399" spans="83:84" x14ac:dyDescent="0.35">
      <c r="CE1399" s="2" t="s">
        <v>2334</v>
      </c>
      <c r="CF1399" s="2"/>
    </row>
    <row r="1400" spans="83:84" x14ac:dyDescent="0.35">
      <c r="CE1400" s="2" t="s">
        <v>2335</v>
      </c>
      <c r="CF1400" s="2"/>
    </row>
    <row r="1401" spans="83:84" x14ac:dyDescent="0.35">
      <c r="CE1401" s="2" t="s">
        <v>2336</v>
      </c>
      <c r="CF1401" s="2"/>
    </row>
    <row r="1402" spans="83:84" x14ac:dyDescent="0.35">
      <c r="CE1402" s="2" t="s">
        <v>2337</v>
      </c>
      <c r="CF1402" s="2"/>
    </row>
    <row r="1403" spans="83:84" x14ac:dyDescent="0.35">
      <c r="CE1403" s="2" t="s">
        <v>2338</v>
      </c>
      <c r="CF1403" s="2"/>
    </row>
    <row r="1404" spans="83:84" x14ac:dyDescent="0.35">
      <c r="CE1404" s="2" t="s">
        <v>2339</v>
      </c>
      <c r="CF1404" s="2"/>
    </row>
    <row r="1405" spans="83:84" x14ac:dyDescent="0.35">
      <c r="CE1405" s="2" t="s">
        <v>2340</v>
      </c>
      <c r="CF1405" s="2"/>
    </row>
    <row r="1406" spans="83:84" x14ac:dyDescent="0.35">
      <c r="CE1406" s="2" t="s">
        <v>2341</v>
      </c>
      <c r="CF1406" s="2"/>
    </row>
    <row r="1407" spans="83:84" x14ac:dyDescent="0.35">
      <c r="CE1407" s="2" t="s">
        <v>2342</v>
      </c>
      <c r="CF1407" s="2"/>
    </row>
    <row r="1408" spans="83:84" x14ac:dyDescent="0.35">
      <c r="CE1408" s="2" t="s">
        <v>2343</v>
      </c>
      <c r="CF1408" s="2"/>
    </row>
    <row r="1409" spans="83:84" x14ac:dyDescent="0.35">
      <c r="CE1409" s="2" t="s">
        <v>2344</v>
      </c>
      <c r="CF1409" s="2"/>
    </row>
    <row r="1410" spans="83:84" x14ac:dyDescent="0.35">
      <c r="CE1410" s="2" t="s">
        <v>2345</v>
      </c>
      <c r="CF1410" s="2"/>
    </row>
    <row r="1411" spans="83:84" x14ac:dyDescent="0.35">
      <c r="CE1411" s="2" t="s">
        <v>2346</v>
      </c>
      <c r="CF1411" s="2"/>
    </row>
    <row r="1412" spans="83:84" x14ac:dyDescent="0.35">
      <c r="CE1412" s="2" t="s">
        <v>2347</v>
      </c>
      <c r="CF1412" s="2"/>
    </row>
    <row r="1413" spans="83:84" x14ac:dyDescent="0.35">
      <c r="CE1413" s="2" t="s">
        <v>2348</v>
      </c>
      <c r="CF1413" s="2"/>
    </row>
    <row r="1414" spans="83:84" x14ac:dyDescent="0.35">
      <c r="CE1414" s="2" t="s">
        <v>2349</v>
      </c>
      <c r="CF1414" s="2"/>
    </row>
    <row r="1415" spans="83:84" x14ac:dyDescent="0.35">
      <c r="CE1415" s="2" t="s">
        <v>2350</v>
      </c>
      <c r="CF1415" s="2"/>
    </row>
    <row r="1416" spans="83:84" x14ac:dyDescent="0.35">
      <c r="CE1416" s="2" t="s">
        <v>2351</v>
      </c>
      <c r="CF1416" s="2"/>
    </row>
    <row r="1417" spans="83:84" x14ac:dyDescent="0.35">
      <c r="CE1417" s="2" t="s">
        <v>2352</v>
      </c>
      <c r="CF1417" s="2"/>
    </row>
    <row r="1418" spans="83:84" x14ac:dyDescent="0.35">
      <c r="CE1418" s="2" t="s">
        <v>2353</v>
      </c>
      <c r="CF1418" s="2"/>
    </row>
    <row r="1419" spans="83:84" x14ac:dyDescent="0.35">
      <c r="CE1419" s="2" t="s">
        <v>2354</v>
      </c>
      <c r="CF1419" s="2"/>
    </row>
    <row r="1420" spans="83:84" x14ac:dyDescent="0.35">
      <c r="CE1420" s="2" t="s">
        <v>2355</v>
      </c>
      <c r="CF1420" s="2"/>
    </row>
    <row r="1421" spans="83:84" x14ac:dyDescent="0.35">
      <c r="CE1421" s="2" t="s">
        <v>2356</v>
      </c>
      <c r="CF1421" s="2"/>
    </row>
    <row r="1422" spans="83:84" x14ac:dyDescent="0.35">
      <c r="CE1422" s="2" t="s">
        <v>2357</v>
      </c>
      <c r="CF1422" s="2"/>
    </row>
    <row r="1423" spans="83:84" x14ac:dyDescent="0.35">
      <c r="CE1423" s="2" t="s">
        <v>2358</v>
      </c>
      <c r="CF1423" s="2"/>
    </row>
    <row r="1424" spans="83:84" x14ac:dyDescent="0.35">
      <c r="CE1424" s="2" t="s">
        <v>2359</v>
      </c>
      <c r="CF1424" s="2"/>
    </row>
    <row r="1425" spans="83:84" x14ac:dyDescent="0.35">
      <c r="CE1425" s="2" t="s">
        <v>2360</v>
      </c>
      <c r="CF1425" s="2"/>
    </row>
    <row r="1426" spans="83:84" x14ac:dyDescent="0.35">
      <c r="CE1426" s="2" t="s">
        <v>2361</v>
      </c>
      <c r="CF1426" s="2"/>
    </row>
    <row r="1427" spans="83:84" x14ac:dyDescent="0.35">
      <c r="CE1427" s="2" t="s">
        <v>2362</v>
      </c>
      <c r="CF1427" s="2"/>
    </row>
    <row r="1428" spans="83:84" x14ac:dyDescent="0.35">
      <c r="CE1428" s="2" t="s">
        <v>2363</v>
      </c>
      <c r="CF1428" s="2"/>
    </row>
    <row r="1429" spans="83:84" x14ac:dyDescent="0.35">
      <c r="CE1429" s="2" t="s">
        <v>2364</v>
      </c>
      <c r="CF1429" s="2"/>
    </row>
    <row r="1430" spans="83:84" x14ac:dyDescent="0.35">
      <c r="CE1430" s="2" t="s">
        <v>2365</v>
      </c>
      <c r="CF1430" s="2"/>
    </row>
    <row r="1431" spans="83:84" x14ac:dyDescent="0.35">
      <c r="CE1431" s="2" t="s">
        <v>2366</v>
      </c>
      <c r="CF1431" s="2"/>
    </row>
    <row r="1432" spans="83:84" x14ac:dyDescent="0.35">
      <c r="CE1432" s="2" t="s">
        <v>2367</v>
      </c>
      <c r="CF1432" s="2"/>
    </row>
    <row r="1433" spans="83:84" x14ac:dyDescent="0.35">
      <c r="CE1433" s="2" t="s">
        <v>2368</v>
      </c>
      <c r="CF1433" s="2"/>
    </row>
    <row r="1434" spans="83:84" x14ac:dyDescent="0.35">
      <c r="CE1434" s="2" t="s">
        <v>2369</v>
      </c>
      <c r="CF1434" s="2"/>
    </row>
    <row r="1435" spans="83:84" x14ac:dyDescent="0.35">
      <c r="CE1435" s="2" t="s">
        <v>2370</v>
      </c>
      <c r="CF1435" s="2"/>
    </row>
    <row r="1436" spans="83:84" x14ac:dyDescent="0.35">
      <c r="CE1436" s="2" t="s">
        <v>2371</v>
      </c>
      <c r="CF1436" s="2"/>
    </row>
    <row r="1437" spans="83:84" x14ac:dyDescent="0.35">
      <c r="CE1437" s="2" t="s">
        <v>2372</v>
      </c>
      <c r="CF1437" s="2"/>
    </row>
    <row r="1438" spans="83:84" x14ac:dyDescent="0.35">
      <c r="CE1438" s="2" t="s">
        <v>2373</v>
      </c>
      <c r="CF1438" s="2"/>
    </row>
    <row r="1439" spans="83:84" x14ac:dyDescent="0.35">
      <c r="CE1439" s="2" t="s">
        <v>2374</v>
      </c>
      <c r="CF1439" s="2"/>
    </row>
    <row r="1440" spans="83:84" x14ac:dyDescent="0.35">
      <c r="CE1440" s="2" t="s">
        <v>2375</v>
      </c>
      <c r="CF1440" s="2"/>
    </row>
    <row r="1441" spans="83:84" x14ac:dyDescent="0.35">
      <c r="CE1441" s="2" t="s">
        <v>2376</v>
      </c>
      <c r="CF1441" s="2"/>
    </row>
    <row r="1442" spans="83:84" x14ac:dyDescent="0.35">
      <c r="CE1442" s="2" t="s">
        <v>2377</v>
      </c>
      <c r="CF1442" s="2"/>
    </row>
    <row r="1443" spans="83:84" x14ac:dyDescent="0.35">
      <c r="CE1443" s="2" t="s">
        <v>2378</v>
      </c>
      <c r="CF1443" s="2"/>
    </row>
    <row r="1444" spans="83:84" x14ac:dyDescent="0.35">
      <c r="CE1444" s="2" t="s">
        <v>2379</v>
      </c>
      <c r="CF1444" s="2"/>
    </row>
    <row r="1445" spans="83:84" x14ac:dyDescent="0.35">
      <c r="CE1445" s="2" t="s">
        <v>2380</v>
      </c>
      <c r="CF1445" s="2"/>
    </row>
    <row r="1446" spans="83:84" x14ac:dyDescent="0.35">
      <c r="CE1446" s="2" t="s">
        <v>2381</v>
      </c>
      <c r="CF1446" s="2"/>
    </row>
    <row r="1447" spans="83:84" x14ac:dyDescent="0.35">
      <c r="CE1447" s="2" t="s">
        <v>2382</v>
      </c>
      <c r="CF1447" s="2"/>
    </row>
    <row r="1448" spans="83:84" x14ac:dyDescent="0.35">
      <c r="CE1448" s="2" t="s">
        <v>2383</v>
      </c>
      <c r="CF1448" s="2"/>
    </row>
    <row r="1449" spans="83:84" x14ac:dyDescent="0.35">
      <c r="CE1449" s="2" t="s">
        <v>2384</v>
      </c>
      <c r="CF1449" s="2"/>
    </row>
    <row r="1450" spans="83:84" x14ac:dyDescent="0.35">
      <c r="CE1450" s="2" t="s">
        <v>2385</v>
      </c>
      <c r="CF1450" s="2"/>
    </row>
    <row r="1451" spans="83:84" x14ac:dyDescent="0.35">
      <c r="CE1451" s="2" t="s">
        <v>2386</v>
      </c>
      <c r="CF1451" s="2"/>
    </row>
    <row r="1452" spans="83:84" x14ac:dyDescent="0.35">
      <c r="CE1452" s="2" t="s">
        <v>2387</v>
      </c>
      <c r="CF1452" s="2"/>
    </row>
    <row r="1453" spans="83:84" x14ac:dyDescent="0.35">
      <c r="CE1453" s="2" t="s">
        <v>2388</v>
      </c>
      <c r="CF1453" s="2"/>
    </row>
    <row r="1454" spans="83:84" x14ac:dyDescent="0.35">
      <c r="CE1454" s="2" t="s">
        <v>2389</v>
      </c>
      <c r="CF1454" s="2"/>
    </row>
    <row r="1455" spans="83:84" x14ac:dyDescent="0.35">
      <c r="CE1455" s="2" t="s">
        <v>2390</v>
      </c>
      <c r="CF1455" s="2"/>
    </row>
    <row r="1456" spans="83:84" x14ac:dyDescent="0.35">
      <c r="CE1456" s="2" t="s">
        <v>2391</v>
      </c>
      <c r="CF1456" s="2"/>
    </row>
    <row r="1457" spans="83:84" x14ac:dyDescent="0.35">
      <c r="CE1457" s="2" t="s">
        <v>2392</v>
      </c>
      <c r="CF1457" s="2"/>
    </row>
    <row r="1458" spans="83:84" x14ac:dyDescent="0.35">
      <c r="CE1458" s="2" t="s">
        <v>2393</v>
      </c>
      <c r="CF1458" s="2"/>
    </row>
    <row r="1459" spans="83:84" x14ac:dyDescent="0.35">
      <c r="CE1459" s="2" t="s">
        <v>2394</v>
      </c>
      <c r="CF1459" s="2"/>
    </row>
    <row r="1460" spans="83:84" x14ac:dyDescent="0.35">
      <c r="CE1460" s="2" t="s">
        <v>2395</v>
      </c>
      <c r="CF1460" s="2"/>
    </row>
    <row r="1461" spans="83:84" x14ac:dyDescent="0.35">
      <c r="CE1461" s="2" t="s">
        <v>2396</v>
      </c>
      <c r="CF1461" s="2"/>
    </row>
    <row r="1462" spans="83:84" x14ac:dyDescent="0.35">
      <c r="CE1462" s="2" t="s">
        <v>2397</v>
      </c>
      <c r="CF1462" s="2"/>
    </row>
    <row r="1463" spans="83:84" x14ac:dyDescent="0.35">
      <c r="CE1463" s="2" t="s">
        <v>2398</v>
      </c>
      <c r="CF1463" s="2"/>
    </row>
    <row r="1464" spans="83:84" x14ac:dyDescent="0.35">
      <c r="CE1464" s="2" t="s">
        <v>2399</v>
      </c>
      <c r="CF1464" s="2"/>
    </row>
    <row r="1465" spans="83:84" x14ac:dyDescent="0.35">
      <c r="CE1465" s="2" t="s">
        <v>2400</v>
      </c>
      <c r="CF1465" s="2"/>
    </row>
    <row r="1466" spans="83:84" x14ac:dyDescent="0.35">
      <c r="CE1466" s="2" t="s">
        <v>2401</v>
      </c>
      <c r="CF1466" s="2"/>
    </row>
    <row r="1467" spans="83:84" x14ac:dyDescent="0.35">
      <c r="CE1467" s="2" t="s">
        <v>2402</v>
      </c>
      <c r="CF1467" s="2"/>
    </row>
    <row r="1468" spans="83:84" x14ac:dyDescent="0.35">
      <c r="CE1468" s="2" t="s">
        <v>2403</v>
      </c>
      <c r="CF1468" s="2"/>
    </row>
    <row r="1469" spans="83:84" x14ac:dyDescent="0.35">
      <c r="CE1469" s="2" t="s">
        <v>2404</v>
      </c>
      <c r="CF1469" s="2"/>
    </row>
    <row r="1470" spans="83:84" x14ac:dyDescent="0.35">
      <c r="CE1470" s="2" t="s">
        <v>2405</v>
      </c>
      <c r="CF1470" s="2"/>
    </row>
    <row r="1471" spans="83:84" x14ac:dyDescent="0.35">
      <c r="CE1471" s="2" t="s">
        <v>2406</v>
      </c>
      <c r="CF1471" s="2"/>
    </row>
    <row r="1472" spans="83:84" x14ac:dyDescent="0.35">
      <c r="CE1472" s="2" t="s">
        <v>2407</v>
      </c>
      <c r="CF1472" s="2"/>
    </row>
    <row r="1473" spans="83:84" x14ac:dyDescent="0.35">
      <c r="CE1473" s="2" t="s">
        <v>2408</v>
      </c>
      <c r="CF1473" s="2"/>
    </row>
    <row r="1474" spans="83:84" x14ac:dyDescent="0.35">
      <c r="CE1474" s="2" t="s">
        <v>2409</v>
      </c>
      <c r="CF1474" s="2"/>
    </row>
    <row r="1475" spans="83:84" x14ac:dyDescent="0.35">
      <c r="CE1475" s="2" t="s">
        <v>2410</v>
      </c>
      <c r="CF1475" s="2"/>
    </row>
    <row r="1476" spans="83:84" x14ac:dyDescent="0.35">
      <c r="CE1476" s="2" t="s">
        <v>2411</v>
      </c>
      <c r="CF1476" s="2"/>
    </row>
    <row r="1477" spans="83:84" x14ac:dyDescent="0.35">
      <c r="CE1477" s="2" t="s">
        <v>2412</v>
      </c>
      <c r="CF1477" s="2"/>
    </row>
    <row r="1478" spans="83:84" x14ac:dyDescent="0.35">
      <c r="CE1478" s="2" t="s">
        <v>2413</v>
      </c>
      <c r="CF1478" s="2"/>
    </row>
    <row r="1479" spans="83:84" x14ac:dyDescent="0.35">
      <c r="CE1479" s="2" t="s">
        <v>2414</v>
      </c>
      <c r="CF1479" s="2"/>
    </row>
    <row r="1480" spans="83:84" x14ac:dyDescent="0.35">
      <c r="CE1480" s="2" t="s">
        <v>2415</v>
      </c>
      <c r="CF1480" s="2"/>
    </row>
    <row r="1481" spans="83:84" x14ac:dyDescent="0.35">
      <c r="CE1481" s="2" t="s">
        <v>2416</v>
      </c>
      <c r="CF1481" s="2"/>
    </row>
    <row r="1482" spans="83:84" x14ac:dyDescent="0.35">
      <c r="CE1482" s="2" t="s">
        <v>2417</v>
      </c>
      <c r="CF1482" s="2"/>
    </row>
    <row r="1483" spans="83:84" x14ac:dyDescent="0.35">
      <c r="CE1483" s="2" t="s">
        <v>2418</v>
      </c>
      <c r="CF1483" s="2"/>
    </row>
    <row r="1484" spans="83:84" x14ac:dyDescent="0.35">
      <c r="CE1484" s="2" t="s">
        <v>2419</v>
      </c>
      <c r="CF1484" s="2"/>
    </row>
    <row r="1485" spans="83:84" x14ac:dyDescent="0.35">
      <c r="CE1485" s="2" t="s">
        <v>2420</v>
      </c>
      <c r="CF1485" s="2"/>
    </row>
    <row r="1486" spans="83:84" x14ac:dyDescent="0.35">
      <c r="CE1486" s="2" t="s">
        <v>2421</v>
      </c>
      <c r="CF1486" s="2"/>
    </row>
    <row r="1487" spans="83:84" x14ac:dyDescent="0.35">
      <c r="CE1487" s="2" t="s">
        <v>2422</v>
      </c>
      <c r="CF1487" s="2"/>
    </row>
    <row r="1488" spans="83:84" x14ac:dyDescent="0.35">
      <c r="CE1488" s="2" t="s">
        <v>2423</v>
      </c>
      <c r="CF1488" s="2"/>
    </row>
    <row r="1489" spans="83:84" x14ac:dyDescent="0.35">
      <c r="CE1489" s="2" t="s">
        <v>2424</v>
      </c>
      <c r="CF1489" s="2"/>
    </row>
    <row r="1490" spans="83:84" x14ac:dyDescent="0.35">
      <c r="CE1490" s="2" t="s">
        <v>2425</v>
      </c>
      <c r="CF1490" s="2"/>
    </row>
    <row r="1491" spans="83:84" x14ac:dyDescent="0.35">
      <c r="CE1491" s="2" t="s">
        <v>2426</v>
      </c>
      <c r="CF1491" s="2"/>
    </row>
    <row r="1492" spans="83:84" x14ac:dyDescent="0.35">
      <c r="CE1492" s="2" t="s">
        <v>2427</v>
      </c>
      <c r="CF1492" s="2"/>
    </row>
    <row r="1493" spans="83:84" x14ac:dyDescent="0.35">
      <c r="CE1493" s="2" t="s">
        <v>2428</v>
      </c>
      <c r="CF1493" s="2"/>
    </row>
    <row r="1494" spans="83:84" x14ac:dyDescent="0.35">
      <c r="CE1494" s="2" t="s">
        <v>2429</v>
      </c>
      <c r="CF1494" s="2"/>
    </row>
    <row r="1495" spans="83:84" x14ac:dyDescent="0.35">
      <c r="CE1495" s="2" t="s">
        <v>2430</v>
      </c>
      <c r="CF1495" s="2"/>
    </row>
    <row r="1496" spans="83:84" x14ac:dyDescent="0.35">
      <c r="CE1496" s="2" t="s">
        <v>2431</v>
      </c>
      <c r="CF1496" s="2"/>
    </row>
    <row r="1497" spans="83:84" x14ac:dyDescent="0.35">
      <c r="CE1497" s="2" t="s">
        <v>2432</v>
      </c>
      <c r="CF1497" s="2"/>
    </row>
    <row r="1498" spans="83:84" x14ac:dyDescent="0.35">
      <c r="CE1498" s="2" t="s">
        <v>2433</v>
      </c>
      <c r="CF1498" s="2"/>
    </row>
    <row r="1499" spans="83:84" x14ac:dyDescent="0.35">
      <c r="CE1499" s="2" t="s">
        <v>2434</v>
      </c>
      <c r="CF1499" s="2"/>
    </row>
    <row r="1500" spans="83:84" x14ac:dyDescent="0.35">
      <c r="CE1500" s="2" t="s">
        <v>2435</v>
      </c>
      <c r="CF1500" s="2"/>
    </row>
    <row r="1501" spans="83:84" x14ac:dyDescent="0.35">
      <c r="CE1501" s="2" t="s">
        <v>2436</v>
      </c>
      <c r="CF1501" s="2"/>
    </row>
    <row r="1502" spans="83:84" x14ac:dyDescent="0.35">
      <c r="CE1502" s="2" t="s">
        <v>2437</v>
      </c>
      <c r="CF1502" s="2"/>
    </row>
    <row r="1503" spans="83:84" x14ac:dyDescent="0.35">
      <c r="CE1503" s="2" t="s">
        <v>2438</v>
      </c>
      <c r="CF1503" s="2"/>
    </row>
    <row r="1504" spans="83:84" x14ac:dyDescent="0.35">
      <c r="CE1504" s="2" t="s">
        <v>2439</v>
      </c>
      <c r="CF1504" s="2"/>
    </row>
    <row r="1505" spans="83:84" x14ac:dyDescent="0.35">
      <c r="CE1505" s="2" t="s">
        <v>2440</v>
      </c>
      <c r="CF1505" s="2"/>
    </row>
    <row r="1506" spans="83:84" x14ac:dyDescent="0.35">
      <c r="CE1506" s="2" t="s">
        <v>2441</v>
      </c>
      <c r="CF1506" s="2"/>
    </row>
    <row r="1507" spans="83:84" x14ac:dyDescent="0.35">
      <c r="CE1507" s="2" t="s">
        <v>2442</v>
      </c>
      <c r="CF1507" s="2"/>
    </row>
    <row r="1508" spans="83:84" x14ac:dyDescent="0.35">
      <c r="CE1508" s="2" t="s">
        <v>2443</v>
      </c>
      <c r="CF1508" s="2"/>
    </row>
    <row r="1509" spans="83:84" x14ac:dyDescent="0.35">
      <c r="CE1509" s="2" t="s">
        <v>2444</v>
      </c>
      <c r="CF1509" s="2"/>
    </row>
    <row r="1510" spans="83:84" x14ac:dyDescent="0.35">
      <c r="CE1510" s="2" t="s">
        <v>2445</v>
      </c>
      <c r="CF1510" s="2"/>
    </row>
    <row r="1511" spans="83:84" x14ac:dyDescent="0.35">
      <c r="CE1511" s="2" t="s">
        <v>2446</v>
      </c>
      <c r="CF1511" s="2"/>
    </row>
    <row r="1512" spans="83:84" x14ac:dyDescent="0.35">
      <c r="CE1512" s="2" t="s">
        <v>2447</v>
      </c>
      <c r="CF1512" s="2"/>
    </row>
    <row r="1513" spans="83:84" x14ac:dyDescent="0.35">
      <c r="CE1513" s="2" t="s">
        <v>2448</v>
      </c>
      <c r="CF1513" s="2"/>
    </row>
    <row r="1514" spans="83:84" x14ac:dyDescent="0.35">
      <c r="CE1514" s="2" t="s">
        <v>2449</v>
      </c>
      <c r="CF1514" s="2"/>
    </row>
    <row r="1515" spans="83:84" x14ac:dyDescent="0.35">
      <c r="CE1515" s="2" t="s">
        <v>2450</v>
      </c>
      <c r="CF1515" s="2"/>
    </row>
    <row r="1516" spans="83:84" x14ac:dyDescent="0.35">
      <c r="CE1516" s="2" t="s">
        <v>2451</v>
      </c>
      <c r="CF1516" s="2"/>
    </row>
    <row r="1517" spans="83:84" x14ac:dyDescent="0.35">
      <c r="CE1517" s="2" t="s">
        <v>2452</v>
      </c>
      <c r="CF1517" s="2"/>
    </row>
    <row r="1518" spans="83:84" x14ac:dyDescent="0.35">
      <c r="CE1518" s="2" t="s">
        <v>2453</v>
      </c>
      <c r="CF1518" s="2"/>
    </row>
    <row r="1519" spans="83:84" x14ac:dyDescent="0.35">
      <c r="CE1519" s="2" t="s">
        <v>2454</v>
      </c>
      <c r="CF1519" s="2"/>
    </row>
    <row r="1520" spans="83:84" x14ac:dyDescent="0.35">
      <c r="CE1520" s="2" t="s">
        <v>2455</v>
      </c>
      <c r="CF1520" s="2"/>
    </row>
    <row r="1521" spans="83:84" x14ac:dyDescent="0.35">
      <c r="CE1521" s="2" t="s">
        <v>2456</v>
      </c>
      <c r="CF1521" s="2"/>
    </row>
    <row r="1522" spans="83:84" x14ac:dyDescent="0.35">
      <c r="CE1522" s="2" t="s">
        <v>2457</v>
      </c>
      <c r="CF1522" s="2"/>
    </row>
    <row r="1523" spans="83:84" x14ac:dyDescent="0.35">
      <c r="CE1523" s="2" t="s">
        <v>2458</v>
      </c>
      <c r="CF1523" s="2"/>
    </row>
    <row r="1524" spans="83:84" x14ac:dyDescent="0.35">
      <c r="CE1524" s="2" t="s">
        <v>2459</v>
      </c>
      <c r="CF1524" s="2"/>
    </row>
    <row r="1525" spans="83:84" x14ac:dyDescent="0.35">
      <c r="CE1525" s="2" t="s">
        <v>2460</v>
      </c>
      <c r="CF1525" s="2"/>
    </row>
    <row r="1526" spans="83:84" x14ac:dyDescent="0.35">
      <c r="CE1526" s="2" t="s">
        <v>2461</v>
      </c>
      <c r="CF1526" s="2"/>
    </row>
    <row r="1527" spans="83:84" x14ac:dyDescent="0.35">
      <c r="CE1527" s="2" t="s">
        <v>2462</v>
      </c>
      <c r="CF1527" s="2"/>
    </row>
    <row r="1528" spans="83:84" x14ac:dyDescent="0.35">
      <c r="CE1528" s="2" t="s">
        <v>2463</v>
      </c>
      <c r="CF1528" s="2"/>
    </row>
    <row r="1529" spans="83:84" x14ac:dyDescent="0.35">
      <c r="CE1529" s="2" t="s">
        <v>2464</v>
      </c>
      <c r="CF1529" s="2"/>
    </row>
    <row r="1530" spans="83:84" x14ac:dyDescent="0.35">
      <c r="CE1530" s="2" t="s">
        <v>2465</v>
      </c>
      <c r="CF1530" s="2"/>
    </row>
    <row r="1531" spans="83:84" x14ac:dyDescent="0.35">
      <c r="CE1531" s="2" t="s">
        <v>2466</v>
      </c>
      <c r="CF1531" s="2"/>
    </row>
    <row r="1532" spans="83:84" x14ac:dyDescent="0.35">
      <c r="CE1532" s="2" t="s">
        <v>2467</v>
      </c>
      <c r="CF1532" s="2"/>
    </row>
    <row r="1533" spans="83:84" x14ac:dyDescent="0.35">
      <c r="CE1533" s="2" t="s">
        <v>2468</v>
      </c>
      <c r="CF1533" s="2"/>
    </row>
    <row r="1534" spans="83:84" x14ac:dyDescent="0.35">
      <c r="CE1534" s="2" t="s">
        <v>2469</v>
      </c>
      <c r="CF1534" s="2"/>
    </row>
    <row r="1535" spans="83:84" x14ac:dyDescent="0.35">
      <c r="CE1535" s="2" t="s">
        <v>2470</v>
      </c>
      <c r="CF1535" s="2"/>
    </row>
    <row r="1536" spans="83:84" x14ac:dyDescent="0.35">
      <c r="CE1536" s="2" t="s">
        <v>2471</v>
      </c>
      <c r="CF1536" s="2"/>
    </row>
    <row r="1537" spans="83:84" x14ac:dyDescent="0.35">
      <c r="CE1537" s="2" t="s">
        <v>2472</v>
      </c>
      <c r="CF1537" s="2"/>
    </row>
    <row r="1538" spans="83:84" x14ac:dyDescent="0.35">
      <c r="CE1538" s="2" t="s">
        <v>2473</v>
      </c>
      <c r="CF1538" s="2"/>
    </row>
    <row r="1539" spans="83:84" x14ac:dyDescent="0.35">
      <c r="CE1539" s="2" t="s">
        <v>2474</v>
      </c>
      <c r="CF1539" s="2"/>
    </row>
    <row r="1540" spans="83:84" x14ac:dyDescent="0.35">
      <c r="CE1540" s="2" t="s">
        <v>2475</v>
      </c>
      <c r="CF1540" s="2"/>
    </row>
    <row r="1541" spans="83:84" x14ac:dyDescent="0.35">
      <c r="CE1541" s="2" t="s">
        <v>2476</v>
      </c>
      <c r="CF1541" s="2"/>
    </row>
    <row r="1542" spans="83:84" x14ac:dyDescent="0.35">
      <c r="CE1542" s="2" t="s">
        <v>2477</v>
      </c>
      <c r="CF1542" s="2"/>
    </row>
    <row r="1543" spans="83:84" x14ac:dyDescent="0.35">
      <c r="CE1543" s="2" t="s">
        <v>2478</v>
      </c>
      <c r="CF1543" s="2"/>
    </row>
    <row r="1544" spans="83:84" x14ac:dyDescent="0.35">
      <c r="CE1544" s="2" t="s">
        <v>2479</v>
      </c>
      <c r="CF1544" s="2"/>
    </row>
    <row r="1545" spans="83:84" x14ac:dyDescent="0.35">
      <c r="CE1545" s="2" t="s">
        <v>2480</v>
      </c>
      <c r="CF1545" s="2"/>
    </row>
    <row r="1546" spans="83:84" x14ac:dyDescent="0.35">
      <c r="CE1546" s="2" t="s">
        <v>2481</v>
      </c>
      <c r="CF1546" s="2"/>
    </row>
    <row r="1547" spans="83:84" x14ac:dyDescent="0.35">
      <c r="CE1547" s="2" t="s">
        <v>2482</v>
      </c>
      <c r="CF1547" s="2"/>
    </row>
    <row r="1548" spans="83:84" x14ac:dyDescent="0.35">
      <c r="CE1548" s="2" t="s">
        <v>2483</v>
      </c>
      <c r="CF1548" s="2"/>
    </row>
    <row r="1549" spans="83:84" x14ac:dyDescent="0.35">
      <c r="CE1549" s="2" t="s">
        <v>2484</v>
      </c>
      <c r="CF1549" s="2"/>
    </row>
    <row r="1550" spans="83:84" x14ac:dyDescent="0.35">
      <c r="CE1550" s="2" t="s">
        <v>2485</v>
      </c>
      <c r="CF1550" s="2"/>
    </row>
    <row r="1551" spans="83:84" x14ac:dyDescent="0.35">
      <c r="CE1551" s="2" t="s">
        <v>2486</v>
      </c>
      <c r="CF1551" s="2"/>
    </row>
    <row r="1552" spans="83:84" x14ac:dyDescent="0.35">
      <c r="CE1552" s="2" t="s">
        <v>2487</v>
      </c>
      <c r="CF1552" s="2"/>
    </row>
    <row r="1553" spans="83:84" x14ac:dyDescent="0.35">
      <c r="CE1553" s="2" t="s">
        <v>2488</v>
      </c>
      <c r="CF1553" s="2"/>
    </row>
    <row r="1554" spans="83:84" x14ac:dyDescent="0.35">
      <c r="CE1554" s="2" t="s">
        <v>2489</v>
      </c>
      <c r="CF1554" s="2"/>
    </row>
    <row r="1555" spans="83:84" x14ac:dyDescent="0.35">
      <c r="CE1555" s="2" t="s">
        <v>2490</v>
      </c>
      <c r="CF1555" s="2"/>
    </row>
    <row r="1556" spans="83:84" x14ac:dyDescent="0.35">
      <c r="CE1556" s="2" t="s">
        <v>2491</v>
      </c>
      <c r="CF1556" s="2"/>
    </row>
    <row r="1557" spans="83:84" x14ac:dyDescent="0.35">
      <c r="CE1557" s="2" t="s">
        <v>2492</v>
      </c>
      <c r="CF1557" s="2"/>
    </row>
    <row r="1558" spans="83:84" x14ac:dyDescent="0.35">
      <c r="CE1558" s="2" t="s">
        <v>2493</v>
      </c>
      <c r="CF1558" s="2"/>
    </row>
    <row r="1559" spans="83:84" x14ac:dyDescent="0.35">
      <c r="CE1559" s="2" t="s">
        <v>2494</v>
      </c>
      <c r="CF1559" s="2"/>
    </row>
    <row r="1560" spans="83:84" x14ac:dyDescent="0.35">
      <c r="CE1560" s="2" t="s">
        <v>2495</v>
      </c>
      <c r="CF1560" s="2"/>
    </row>
    <row r="1561" spans="83:84" x14ac:dyDescent="0.35">
      <c r="CE1561" s="2" t="s">
        <v>2496</v>
      </c>
      <c r="CF1561" s="2"/>
    </row>
    <row r="1562" spans="83:84" x14ac:dyDescent="0.35">
      <c r="CE1562" s="2" t="s">
        <v>2497</v>
      </c>
      <c r="CF1562" s="2"/>
    </row>
    <row r="1563" spans="83:84" x14ac:dyDescent="0.35">
      <c r="CE1563" s="2" t="s">
        <v>2498</v>
      </c>
      <c r="CF1563" s="2"/>
    </row>
    <row r="1564" spans="83:84" x14ac:dyDescent="0.35">
      <c r="CE1564" s="2" t="s">
        <v>2499</v>
      </c>
      <c r="CF1564" s="2"/>
    </row>
    <row r="1565" spans="83:84" x14ac:dyDescent="0.35">
      <c r="CE1565" s="2" t="s">
        <v>2500</v>
      </c>
      <c r="CF1565" s="2"/>
    </row>
    <row r="1566" spans="83:84" x14ac:dyDescent="0.35">
      <c r="CE1566" s="2" t="s">
        <v>2501</v>
      </c>
      <c r="CF1566" s="2"/>
    </row>
    <row r="1567" spans="83:84" x14ac:dyDescent="0.35">
      <c r="CE1567" s="2" t="s">
        <v>2502</v>
      </c>
      <c r="CF1567" s="2"/>
    </row>
    <row r="1568" spans="83:84" x14ac:dyDescent="0.35">
      <c r="CE1568" s="2" t="s">
        <v>2503</v>
      </c>
      <c r="CF1568" s="2"/>
    </row>
    <row r="1569" spans="83:84" x14ac:dyDescent="0.35">
      <c r="CE1569" s="2" t="s">
        <v>2504</v>
      </c>
      <c r="CF1569" s="2"/>
    </row>
    <row r="1570" spans="83:84" x14ac:dyDescent="0.35">
      <c r="CE1570" s="2" t="s">
        <v>2505</v>
      </c>
      <c r="CF1570" s="2"/>
    </row>
    <row r="1571" spans="83:84" x14ac:dyDescent="0.35">
      <c r="CE1571" s="2" t="s">
        <v>2506</v>
      </c>
      <c r="CF1571" s="2"/>
    </row>
    <row r="1572" spans="83:84" x14ac:dyDescent="0.35">
      <c r="CE1572" s="2" t="s">
        <v>2507</v>
      </c>
      <c r="CF1572" s="2"/>
    </row>
    <row r="1573" spans="83:84" x14ac:dyDescent="0.35">
      <c r="CE1573" s="2" t="s">
        <v>2508</v>
      </c>
      <c r="CF1573" s="2"/>
    </row>
    <row r="1574" spans="83:84" x14ac:dyDescent="0.35">
      <c r="CE1574" s="2" t="s">
        <v>2509</v>
      </c>
      <c r="CF1574" s="2"/>
    </row>
    <row r="1575" spans="83:84" x14ac:dyDescent="0.35">
      <c r="CE1575" s="2" t="s">
        <v>2510</v>
      </c>
      <c r="CF1575" s="2"/>
    </row>
    <row r="1576" spans="83:84" x14ac:dyDescent="0.35">
      <c r="CE1576" s="2" t="s">
        <v>2511</v>
      </c>
      <c r="CF1576" s="2"/>
    </row>
    <row r="1577" spans="83:84" x14ac:dyDescent="0.35">
      <c r="CE1577" s="2" t="s">
        <v>2512</v>
      </c>
      <c r="CF1577" s="2"/>
    </row>
    <row r="1578" spans="83:84" x14ac:dyDescent="0.35">
      <c r="CE1578" s="2" t="s">
        <v>2513</v>
      </c>
      <c r="CF1578" s="2"/>
    </row>
    <row r="1579" spans="83:84" x14ac:dyDescent="0.35">
      <c r="CE1579" s="2" t="s">
        <v>2514</v>
      </c>
      <c r="CF1579" s="2"/>
    </row>
    <row r="1580" spans="83:84" x14ac:dyDescent="0.35">
      <c r="CE1580" s="2" t="s">
        <v>2515</v>
      </c>
      <c r="CF1580" s="2"/>
    </row>
    <row r="1581" spans="83:84" x14ac:dyDescent="0.35">
      <c r="CE1581" s="2" t="s">
        <v>2516</v>
      </c>
      <c r="CF1581" s="2"/>
    </row>
    <row r="1582" spans="83:84" x14ac:dyDescent="0.35">
      <c r="CE1582" s="2" t="s">
        <v>2517</v>
      </c>
      <c r="CF1582" s="2"/>
    </row>
    <row r="1583" spans="83:84" x14ac:dyDescent="0.35">
      <c r="CE1583" s="2" t="s">
        <v>2518</v>
      </c>
      <c r="CF1583" s="2"/>
    </row>
    <row r="1584" spans="83:84" x14ac:dyDescent="0.35">
      <c r="CE1584" s="2" t="s">
        <v>2519</v>
      </c>
      <c r="CF1584" s="2"/>
    </row>
    <row r="1585" spans="83:84" x14ac:dyDescent="0.35">
      <c r="CE1585" s="2" t="s">
        <v>2520</v>
      </c>
      <c r="CF1585" s="2"/>
    </row>
    <row r="1586" spans="83:84" x14ac:dyDescent="0.35">
      <c r="CE1586" s="2" t="s">
        <v>2521</v>
      </c>
      <c r="CF1586" s="2"/>
    </row>
    <row r="1587" spans="83:84" x14ac:dyDescent="0.35">
      <c r="CE1587" s="2" t="s">
        <v>2522</v>
      </c>
      <c r="CF1587" s="2"/>
    </row>
    <row r="1588" spans="83:84" x14ac:dyDescent="0.35">
      <c r="CE1588" s="2" t="s">
        <v>2523</v>
      </c>
      <c r="CF1588" s="2"/>
    </row>
    <row r="1589" spans="83:84" x14ac:dyDescent="0.35">
      <c r="CE1589" s="2" t="s">
        <v>2524</v>
      </c>
      <c r="CF1589" s="2"/>
    </row>
    <row r="1590" spans="83:84" x14ac:dyDescent="0.35">
      <c r="CE1590" s="2" t="s">
        <v>2525</v>
      </c>
      <c r="CF1590" s="2"/>
    </row>
    <row r="1591" spans="83:84" x14ac:dyDescent="0.35">
      <c r="CE1591" s="2" t="s">
        <v>2526</v>
      </c>
      <c r="CF1591" s="2"/>
    </row>
    <row r="1592" spans="83:84" x14ac:dyDescent="0.35">
      <c r="CE1592" s="2" t="s">
        <v>2527</v>
      </c>
      <c r="CF1592" s="2"/>
    </row>
    <row r="1593" spans="83:84" x14ac:dyDescent="0.35">
      <c r="CE1593" s="2" t="s">
        <v>2528</v>
      </c>
      <c r="CF1593" s="2"/>
    </row>
    <row r="1594" spans="83:84" x14ac:dyDescent="0.35">
      <c r="CE1594" s="2" t="s">
        <v>2529</v>
      </c>
      <c r="CF1594" s="2"/>
    </row>
    <row r="1595" spans="83:84" x14ac:dyDescent="0.35">
      <c r="CE1595" s="2" t="s">
        <v>2530</v>
      </c>
      <c r="CF1595" s="2"/>
    </row>
    <row r="1596" spans="83:84" x14ac:dyDescent="0.35">
      <c r="CE1596" s="2" t="s">
        <v>2531</v>
      </c>
      <c r="CF1596" s="2"/>
    </row>
    <row r="1597" spans="83:84" x14ac:dyDescent="0.35">
      <c r="CE1597" s="2" t="s">
        <v>2532</v>
      </c>
      <c r="CF1597" s="2"/>
    </row>
    <row r="1598" spans="83:84" x14ac:dyDescent="0.35">
      <c r="CE1598" s="2" t="s">
        <v>2533</v>
      </c>
      <c r="CF1598" s="2"/>
    </row>
    <row r="1599" spans="83:84" x14ac:dyDescent="0.35">
      <c r="CE1599" s="2" t="s">
        <v>2534</v>
      </c>
      <c r="CF1599" s="2"/>
    </row>
    <row r="1600" spans="83:84" x14ac:dyDescent="0.35">
      <c r="CE1600" s="2" t="s">
        <v>2535</v>
      </c>
      <c r="CF1600" s="2"/>
    </row>
    <row r="1601" spans="83:84" x14ac:dyDescent="0.35">
      <c r="CE1601" s="2" t="s">
        <v>2536</v>
      </c>
      <c r="CF1601" s="2"/>
    </row>
    <row r="1602" spans="83:84" x14ac:dyDescent="0.35">
      <c r="CE1602" s="2" t="s">
        <v>2537</v>
      </c>
      <c r="CF1602" s="2"/>
    </row>
    <row r="1603" spans="83:84" x14ac:dyDescent="0.35">
      <c r="CE1603" s="2" t="s">
        <v>2538</v>
      </c>
      <c r="CF1603" s="2"/>
    </row>
    <row r="1604" spans="83:84" x14ac:dyDescent="0.35">
      <c r="CE1604" s="2" t="s">
        <v>2539</v>
      </c>
      <c r="CF1604" s="2"/>
    </row>
    <row r="1605" spans="83:84" x14ac:dyDescent="0.35">
      <c r="CE1605" s="2" t="s">
        <v>2540</v>
      </c>
      <c r="CF1605" s="2"/>
    </row>
    <row r="1606" spans="83:84" x14ac:dyDescent="0.35">
      <c r="CE1606" s="2" t="s">
        <v>2541</v>
      </c>
      <c r="CF1606" s="2"/>
    </row>
    <row r="1607" spans="83:84" x14ac:dyDescent="0.35">
      <c r="CE1607" s="2" t="s">
        <v>2542</v>
      </c>
      <c r="CF1607" s="2"/>
    </row>
    <row r="1608" spans="83:84" x14ac:dyDescent="0.35">
      <c r="CE1608" s="2" t="s">
        <v>2543</v>
      </c>
      <c r="CF1608" s="2"/>
    </row>
    <row r="1609" spans="83:84" x14ac:dyDescent="0.35">
      <c r="CE1609" s="2" t="s">
        <v>2544</v>
      </c>
      <c r="CF1609" s="2"/>
    </row>
    <row r="1610" spans="83:84" x14ac:dyDescent="0.35">
      <c r="CE1610" s="2" t="s">
        <v>2545</v>
      </c>
      <c r="CF1610" s="2"/>
    </row>
    <row r="1611" spans="83:84" x14ac:dyDescent="0.35">
      <c r="CE1611" s="2" t="s">
        <v>2546</v>
      </c>
      <c r="CF1611" s="2"/>
    </row>
    <row r="1612" spans="83:84" x14ac:dyDescent="0.35">
      <c r="CE1612" s="2" t="s">
        <v>2547</v>
      </c>
      <c r="CF1612" s="2"/>
    </row>
    <row r="1613" spans="83:84" x14ac:dyDescent="0.35">
      <c r="CE1613" s="2" t="s">
        <v>2548</v>
      </c>
      <c r="CF1613" s="2"/>
    </row>
    <row r="1614" spans="83:84" x14ac:dyDescent="0.35">
      <c r="CE1614" s="2" t="s">
        <v>2549</v>
      </c>
      <c r="CF1614" s="2"/>
    </row>
    <row r="1615" spans="83:84" x14ac:dyDescent="0.35">
      <c r="CE1615" s="2" t="s">
        <v>2550</v>
      </c>
      <c r="CF1615" s="2"/>
    </row>
    <row r="1616" spans="83:84" x14ac:dyDescent="0.35">
      <c r="CE1616" s="2" t="s">
        <v>2551</v>
      </c>
      <c r="CF1616" s="2"/>
    </row>
    <row r="1617" spans="83:84" x14ac:dyDescent="0.35">
      <c r="CE1617" s="2" t="s">
        <v>2552</v>
      </c>
      <c r="CF1617" s="2"/>
    </row>
    <row r="1618" spans="83:84" x14ac:dyDescent="0.35">
      <c r="CE1618" s="2" t="s">
        <v>2553</v>
      </c>
      <c r="CF1618" s="2"/>
    </row>
    <row r="1619" spans="83:84" x14ac:dyDescent="0.35">
      <c r="CE1619" s="2" t="s">
        <v>2554</v>
      </c>
      <c r="CF1619" s="2"/>
    </row>
    <row r="1620" spans="83:84" x14ac:dyDescent="0.35">
      <c r="CE1620" s="2" t="s">
        <v>2555</v>
      </c>
      <c r="CF1620" s="2"/>
    </row>
    <row r="1621" spans="83:84" x14ac:dyDescent="0.35">
      <c r="CE1621" s="2" t="s">
        <v>2556</v>
      </c>
      <c r="CF1621" s="2"/>
    </row>
    <row r="1622" spans="83:84" x14ac:dyDescent="0.35">
      <c r="CE1622" s="2" t="s">
        <v>2557</v>
      </c>
      <c r="CF1622" s="2"/>
    </row>
    <row r="1623" spans="83:84" x14ac:dyDescent="0.35">
      <c r="CE1623" s="2" t="s">
        <v>2558</v>
      </c>
      <c r="CF1623" s="2"/>
    </row>
    <row r="1624" spans="83:84" x14ac:dyDescent="0.35">
      <c r="CE1624" s="2" t="s">
        <v>2559</v>
      </c>
      <c r="CF1624" s="2"/>
    </row>
    <row r="1625" spans="83:84" x14ac:dyDescent="0.35">
      <c r="CE1625" s="2" t="s">
        <v>2560</v>
      </c>
      <c r="CF1625" s="2"/>
    </row>
    <row r="1626" spans="83:84" x14ac:dyDescent="0.35">
      <c r="CE1626" s="2" t="s">
        <v>2561</v>
      </c>
      <c r="CF1626" s="2"/>
    </row>
    <row r="1627" spans="83:84" x14ac:dyDescent="0.35">
      <c r="CE1627" s="2" t="s">
        <v>2562</v>
      </c>
      <c r="CF1627" s="2"/>
    </row>
    <row r="1628" spans="83:84" x14ac:dyDescent="0.35">
      <c r="CE1628" s="2" t="s">
        <v>2563</v>
      </c>
      <c r="CF1628" s="2"/>
    </row>
    <row r="1629" spans="83:84" x14ac:dyDescent="0.35">
      <c r="CE1629" s="2" t="s">
        <v>2564</v>
      </c>
      <c r="CF1629" s="2"/>
    </row>
    <row r="1630" spans="83:84" x14ac:dyDescent="0.35">
      <c r="CE1630" s="2" t="s">
        <v>2565</v>
      </c>
      <c r="CF1630" s="2"/>
    </row>
    <row r="1631" spans="83:84" x14ac:dyDescent="0.35">
      <c r="CE1631" s="2" t="s">
        <v>2566</v>
      </c>
      <c r="CF1631" s="2"/>
    </row>
    <row r="1632" spans="83:84" x14ac:dyDescent="0.35">
      <c r="CE1632" s="2" t="s">
        <v>2567</v>
      </c>
      <c r="CF1632" s="2"/>
    </row>
    <row r="1633" spans="83:84" x14ac:dyDescent="0.35">
      <c r="CE1633" s="2" t="s">
        <v>2568</v>
      </c>
      <c r="CF1633" s="2"/>
    </row>
    <row r="1634" spans="83:84" x14ac:dyDescent="0.35">
      <c r="CE1634" s="2" t="s">
        <v>2569</v>
      </c>
      <c r="CF1634" s="2"/>
    </row>
    <row r="1635" spans="83:84" x14ac:dyDescent="0.35">
      <c r="CE1635" s="2" t="s">
        <v>2570</v>
      </c>
      <c r="CF1635" s="2"/>
    </row>
    <row r="1636" spans="83:84" x14ac:dyDescent="0.35">
      <c r="CE1636" s="2" t="s">
        <v>2571</v>
      </c>
      <c r="CF1636" s="2"/>
    </row>
    <row r="1637" spans="83:84" x14ac:dyDescent="0.35">
      <c r="CE1637" s="2" t="s">
        <v>2572</v>
      </c>
      <c r="CF1637" s="2"/>
    </row>
    <row r="1638" spans="83:84" x14ac:dyDescent="0.35">
      <c r="CE1638" s="2" t="s">
        <v>2573</v>
      </c>
      <c r="CF1638" s="2"/>
    </row>
    <row r="1639" spans="83:84" x14ac:dyDescent="0.35">
      <c r="CE1639" s="2" t="s">
        <v>2574</v>
      </c>
      <c r="CF1639" s="2"/>
    </row>
    <row r="1640" spans="83:84" x14ac:dyDescent="0.35">
      <c r="CE1640" s="2" t="s">
        <v>2575</v>
      </c>
      <c r="CF1640" s="2"/>
    </row>
    <row r="1641" spans="83:84" x14ac:dyDescent="0.35">
      <c r="CE1641" s="2" t="s">
        <v>2576</v>
      </c>
      <c r="CF1641" s="2"/>
    </row>
    <row r="1642" spans="83:84" x14ac:dyDescent="0.35">
      <c r="CE1642" s="2" t="s">
        <v>2577</v>
      </c>
      <c r="CF1642" s="2"/>
    </row>
    <row r="1643" spans="83:84" x14ac:dyDescent="0.35">
      <c r="CE1643" s="2" t="s">
        <v>2578</v>
      </c>
      <c r="CF1643" s="2"/>
    </row>
    <row r="1644" spans="83:84" x14ac:dyDescent="0.35">
      <c r="CE1644" s="2" t="s">
        <v>2579</v>
      </c>
      <c r="CF1644" s="2"/>
    </row>
    <row r="1645" spans="83:84" x14ac:dyDescent="0.35">
      <c r="CE1645" s="2" t="s">
        <v>2580</v>
      </c>
      <c r="CF1645" s="2"/>
    </row>
    <row r="1646" spans="83:84" x14ac:dyDescent="0.35">
      <c r="CE1646" s="2" t="s">
        <v>2581</v>
      </c>
      <c r="CF1646" s="2"/>
    </row>
    <row r="1647" spans="83:84" x14ac:dyDescent="0.35">
      <c r="CE1647" s="2" t="s">
        <v>2582</v>
      </c>
      <c r="CF1647" s="2"/>
    </row>
    <row r="1648" spans="83:84" x14ac:dyDescent="0.35">
      <c r="CE1648" s="2" t="s">
        <v>2583</v>
      </c>
      <c r="CF1648" s="2"/>
    </row>
    <row r="1649" spans="83:84" x14ac:dyDescent="0.35">
      <c r="CE1649" s="2" t="s">
        <v>2584</v>
      </c>
      <c r="CF1649" s="2"/>
    </row>
    <row r="1650" spans="83:84" x14ac:dyDescent="0.35">
      <c r="CE1650" s="2" t="s">
        <v>2585</v>
      </c>
      <c r="CF1650" s="2"/>
    </row>
    <row r="1651" spans="83:84" x14ac:dyDescent="0.35">
      <c r="CE1651" s="2" t="s">
        <v>2586</v>
      </c>
      <c r="CF1651" s="2"/>
    </row>
    <row r="1652" spans="83:84" x14ac:dyDescent="0.35">
      <c r="CE1652" s="2" t="s">
        <v>2587</v>
      </c>
      <c r="CF1652" s="2"/>
    </row>
    <row r="1653" spans="83:84" x14ac:dyDescent="0.35">
      <c r="CE1653" s="2" t="s">
        <v>2588</v>
      </c>
      <c r="CF1653" s="2"/>
    </row>
    <row r="1654" spans="83:84" x14ac:dyDescent="0.35">
      <c r="CE1654" s="2" t="s">
        <v>2589</v>
      </c>
      <c r="CF1654" s="2"/>
    </row>
    <row r="1655" spans="83:84" x14ac:dyDescent="0.35">
      <c r="CE1655" s="2" t="s">
        <v>2590</v>
      </c>
      <c r="CF1655" s="2"/>
    </row>
    <row r="1656" spans="83:84" x14ac:dyDescent="0.35">
      <c r="CE1656" s="2" t="s">
        <v>2591</v>
      </c>
      <c r="CF1656" s="2"/>
    </row>
    <row r="1657" spans="83:84" x14ac:dyDescent="0.35">
      <c r="CE1657" s="2" t="s">
        <v>2592</v>
      </c>
      <c r="CF1657" s="2"/>
    </row>
    <row r="1658" spans="83:84" x14ac:dyDescent="0.35">
      <c r="CE1658" s="2" t="s">
        <v>2593</v>
      </c>
      <c r="CF1658" s="2"/>
    </row>
    <row r="1659" spans="83:84" x14ac:dyDescent="0.35">
      <c r="CE1659" s="2" t="s">
        <v>2594</v>
      </c>
      <c r="CF1659" s="2"/>
    </row>
    <row r="1660" spans="83:84" x14ac:dyDescent="0.35">
      <c r="CE1660" s="2" t="s">
        <v>2595</v>
      </c>
      <c r="CF1660" s="2"/>
    </row>
    <row r="1661" spans="83:84" x14ac:dyDescent="0.35">
      <c r="CE1661" s="2" t="s">
        <v>2596</v>
      </c>
      <c r="CF1661" s="2"/>
    </row>
    <row r="1662" spans="83:84" x14ac:dyDescent="0.35">
      <c r="CE1662" s="2" t="s">
        <v>2597</v>
      </c>
      <c r="CF1662" s="2"/>
    </row>
    <row r="1663" spans="83:84" x14ac:dyDescent="0.35">
      <c r="CE1663" s="2" t="s">
        <v>2598</v>
      </c>
      <c r="CF1663" s="2"/>
    </row>
    <row r="1664" spans="83:84" x14ac:dyDescent="0.35">
      <c r="CE1664" s="2" t="s">
        <v>2599</v>
      </c>
      <c r="CF1664" s="2"/>
    </row>
    <row r="1665" spans="83:84" x14ac:dyDescent="0.35">
      <c r="CE1665" s="2" t="s">
        <v>2600</v>
      </c>
      <c r="CF1665" s="2"/>
    </row>
    <row r="1666" spans="83:84" x14ac:dyDescent="0.35">
      <c r="CE1666" s="2" t="s">
        <v>2601</v>
      </c>
      <c r="CF1666" s="2"/>
    </row>
    <row r="1667" spans="83:84" x14ac:dyDescent="0.35">
      <c r="CE1667" s="2" t="s">
        <v>2602</v>
      </c>
      <c r="CF1667" s="2"/>
    </row>
    <row r="1668" spans="83:84" x14ac:dyDescent="0.35">
      <c r="CE1668" s="2" t="s">
        <v>2603</v>
      </c>
      <c r="CF1668" s="2"/>
    </row>
    <row r="1669" spans="83:84" x14ac:dyDescent="0.35">
      <c r="CE1669" s="2" t="s">
        <v>2604</v>
      </c>
      <c r="CF1669" s="2"/>
    </row>
    <row r="1670" spans="83:84" x14ac:dyDescent="0.35">
      <c r="CE1670" s="2" t="s">
        <v>2605</v>
      </c>
      <c r="CF1670" s="2"/>
    </row>
    <row r="1671" spans="83:84" x14ac:dyDescent="0.35">
      <c r="CE1671" s="2" t="s">
        <v>2606</v>
      </c>
      <c r="CF1671" s="2"/>
    </row>
    <row r="1672" spans="83:84" x14ac:dyDescent="0.35">
      <c r="CE1672" s="2" t="s">
        <v>2607</v>
      </c>
      <c r="CF1672" s="2"/>
    </row>
    <row r="1673" spans="83:84" x14ac:dyDescent="0.35">
      <c r="CE1673" s="2" t="s">
        <v>2608</v>
      </c>
      <c r="CF1673" s="2"/>
    </row>
    <row r="1674" spans="83:84" x14ac:dyDescent="0.35">
      <c r="CE1674" s="2" t="s">
        <v>2609</v>
      </c>
      <c r="CF1674" s="2"/>
    </row>
    <row r="1675" spans="83:84" x14ac:dyDescent="0.35">
      <c r="CE1675" s="2" t="s">
        <v>2610</v>
      </c>
      <c r="CF1675" s="2"/>
    </row>
    <row r="1676" spans="83:84" x14ac:dyDescent="0.35">
      <c r="CE1676" s="2" t="s">
        <v>2611</v>
      </c>
      <c r="CF1676" s="2"/>
    </row>
    <row r="1677" spans="83:84" x14ac:dyDescent="0.35">
      <c r="CE1677" s="2" t="s">
        <v>2612</v>
      </c>
      <c r="CF1677" s="2"/>
    </row>
    <row r="1678" spans="83:84" x14ac:dyDescent="0.35">
      <c r="CE1678" s="2" t="s">
        <v>2613</v>
      </c>
      <c r="CF1678" s="2"/>
    </row>
    <row r="1679" spans="83:84" x14ac:dyDescent="0.35">
      <c r="CE1679" s="2" t="s">
        <v>2614</v>
      </c>
      <c r="CF1679" s="2"/>
    </row>
    <row r="1680" spans="83:84" x14ac:dyDescent="0.35">
      <c r="CE1680" s="2" t="s">
        <v>2615</v>
      </c>
      <c r="CF1680" s="2"/>
    </row>
    <row r="1681" spans="83:84" x14ac:dyDescent="0.35">
      <c r="CE1681" s="2" t="s">
        <v>2616</v>
      </c>
      <c r="CF1681" s="2"/>
    </row>
    <row r="1682" spans="83:84" x14ac:dyDescent="0.35">
      <c r="CE1682" s="2" t="s">
        <v>2617</v>
      </c>
      <c r="CF1682" s="2"/>
    </row>
    <row r="1683" spans="83:84" x14ac:dyDescent="0.35">
      <c r="CE1683" s="2" t="s">
        <v>2618</v>
      </c>
      <c r="CF1683" s="2"/>
    </row>
    <row r="1684" spans="83:84" x14ac:dyDescent="0.35">
      <c r="CE1684" s="2" t="s">
        <v>2619</v>
      </c>
      <c r="CF1684" s="2"/>
    </row>
    <row r="1685" spans="83:84" x14ac:dyDescent="0.35">
      <c r="CE1685" s="2" t="s">
        <v>2620</v>
      </c>
      <c r="CF1685" s="2"/>
    </row>
    <row r="1686" spans="83:84" x14ac:dyDescent="0.35">
      <c r="CE1686" s="2" t="s">
        <v>2621</v>
      </c>
      <c r="CF1686" s="2"/>
    </row>
    <row r="1687" spans="83:84" x14ac:dyDescent="0.35">
      <c r="CE1687" s="2" t="s">
        <v>2622</v>
      </c>
      <c r="CF1687" s="2"/>
    </row>
    <row r="1688" spans="83:84" x14ac:dyDescent="0.35">
      <c r="CE1688" s="2" t="s">
        <v>2623</v>
      </c>
      <c r="CF1688" s="2"/>
    </row>
    <row r="1689" spans="83:84" x14ac:dyDescent="0.35">
      <c r="CE1689" s="2" t="s">
        <v>2624</v>
      </c>
      <c r="CF1689" s="2"/>
    </row>
    <row r="1690" spans="83:84" x14ac:dyDescent="0.35">
      <c r="CE1690" s="2" t="s">
        <v>2625</v>
      </c>
      <c r="CF1690" s="2"/>
    </row>
    <row r="1691" spans="83:84" x14ac:dyDescent="0.35">
      <c r="CE1691" s="2" t="s">
        <v>2626</v>
      </c>
      <c r="CF1691" s="2"/>
    </row>
    <row r="1692" spans="83:84" x14ac:dyDescent="0.35">
      <c r="CE1692" s="2" t="s">
        <v>2627</v>
      </c>
      <c r="CF1692" s="2"/>
    </row>
    <row r="1693" spans="83:84" x14ac:dyDescent="0.35">
      <c r="CE1693" s="2" t="s">
        <v>2628</v>
      </c>
      <c r="CF1693" s="2"/>
    </row>
    <row r="1694" spans="83:84" x14ac:dyDescent="0.35">
      <c r="CE1694" s="2" t="s">
        <v>2629</v>
      </c>
      <c r="CF1694" s="2"/>
    </row>
    <row r="1695" spans="83:84" x14ac:dyDescent="0.35">
      <c r="CE1695" s="2" t="s">
        <v>2630</v>
      </c>
      <c r="CF1695" s="2"/>
    </row>
    <row r="1696" spans="83:84" x14ac:dyDescent="0.35">
      <c r="CE1696" s="2" t="s">
        <v>2631</v>
      </c>
      <c r="CF1696" s="2"/>
    </row>
    <row r="1697" spans="83:84" x14ac:dyDescent="0.35">
      <c r="CE1697" s="2" t="s">
        <v>2632</v>
      </c>
      <c r="CF1697" s="2"/>
    </row>
    <row r="1698" spans="83:84" x14ac:dyDescent="0.35">
      <c r="CE1698" s="2" t="s">
        <v>2633</v>
      </c>
      <c r="CF1698" s="2"/>
    </row>
    <row r="1699" spans="83:84" x14ac:dyDescent="0.35">
      <c r="CE1699" s="2" t="s">
        <v>2634</v>
      </c>
      <c r="CF1699" s="2"/>
    </row>
    <row r="1700" spans="83:84" x14ac:dyDescent="0.35">
      <c r="CE1700" s="2" t="s">
        <v>2635</v>
      </c>
      <c r="CF1700" s="2"/>
    </row>
    <row r="1701" spans="83:84" x14ac:dyDescent="0.35">
      <c r="CE1701" s="2" t="s">
        <v>2636</v>
      </c>
      <c r="CF1701" s="2"/>
    </row>
    <row r="1702" spans="83:84" x14ac:dyDescent="0.35">
      <c r="CE1702" s="2" t="s">
        <v>2637</v>
      </c>
      <c r="CF1702" s="2"/>
    </row>
    <row r="1703" spans="83:84" x14ac:dyDescent="0.35">
      <c r="CE1703" s="2" t="s">
        <v>2638</v>
      </c>
      <c r="CF1703" s="2"/>
    </row>
    <row r="1704" spans="83:84" x14ac:dyDescent="0.35">
      <c r="CE1704" s="2" t="s">
        <v>2639</v>
      </c>
      <c r="CF1704" s="2"/>
    </row>
    <row r="1705" spans="83:84" x14ac:dyDescent="0.35">
      <c r="CE1705" s="2" t="s">
        <v>2640</v>
      </c>
      <c r="CF1705" s="2"/>
    </row>
    <row r="1706" spans="83:84" x14ac:dyDescent="0.35">
      <c r="CE1706" s="2" t="s">
        <v>2641</v>
      </c>
      <c r="CF1706" s="2"/>
    </row>
    <row r="1707" spans="83:84" x14ac:dyDescent="0.35">
      <c r="CE1707" s="2" t="s">
        <v>2642</v>
      </c>
      <c r="CF1707" s="2"/>
    </row>
    <row r="1708" spans="83:84" x14ac:dyDescent="0.35">
      <c r="CE1708" s="2" t="s">
        <v>2643</v>
      </c>
      <c r="CF1708" s="2"/>
    </row>
    <row r="1709" spans="83:84" x14ac:dyDescent="0.35">
      <c r="CE1709" s="2" t="s">
        <v>2644</v>
      </c>
      <c r="CF1709" s="2"/>
    </row>
    <row r="1710" spans="83:84" x14ac:dyDescent="0.35">
      <c r="CE1710" s="2" t="s">
        <v>2645</v>
      </c>
      <c r="CF1710" s="2"/>
    </row>
    <row r="1711" spans="83:84" x14ac:dyDescent="0.35">
      <c r="CE1711" s="2" t="s">
        <v>2646</v>
      </c>
      <c r="CF1711" s="2"/>
    </row>
    <row r="1712" spans="83:84" x14ac:dyDescent="0.35">
      <c r="CE1712" s="2" t="s">
        <v>2647</v>
      </c>
      <c r="CF1712" s="2"/>
    </row>
    <row r="1713" spans="83:84" x14ac:dyDescent="0.35">
      <c r="CE1713" s="2" t="s">
        <v>2648</v>
      </c>
      <c r="CF1713" s="2"/>
    </row>
    <row r="1714" spans="83:84" x14ac:dyDescent="0.35">
      <c r="CE1714" s="2" t="s">
        <v>2649</v>
      </c>
      <c r="CF1714" s="2"/>
    </row>
    <row r="1715" spans="83:84" x14ac:dyDescent="0.35">
      <c r="CE1715" s="2" t="s">
        <v>2650</v>
      </c>
      <c r="CF1715" s="2"/>
    </row>
    <row r="1716" spans="83:84" x14ac:dyDescent="0.35">
      <c r="CE1716" s="2" t="s">
        <v>2651</v>
      </c>
      <c r="CF1716" s="2"/>
    </row>
    <row r="1717" spans="83:84" x14ac:dyDescent="0.35">
      <c r="CE1717" s="2" t="s">
        <v>2652</v>
      </c>
      <c r="CF1717" s="2"/>
    </row>
    <row r="1718" spans="83:84" x14ac:dyDescent="0.35">
      <c r="CE1718" s="2" t="s">
        <v>2653</v>
      </c>
      <c r="CF1718" s="2"/>
    </row>
    <row r="1719" spans="83:84" x14ac:dyDescent="0.35">
      <c r="CE1719" s="2" t="s">
        <v>2654</v>
      </c>
      <c r="CF1719" s="2"/>
    </row>
    <row r="1720" spans="83:84" x14ac:dyDescent="0.35">
      <c r="CE1720" s="2" t="s">
        <v>2655</v>
      </c>
      <c r="CF1720" s="2"/>
    </row>
    <row r="1721" spans="83:84" x14ac:dyDescent="0.35">
      <c r="CE1721" s="2" t="s">
        <v>2656</v>
      </c>
      <c r="CF1721" s="2"/>
    </row>
    <row r="1722" spans="83:84" x14ac:dyDescent="0.35">
      <c r="CE1722" s="2" t="s">
        <v>2657</v>
      </c>
      <c r="CF1722" s="2"/>
    </row>
    <row r="1723" spans="83:84" x14ac:dyDescent="0.35">
      <c r="CE1723" s="2" t="s">
        <v>2658</v>
      </c>
      <c r="CF1723" s="2"/>
    </row>
    <row r="1724" spans="83:84" x14ac:dyDescent="0.35">
      <c r="CE1724" s="2" t="s">
        <v>2659</v>
      </c>
      <c r="CF1724" s="2"/>
    </row>
    <row r="1725" spans="83:84" x14ac:dyDescent="0.35">
      <c r="CE1725" s="2" t="s">
        <v>2660</v>
      </c>
      <c r="CF1725" s="2"/>
    </row>
    <row r="1726" spans="83:84" x14ac:dyDescent="0.35">
      <c r="CE1726" s="2" t="s">
        <v>2661</v>
      </c>
      <c r="CF1726" s="2"/>
    </row>
    <row r="1727" spans="83:84" x14ac:dyDescent="0.35">
      <c r="CE1727" s="2" t="s">
        <v>2662</v>
      </c>
      <c r="CF1727" s="2"/>
    </row>
    <row r="1728" spans="83:84" x14ac:dyDescent="0.35">
      <c r="CE1728" s="2" t="s">
        <v>2663</v>
      </c>
      <c r="CF1728" s="2"/>
    </row>
    <row r="1729" spans="83:84" x14ac:dyDescent="0.35">
      <c r="CE1729" s="2" t="s">
        <v>2664</v>
      </c>
      <c r="CF1729" s="2"/>
    </row>
    <row r="1730" spans="83:84" x14ac:dyDescent="0.35">
      <c r="CE1730" s="2" t="s">
        <v>2665</v>
      </c>
      <c r="CF1730" s="2"/>
    </row>
    <row r="1731" spans="83:84" x14ac:dyDescent="0.35">
      <c r="CE1731" s="2" t="s">
        <v>2666</v>
      </c>
      <c r="CF1731" s="2"/>
    </row>
    <row r="1732" spans="83:84" x14ac:dyDescent="0.35">
      <c r="CE1732" s="2" t="s">
        <v>2667</v>
      </c>
      <c r="CF1732" s="2"/>
    </row>
    <row r="1733" spans="83:84" x14ac:dyDescent="0.35">
      <c r="CE1733" s="2" t="s">
        <v>2668</v>
      </c>
      <c r="CF1733" s="2"/>
    </row>
    <row r="1734" spans="83:84" x14ac:dyDescent="0.35">
      <c r="CE1734" s="2" t="s">
        <v>2669</v>
      </c>
      <c r="CF1734" s="2"/>
    </row>
    <row r="1735" spans="83:84" x14ac:dyDescent="0.35">
      <c r="CE1735" s="2" t="s">
        <v>2670</v>
      </c>
      <c r="CF1735" s="2"/>
    </row>
    <row r="1736" spans="83:84" x14ac:dyDescent="0.35">
      <c r="CE1736" s="2" t="s">
        <v>2671</v>
      </c>
      <c r="CF1736" s="2"/>
    </row>
    <row r="1737" spans="83:84" x14ac:dyDescent="0.35">
      <c r="CE1737" s="2" t="s">
        <v>2672</v>
      </c>
      <c r="CF1737" s="2"/>
    </row>
    <row r="1738" spans="83:84" x14ac:dyDescent="0.35">
      <c r="CE1738" s="2" t="s">
        <v>2673</v>
      </c>
      <c r="CF1738" s="2"/>
    </row>
    <row r="1739" spans="83:84" x14ac:dyDescent="0.35">
      <c r="CE1739" s="2" t="s">
        <v>2674</v>
      </c>
      <c r="CF1739" s="2"/>
    </row>
    <row r="1740" spans="83:84" x14ac:dyDescent="0.35">
      <c r="CE1740" s="2" t="s">
        <v>2675</v>
      </c>
      <c r="CF1740" s="2"/>
    </row>
    <row r="1741" spans="83:84" x14ac:dyDescent="0.35">
      <c r="CE1741" s="2" t="s">
        <v>2676</v>
      </c>
      <c r="CF1741" s="2"/>
    </row>
    <row r="1742" spans="83:84" x14ac:dyDescent="0.35">
      <c r="CE1742" s="2" t="s">
        <v>2677</v>
      </c>
      <c r="CF1742" s="2"/>
    </row>
    <row r="1743" spans="83:84" x14ac:dyDescent="0.35">
      <c r="CE1743" s="2" t="s">
        <v>2678</v>
      </c>
      <c r="CF1743" s="2"/>
    </row>
    <row r="1744" spans="83:84" x14ac:dyDescent="0.35">
      <c r="CE1744" s="2" t="s">
        <v>2679</v>
      </c>
      <c r="CF1744" s="2"/>
    </row>
    <row r="1745" spans="83:84" x14ac:dyDescent="0.35">
      <c r="CE1745" s="2" t="s">
        <v>2680</v>
      </c>
      <c r="CF1745" s="2"/>
    </row>
    <row r="1746" spans="83:84" x14ac:dyDescent="0.35">
      <c r="CE1746" s="2" t="s">
        <v>2681</v>
      </c>
      <c r="CF1746" s="2"/>
    </row>
    <row r="1747" spans="83:84" x14ac:dyDescent="0.35">
      <c r="CE1747" s="2" t="s">
        <v>2682</v>
      </c>
      <c r="CF1747" s="2"/>
    </row>
    <row r="1748" spans="83:84" x14ac:dyDescent="0.35">
      <c r="CE1748" s="2" t="s">
        <v>2683</v>
      </c>
      <c r="CF1748" s="2"/>
    </row>
    <row r="1749" spans="83:84" x14ac:dyDescent="0.35">
      <c r="CE1749" s="2" t="s">
        <v>2684</v>
      </c>
      <c r="CF1749" s="2"/>
    </row>
    <row r="1750" spans="83:84" x14ac:dyDescent="0.35">
      <c r="CE1750" s="2" t="s">
        <v>2685</v>
      </c>
      <c r="CF1750" s="2"/>
    </row>
    <row r="1751" spans="83:84" x14ac:dyDescent="0.35">
      <c r="CE1751" s="2" t="s">
        <v>2686</v>
      </c>
      <c r="CF1751" s="2"/>
    </row>
    <row r="1752" spans="83:84" x14ac:dyDescent="0.35">
      <c r="CE1752" s="2" t="s">
        <v>2687</v>
      </c>
      <c r="CF1752" s="2"/>
    </row>
    <row r="1753" spans="83:84" x14ac:dyDescent="0.35">
      <c r="CE1753" s="2" t="s">
        <v>2688</v>
      </c>
      <c r="CF1753" s="2"/>
    </row>
    <row r="1754" spans="83:84" x14ac:dyDescent="0.35">
      <c r="CE1754" s="2" t="s">
        <v>2689</v>
      </c>
      <c r="CF1754" s="2"/>
    </row>
    <row r="1755" spans="83:84" x14ac:dyDescent="0.35">
      <c r="CE1755" s="2" t="s">
        <v>2690</v>
      </c>
      <c r="CF1755" s="2"/>
    </row>
    <row r="1756" spans="83:84" x14ac:dyDescent="0.35">
      <c r="CE1756" s="2" t="s">
        <v>2691</v>
      </c>
      <c r="CF1756" s="2"/>
    </row>
    <row r="1757" spans="83:84" x14ac:dyDescent="0.35">
      <c r="CE1757" s="2" t="s">
        <v>2692</v>
      </c>
      <c r="CF1757" s="2"/>
    </row>
    <row r="1758" spans="83:84" x14ac:dyDescent="0.35">
      <c r="CE1758" s="2" t="s">
        <v>2693</v>
      </c>
      <c r="CF1758" s="2"/>
    </row>
    <row r="1759" spans="83:84" x14ac:dyDescent="0.35">
      <c r="CE1759" s="2" t="s">
        <v>2694</v>
      </c>
      <c r="CF1759" s="2"/>
    </row>
    <row r="1760" spans="83:84" x14ac:dyDescent="0.35">
      <c r="CE1760" s="2" t="s">
        <v>2695</v>
      </c>
      <c r="CF1760" s="2"/>
    </row>
    <row r="1761" spans="83:84" x14ac:dyDescent="0.35">
      <c r="CE1761" s="2" t="s">
        <v>2696</v>
      </c>
      <c r="CF1761" s="2"/>
    </row>
    <row r="1762" spans="83:84" x14ac:dyDescent="0.35">
      <c r="CE1762" s="2" t="s">
        <v>2697</v>
      </c>
      <c r="CF1762" s="2"/>
    </row>
    <row r="1763" spans="83:84" x14ac:dyDescent="0.35">
      <c r="CE1763" s="2" t="s">
        <v>2698</v>
      </c>
      <c r="CF1763" s="2"/>
    </row>
    <row r="1764" spans="83:84" x14ac:dyDescent="0.35">
      <c r="CE1764" s="2" t="s">
        <v>2699</v>
      </c>
      <c r="CF1764" s="2"/>
    </row>
    <row r="1765" spans="83:84" x14ac:dyDescent="0.35">
      <c r="CE1765" s="2" t="s">
        <v>2700</v>
      </c>
      <c r="CF1765" s="2"/>
    </row>
    <row r="1766" spans="83:84" x14ac:dyDescent="0.35">
      <c r="CE1766" s="2" t="s">
        <v>2701</v>
      </c>
      <c r="CF1766" s="2"/>
    </row>
    <row r="1767" spans="83:84" x14ac:dyDescent="0.35">
      <c r="CE1767" s="2" t="s">
        <v>2702</v>
      </c>
      <c r="CF1767" s="2"/>
    </row>
    <row r="1768" spans="83:84" x14ac:dyDescent="0.35">
      <c r="CE1768" s="2" t="s">
        <v>2703</v>
      </c>
      <c r="CF1768" s="2"/>
    </row>
    <row r="1769" spans="83:84" x14ac:dyDescent="0.35">
      <c r="CE1769" s="2" t="s">
        <v>2704</v>
      </c>
      <c r="CF1769" s="2"/>
    </row>
    <row r="1770" spans="83:84" x14ac:dyDescent="0.35">
      <c r="CE1770" s="2" t="s">
        <v>2705</v>
      </c>
      <c r="CF1770" s="2"/>
    </row>
    <row r="1771" spans="83:84" x14ac:dyDescent="0.35">
      <c r="CE1771" s="2" t="s">
        <v>2706</v>
      </c>
      <c r="CF1771" s="2"/>
    </row>
    <row r="1772" spans="83:84" x14ac:dyDescent="0.35">
      <c r="CE1772" s="2" t="s">
        <v>2707</v>
      </c>
      <c r="CF1772" s="2"/>
    </row>
    <row r="1773" spans="83:84" x14ac:dyDescent="0.35">
      <c r="CE1773" s="2" t="s">
        <v>2708</v>
      </c>
      <c r="CF1773" s="2"/>
    </row>
    <row r="1774" spans="83:84" x14ac:dyDescent="0.35">
      <c r="CE1774" s="2" t="s">
        <v>2709</v>
      </c>
      <c r="CF1774" s="2"/>
    </row>
    <row r="1775" spans="83:84" x14ac:dyDescent="0.35">
      <c r="CE1775" s="2" t="s">
        <v>2710</v>
      </c>
      <c r="CF1775" s="2"/>
    </row>
    <row r="1776" spans="83:84" x14ac:dyDescent="0.35">
      <c r="CE1776" s="2" t="s">
        <v>2711</v>
      </c>
      <c r="CF1776" s="2"/>
    </row>
    <row r="1777" spans="83:84" x14ac:dyDescent="0.35">
      <c r="CE1777" s="2" t="s">
        <v>2712</v>
      </c>
      <c r="CF1777" s="2"/>
    </row>
    <row r="1778" spans="83:84" x14ac:dyDescent="0.35">
      <c r="CE1778" s="2" t="s">
        <v>2713</v>
      </c>
      <c r="CF1778" s="2"/>
    </row>
    <row r="1779" spans="83:84" x14ac:dyDescent="0.35">
      <c r="CE1779" s="2" t="s">
        <v>2714</v>
      </c>
      <c r="CF1779" s="2"/>
    </row>
    <row r="1780" spans="83:84" x14ac:dyDescent="0.35">
      <c r="CE1780" s="2" t="s">
        <v>2715</v>
      </c>
      <c r="CF1780" s="2"/>
    </row>
    <row r="1781" spans="83:84" x14ac:dyDescent="0.35">
      <c r="CE1781" s="2" t="s">
        <v>2716</v>
      </c>
      <c r="CF1781" s="2"/>
    </row>
    <row r="1782" spans="83:84" x14ac:dyDescent="0.35">
      <c r="CE1782" s="2" t="s">
        <v>2717</v>
      </c>
      <c r="CF1782" s="2"/>
    </row>
    <row r="1783" spans="83:84" x14ac:dyDescent="0.35">
      <c r="CE1783" s="2" t="s">
        <v>2718</v>
      </c>
      <c r="CF1783" s="2"/>
    </row>
    <row r="1784" spans="83:84" x14ac:dyDescent="0.35">
      <c r="CE1784" s="2" t="s">
        <v>2719</v>
      </c>
      <c r="CF1784" s="2"/>
    </row>
    <row r="1785" spans="83:84" x14ac:dyDescent="0.35">
      <c r="CE1785" s="2" t="s">
        <v>2720</v>
      </c>
      <c r="CF1785" s="2"/>
    </row>
    <row r="1786" spans="83:84" x14ac:dyDescent="0.35">
      <c r="CE1786" s="2" t="s">
        <v>2721</v>
      </c>
      <c r="CF1786" s="2"/>
    </row>
    <row r="1787" spans="83:84" x14ac:dyDescent="0.35">
      <c r="CE1787" s="2" t="s">
        <v>2722</v>
      </c>
      <c r="CF1787" s="2"/>
    </row>
    <row r="1788" spans="83:84" x14ac:dyDescent="0.35">
      <c r="CE1788" s="2" t="s">
        <v>2723</v>
      </c>
      <c r="CF1788" s="2"/>
    </row>
    <row r="1789" spans="83:84" x14ac:dyDescent="0.35">
      <c r="CE1789" s="2" t="s">
        <v>2724</v>
      </c>
      <c r="CF1789" s="2"/>
    </row>
    <row r="1790" spans="83:84" x14ac:dyDescent="0.35">
      <c r="CE1790" s="2" t="s">
        <v>2725</v>
      </c>
      <c r="CF1790" s="2"/>
    </row>
    <row r="1791" spans="83:84" x14ac:dyDescent="0.35">
      <c r="CE1791" s="2" t="s">
        <v>2726</v>
      </c>
      <c r="CF1791" s="2"/>
    </row>
    <row r="1792" spans="83:84" x14ac:dyDescent="0.35">
      <c r="CE1792" s="2" t="s">
        <v>2727</v>
      </c>
      <c r="CF1792" s="2"/>
    </row>
    <row r="1793" spans="83:84" x14ac:dyDescent="0.35">
      <c r="CE1793" s="2" t="s">
        <v>2728</v>
      </c>
      <c r="CF1793" s="2"/>
    </row>
    <row r="1794" spans="83:84" x14ac:dyDescent="0.35">
      <c r="CE1794" s="2" t="s">
        <v>2729</v>
      </c>
      <c r="CF1794" s="2"/>
    </row>
    <row r="1795" spans="83:84" x14ac:dyDescent="0.35">
      <c r="CE1795" s="2" t="s">
        <v>2730</v>
      </c>
      <c r="CF1795" s="2"/>
    </row>
    <row r="1796" spans="83:84" x14ac:dyDescent="0.35">
      <c r="CE1796" s="2" t="s">
        <v>2731</v>
      </c>
      <c r="CF1796" s="2"/>
    </row>
    <row r="1797" spans="83:84" x14ac:dyDescent="0.35">
      <c r="CE1797" s="2" t="s">
        <v>2732</v>
      </c>
      <c r="CF1797" s="2"/>
    </row>
    <row r="1798" spans="83:84" x14ac:dyDescent="0.35">
      <c r="CE1798" s="2" t="s">
        <v>2733</v>
      </c>
      <c r="CF1798" s="2"/>
    </row>
    <row r="1799" spans="83:84" x14ac:dyDescent="0.35">
      <c r="CE1799" s="2" t="s">
        <v>2734</v>
      </c>
      <c r="CF1799" s="2"/>
    </row>
    <row r="1800" spans="83:84" x14ac:dyDescent="0.35">
      <c r="CE1800" s="2" t="s">
        <v>2735</v>
      </c>
      <c r="CF1800" s="2"/>
    </row>
    <row r="1801" spans="83:84" x14ac:dyDescent="0.35">
      <c r="CE1801" s="2" t="s">
        <v>2736</v>
      </c>
      <c r="CF1801" s="2"/>
    </row>
    <row r="1802" spans="83:84" x14ac:dyDescent="0.35">
      <c r="CE1802" s="2" t="s">
        <v>2737</v>
      </c>
      <c r="CF1802" s="2"/>
    </row>
    <row r="1803" spans="83:84" x14ac:dyDescent="0.35">
      <c r="CE1803" s="2" t="s">
        <v>2738</v>
      </c>
      <c r="CF1803" s="2"/>
    </row>
    <row r="1804" spans="83:84" x14ac:dyDescent="0.35">
      <c r="CE1804" s="2" t="s">
        <v>2739</v>
      </c>
      <c r="CF1804" s="2"/>
    </row>
    <row r="1805" spans="83:84" x14ac:dyDescent="0.35">
      <c r="CE1805" s="2" t="s">
        <v>2740</v>
      </c>
      <c r="CF1805" s="2"/>
    </row>
    <row r="1806" spans="83:84" x14ac:dyDescent="0.35">
      <c r="CE1806" s="2" t="s">
        <v>2741</v>
      </c>
      <c r="CF1806" s="2"/>
    </row>
    <row r="1807" spans="83:84" x14ac:dyDescent="0.35">
      <c r="CE1807" s="2" t="s">
        <v>2742</v>
      </c>
      <c r="CF1807" s="2"/>
    </row>
    <row r="1808" spans="83:84" x14ac:dyDescent="0.35">
      <c r="CE1808" s="2" t="s">
        <v>2743</v>
      </c>
      <c r="CF1808" s="2"/>
    </row>
    <row r="1809" spans="83:84" x14ac:dyDescent="0.35">
      <c r="CE1809" s="2" t="s">
        <v>2744</v>
      </c>
      <c r="CF1809" s="2"/>
    </row>
    <row r="1810" spans="83:84" x14ac:dyDescent="0.35">
      <c r="CE1810" s="2" t="s">
        <v>2745</v>
      </c>
      <c r="CF1810" s="2"/>
    </row>
    <row r="1811" spans="83:84" x14ac:dyDescent="0.35">
      <c r="CE1811" s="2" t="s">
        <v>2746</v>
      </c>
      <c r="CF1811" s="2"/>
    </row>
    <row r="1812" spans="83:84" x14ac:dyDescent="0.35">
      <c r="CE1812" s="2" t="s">
        <v>2747</v>
      </c>
      <c r="CF1812" s="2"/>
    </row>
    <row r="1813" spans="83:84" x14ac:dyDescent="0.35">
      <c r="CE1813" s="2" t="s">
        <v>2748</v>
      </c>
      <c r="CF1813" s="2"/>
    </row>
    <row r="1814" spans="83:84" x14ac:dyDescent="0.35">
      <c r="CE1814" s="2" t="s">
        <v>2749</v>
      </c>
      <c r="CF1814" s="2"/>
    </row>
    <row r="1815" spans="83:84" x14ac:dyDescent="0.35">
      <c r="CE1815" s="2" t="s">
        <v>2750</v>
      </c>
      <c r="CF1815" s="2"/>
    </row>
    <row r="1816" spans="83:84" x14ac:dyDescent="0.35">
      <c r="CE1816" s="2" t="s">
        <v>2751</v>
      </c>
      <c r="CF1816" s="2"/>
    </row>
    <row r="1817" spans="83:84" x14ac:dyDescent="0.35">
      <c r="CE1817" s="2" t="s">
        <v>2752</v>
      </c>
      <c r="CF1817" s="2"/>
    </row>
    <row r="1818" spans="83:84" x14ac:dyDescent="0.35">
      <c r="CE1818" s="2" t="s">
        <v>2753</v>
      </c>
      <c r="CF1818" s="2"/>
    </row>
    <row r="1819" spans="83:84" x14ac:dyDescent="0.35">
      <c r="CE1819" s="2" t="s">
        <v>2754</v>
      </c>
      <c r="CF1819" s="2"/>
    </row>
    <row r="1820" spans="83:84" x14ac:dyDescent="0.35">
      <c r="CE1820" s="2" t="s">
        <v>2755</v>
      </c>
      <c r="CF1820" s="2"/>
    </row>
    <row r="1821" spans="83:84" x14ac:dyDescent="0.35">
      <c r="CE1821" s="2" t="s">
        <v>2756</v>
      </c>
      <c r="CF1821" s="2"/>
    </row>
    <row r="1822" spans="83:84" x14ac:dyDescent="0.35">
      <c r="CE1822" s="2" t="s">
        <v>2757</v>
      </c>
      <c r="CF1822" s="2"/>
    </row>
    <row r="1823" spans="83:84" x14ac:dyDescent="0.35">
      <c r="CE1823" s="2" t="s">
        <v>2758</v>
      </c>
      <c r="CF1823" s="2"/>
    </row>
    <row r="1824" spans="83:84" x14ac:dyDescent="0.35">
      <c r="CE1824" s="2" t="s">
        <v>2759</v>
      </c>
      <c r="CF1824" s="2"/>
    </row>
    <row r="1825" spans="83:84" x14ac:dyDescent="0.35">
      <c r="CE1825" s="2" t="s">
        <v>2760</v>
      </c>
      <c r="CF1825" s="2"/>
    </row>
    <row r="1826" spans="83:84" x14ac:dyDescent="0.35">
      <c r="CE1826" s="2" t="s">
        <v>2761</v>
      </c>
      <c r="CF1826" s="2"/>
    </row>
    <row r="1827" spans="83:84" x14ac:dyDescent="0.35">
      <c r="CE1827" s="2" t="s">
        <v>2762</v>
      </c>
      <c r="CF1827" s="2"/>
    </row>
    <row r="1828" spans="83:84" x14ac:dyDescent="0.35">
      <c r="CE1828" s="2" t="s">
        <v>2763</v>
      </c>
      <c r="CF1828" s="2"/>
    </row>
    <row r="1829" spans="83:84" x14ac:dyDescent="0.35">
      <c r="CE1829" s="2" t="s">
        <v>2764</v>
      </c>
      <c r="CF1829" s="2"/>
    </row>
    <row r="1830" spans="83:84" x14ac:dyDescent="0.35">
      <c r="CE1830" s="2" t="s">
        <v>2765</v>
      </c>
      <c r="CF1830" s="2"/>
    </row>
    <row r="1831" spans="83:84" x14ac:dyDescent="0.35">
      <c r="CE1831" s="2" t="s">
        <v>2766</v>
      </c>
      <c r="CF1831" s="2"/>
    </row>
    <row r="1832" spans="83:84" x14ac:dyDescent="0.35">
      <c r="CE1832" s="2" t="s">
        <v>2767</v>
      </c>
      <c r="CF1832" s="2"/>
    </row>
    <row r="1833" spans="83:84" x14ac:dyDescent="0.35">
      <c r="CE1833" s="2" t="s">
        <v>2768</v>
      </c>
      <c r="CF1833" s="2"/>
    </row>
    <row r="1834" spans="83:84" x14ac:dyDescent="0.35">
      <c r="CE1834" s="2" t="s">
        <v>2769</v>
      </c>
      <c r="CF1834" s="2"/>
    </row>
    <row r="1835" spans="83:84" x14ac:dyDescent="0.35">
      <c r="CE1835" s="2" t="s">
        <v>2770</v>
      </c>
      <c r="CF1835" s="2"/>
    </row>
    <row r="1836" spans="83:84" x14ac:dyDescent="0.35">
      <c r="CE1836" s="2" t="s">
        <v>2771</v>
      </c>
      <c r="CF1836" s="2"/>
    </row>
    <row r="1837" spans="83:84" x14ac:dyDescent="0.35">
      <c r="CE1837" s="2" t="s">
        <v>2772</v>
      </c>
      <c r="CF1837" s="2"/>
    </row>
    <row r="1838" spans="83:84" x14ac:dyDescent="0.35">
      <c r="CE1838" s="2" t="s">
        <v>2773</v>
      </c>
      <c r="CF1838" s="2"/>
    </row>
    <row r="1839" spans="83:84" x14ac:dyDescent="0.35">
      <c r="CE1839" s="2" t="s">
        <v>2774</v>
      </c>
      <c r="CF1839" s="2"/>
    </row>
    <row r="1840" spans="83:84" x14ac:dyDescent="0.35">
      <c r="CE1840" s="2" t="s">
        <v>2775</v>
      </c>
      <c r="CF1840" s="2"/>
    </row>
    <row r="1841" spans="83:84" x14ac:dyDescent="0.35">
      <c r="CE1841" s="2" t="s">
        <v>2776</v>
      </c>
      <c r="CF1841" s="2"/>
    </row>
    <row r="1842" spans="83:84" x14ac:dyDescent="0.35">
      <c r="CE1842" s="2" t="s">
        <v>2777</v>
      </c>
      <c r="CF1842" s="2"/>
    </row>
    <row r="1843" spans="83:84" x14ac:dyDescent="0.35">
      <c r="CE1843" s="2" t="s">
        <v>2778</v>
      </c>
      <c r="CF1843" s="2"/>
    </row>
    <row r="1844" spans="83:84" x14ac:dyDescent="0.35">
      <c r="CE1844" s="2" t="s">
        <v>2779</v>
      </c>
      <c r="CF1844" s="2"/>
    </row>
    <row r="1845" spans="83:84" x14ac:dyDescent="0.35">
      <c r="CE1845" s="2" t="s">
        <v>2780</v>
      </c>
      <c r="CF1845" s="2"/>
    </row>
    <row r="1846" spans="83:84" x14ac:dyDescent="0.35">
      <c r="CE1846" s="2" t="s">
        <v>2781</v>
      </c>
      <c r="CF1846" s="2"/>
    </row>
    <row r="1847" spans="83:84" x14ac:dyDescent="0.35">
      <c r="CE1847" s="2" t="s">
        <v>2782</v>
      </c>
      <c r="CF1847" s="2"/>
    </row>
    <row r="1848" spans="83:84" x14ac:dyDescent="0.35">
      <c r="CE1848" s="2" t="s">
        <v>2783</v>
      </c>
      <c r="CF1848" s="2"/>
    </row>
    <row r="1849" spans="83:84" x14ac:dyDescent="0.35">
      <c r="CE1849" s="2" t="s">
        <v>2784</v>
      </c>
      <c r="CF1849" s="2"/>
    </row>
    <row r="1850" spans="83:84" x14ac:dyDescent="0.35">
      <c r="CE1850" s="2" t="s">
        <v>2785</v>
      </c>
      <c r="CF1850" s="2"/>
    </row>
    <row r="1851" spans="83:84" x14ac:dyDescent="0.35">
      <c r="CE1851" s="2" t="s">
        <v>2786</v>
      </c>
      <c r="CF1851" s="2"/>
    </row>
    <row r="1852" spans="83:84" x14ac:dyDescent="0.35">
      <c r="CE1852" s="2" t="s">
        <v>2787</v>
      </c>
      <c r="CF1852" s="2"/>
    </row>
    <row r="1853" spans="83:84" x14ac:dyDescent="0.35">
      <c r="CE1853" s="2" t="s">
        <v>2788</v>
      </c>
      <c r="CF1853" s="2"/>
    </row>
    <row r="1854" spans="83:84" x14ac:dyDescent="0.35">
      <c r="CE1854" s="2" t="s">
        <v>2789</v>
      </c>
      <c r="CF1854" s="2"/>
    </row>
    <row r="1855" spans="83:84" x14ac:dyDescent="0.35">
      <c r="CE1855" s="2" t="s">
        <v>2790</v>
      </c>
      <c r="CF1855" s="2"/>
    </row>
    <row r="1856" spans="83:84" x14ac:dyDescent="0.35">
      <c r="CE1856" s="2" t="s">
        <v>2791</v>
      </c>
      <c r="CF1856" s="2"/>
    </row>
    <row r="1857" spans="83:84" x14ac:dyDescent="0.35">
      <c r="CE1857" s="2" t="s">
        <v>2792</v>
      </c>
      <c r="CF1857" s="2"/>
    </row>
    <row r="1858" spans="83:84" x14ac:dyDescent="0.35">
      <c r="CE1858" s="2" t="s">
        <v>2793</v>
      </c>
      <c r="CF1858" s="2"/>
    </row>
    <row r="1859" spans="83:84" x14ac:dyDescent="0.35">
      <c r="CE1859" s="2" t="s">
        <v>2794</v>
      </c>
      <c r="CF1859" s="2"/>
    </row>
    <row r="1860" spans="83:84" x14ac:dyDescent="0.35">
      <c r="CE1860" s="2" t="s">
        <v>2795</v>
      </c>
      <c r="CF1860" s="2"/>
    </row>
    <row r="1861" spans="83:84" x14ac:dyDescent="0.35">
      <c r="CE1861" s="2" t="s">
        <v>2796</v>
      </c>
      <c r="CF1861" s="2"/>
    </row>
    <row r="1862" spans="83:84" x14ac:dyDescent="0.35">
      <c r="CE1862" s="2" t="s">
        <v>2797</v>
      </c>
      <c r="CF1862" s="2"/>
    </row>
    <row r="1863" spans="83:84" x14ac:dyDescent="0.35">
      <c r="CE1863" s="2" t="s">
        <v>2798</v>
      </c>
      <c r="CF1863" s="2"/>
    </row>
    <row r="1864" spans="83:84" x14ac:dyDescent="0.35">
      <c r="CE1864" s="2" t="s">
        <v>2799</v>
      </c>
      <c r="CF1864" s="2"/>
    </row>
    <row r="1865" spans="83:84" x14ac:dyDescent="0.35">
      <c r="CE1865" s="2" t="s">
        <v>2800</v>
      </c>
      <c r="CF1865" s="2"/>
    </row>
    <row r="1866" spans="83:84" x14ac:dyDescent="0.35">
      <c r="CE1866" s="2" t="s">
        <v>2801</v>
      </c>
      <c r="CF1866" s="2"/>
    </row>
    <row r="1867" spans="83:84" x14ac:dyDescent="0.35">
      <c r="CE1867" s="2" t="s">
        <v>2802</v>
      </c>
      <c r="CF1867" s="2"/>
    </row>
    <row r="1868" spans="83:84" x14ac:dyDescent="0.35">
      <c r="CE1868" s="2" t="s">
        <v>2803</v>
      </c>
      <c r="CF1868" s="2"/>
    </row>
    <row r="1869" spans="83:84" x14ac:dyDescent="0.35">
      <c r="CE1869" s="2" t="s">
        <v>2804</v>
      </c>
      <c r="CF1869" s="2"/>
    </row>
    <row r="1870" spans="83:84" x14ac:dyDescent="0.35">
      <c r="CE1870" s="2" t="s">
        <v>2805</v>
      </c>
      <c r="CF1870" s="2"/>
    </row>
    <row r="1871" spans="83:84" x14ac:dyDescent="0.35">
      <c r="CE1871" s="2" t="s">
        <v>2806</v>
      </c>
      <c r="CF1871" s="2"/>
    </row>
    <row r="1872" spans="83:84" x14ac:dyDescent="0.35">
      <c r="CE1872" s="2" t="s">
        <v>2807</v>
      </c>
      <c r="CF1872" s="2"/>
    </row>
    <row r="1873" spans="83:84" x14ac:dyDescent="0.35">
      <c r="CE1873" s="2" t="s">
        <v>2808</v>
      </c>
      <c r="CF1873" s="2"/>
    </row>
    <row r="1874" spans="83:84" x14ac:dyDescent="0.35">
      <c r="CE1874" s="2" t="s">
        <v>2809</v>
      </c>
      <c r="CF1874" s="2"/>
    </row>
    <row r="1875" spans="83:84" x14ac:dyDescent="0.35">
      <c r="CE1875" s="2" t="s">
        <v>2810</v>
      </c>
      <c r="CF1875" s="2"/>
    </row>
    <row r="1876" spans="83:84" x14ac:dyDescent="0.35">
      <c r="CE1876" s="2" t="s">
        <v>2811</v>
      </c>
      <c r="CF1876" s="2"/>
    </row>
    <row r="1877" spans="83:84" x14ac:dyDescent="0.35">
      <c r="CE1877" s="2" t="s">
        <v>2812</v>
      </c>
      <c r="CF1877" s="2"/>
    </row>
    <row r="1878" spans="83:84" x14ac:dyDescent="0.35">
      <c r="CE1878" s="2" t="s">
        <v>2813</v>
      </c>
      <c r="CF1878" s="2"/>
    </row>
    <row r="1879" spans="83:84" x14ac:dyDescent="0.35">
      <c r="CE1879" s="2" t="s">
        <v>2814</v>
      </c>
      <c r="CF1879" s="2"/>
    </row>
    <row r="1880" spans="83:84" x14ac:dyDescent="0.35">
      <c r="CE1880" s="2" t="s">
        <v>2815</v>
      </c>
      <c r="CF1880" s="2"/>
    </row>
    <row r="1881" spans="83:84" x14ac:dyDescent="0.35">
      <c r="CE1881" s="2" t="s">
        <v>2816</v>
      </c>
      <c r="CF1881" s="2"/>
    </row>
    <row r="1882" spans="83:84" x14ac:dyDescent="0.35">
      <c r="CE1882" s="2" t="s">
        <v>2817</v>
      </c>
      <c r="CF1882" s="2"/>
    </row>
    <row r="1883" spans="83:84" x14ac:dyDescent="0.35">
      <c r="CE1883" s="2" t="s">
        <v>2818</v>
      </c>
      <c r="CF1883" s="2"/>
    </row>
    <row r="1884" spans="83:84" x14ac:dyDescent="0.35">
      <c r="CE1884" s="2" t="s">
        <v>2819</v>
      </c>
      <c r="CF1884" s="2"/>
    </row>
    <row r="1885" spans="83:84" x14ac:dyDescent="0.35">
      <c r="CE1885" s="2" t="s">
        <v>2820</v>
      </c>
      <c r="CF1885" s="2"/>
    </row>
    <row r="1886" spans="83:84" x14ac:dyDescent="0.35">
      <c r="CE1886" s="2" t="s">
        <v>2821</v>
      </c>
      <c r="CF1886" s="2"/>
    </row>
    <row r="1887" spans="83:84" x14ac:dyDescent="0.35">
      <c r="CE1887" s="2" t="s">
        <v>2822</v>
      </c>
      <c r="CF1887" s="2"/>
    </row>
    <row r="1888" spans="83:84" x14ac:dyDescent="0.35">
      <c r="CE1888" s="2" t="s">
        <v>2823</v>
      </c>
      <c r="CF1888" s="2"/>
    </row>
    <row r="1889" spans="83:84" x14ac:dyDescent="0.35">
      <c r="CE1889" s="2" t="s">
        <v>2824</v>
      </c>
      <c r="CF1889" s="2"/>
    </row>
    <row r="1890" spans="83:84" x14ac:dyDescent="0.35">
      <c r="CE1890" s="2" t="s">
        <v>2825</v>
      </c>
      <c r="CF1890" s="2"/>
    </row>
    <row r="1891" spans="83:84" x14ac:dyDescent="0.35">
      <c r="CE1891" s="2" t="s">
        <v>2826</v>
      </c>
      <c r="CF1891" s="2"/>
    </row>
    <row r="1892" spans="83:84" x14ac:dyDescent="0.35">
      <c r="CE1892" s="2" t="s">
        <v>2827</v>
      </c>
      <c r="CF1892" s="2"/>
    </row>
    <row r="1893" spans="83:84" x14ac:dyDescent="0.35">
      <c r="CE1893" s="2" t="s">
        <v>2828</v>
      </c>
      <c r="CF1893" s="2"/>
    </row>
    <row r="1894" spans="83:84" x14ac:dyDescent="0.35">
      <c r="CE1894" s="2" t="s">
        <v>2829</v>
      </c>
      <c r="CF1894" s="2"/>
    </row>
    <row r="1895" spans="83:84" x14ac:dyDescent="0.35">
      <c r="CE1895" s="2" t="s">
        <v>2830</v>
      </c>
      <c r="CF1895" s="2"/>
    </row>
    <row r="1896" spans="83:84" x14ac:dyDescent="0.35">
      <c r="CE1896" s="2" t="s">
        <v>2831</v>
      </c>
      <c r="CF1896" s="2"/>
    </row>
    <row r="1897" spans="83:84" x14ac:dyDescent="0.35">
      <c r="CE1897" s="2" t="s">
        <v>2832</v>
      </c>
      <c r="CF1897" s="2"/>
    </row>
    <row r="1898" spans="83:84" x14ac:dyDescent="0.35">
      <c r="CE1898" s="2" t="s">
        <v>2833</v>
      </c>
      <c r="CF1898" s="2"/>
    </row>
    <row r="1899" spans="83:84" x14ac:dyDescent="0.35">
      <c r="CE1899" s="2" t="s">
        <v>2834</v>
      </c>
      <c r="CF1899" s="2"/>
    </row>
    <row r="1900" spans="83:84" x14ac:dyDescent="0.35">
      <c r="CE1900" s="2" t="s">
        <v>2835</v>
      </c>
      <c r="CF1900" s="2"/>
    </row>
    <row r="1901" spans="83:84" x14ac:dyDescent="0.35">
      <c r="CE1901" s="2" t="s">
        <v>2836</v>
      </c>
      <c r="CF1901" s="2"/>
    </row>
    <row r="1902" spans="83:84" x14ac:dyDescent="0.35">
      <c r="CE1902" s="2" t="s">
        <v>2837</v>
      </c>
      <c r="CF1902" s="2"/>
    </row>
    <row r="1903" spans="83:84" x14ac:dyDescent="0.35">
      <c r="CE1903" s="2" t="s">
        <v>2838</v>
      </c>
      <c r="CF1903" s="2"/>
    </row>
    <row r="1904" spans="83:84" x14ac:dyDescent="0.35">
      <c r="CE1904" s="2" t="s">
        <v>2839</v>
      </c>
      <c r="CF1904" s="2"/>
    </row>
    <row r="1905" spans="83:84" x14ac:dyDescent="0.35">
      <c r="CE1905" s="2" t="s">
        <v>2840</v>
      </c>
      <c r="CF1905" s="2"/>
    </row>
    <row r="1906" spans="83:84" x14ac:dyDescent="0.35">
      <c r="CE1906" s="2" t="s">
        <v>2841</v>
      </c>
      <c r="CF1906" s="2"/>
    </row>
    <row r="1907" spans="83:84" x14ac:dyDescent="0.35">
      <c r="CE1907" s="2" t="s">
        <v>2842</v>
      </c>
      <c r="CF1907" s="2"/>
    </row>
    <row r="1908" spans="83:84" x14ac:dyDescent="0.35">
      <c r="CE1908" s="2" t="s">
        <v>2843</v>
      </c>
      <c r="CF1908" s="2"/>
    </row>
    <row r="1909" spans="83:84" x14ac:dyDescent="0.35">
      <c r="CE1909" s="2" t="s">
        <v>2844</v>
      </c>
      <c r="CF1909" s="2"/>
    </row>
    <row r="1910" spans="83:84" x14ac:dyDescent="0.35">
      <c r="CE1910" s="2" t="s">
        <v>2845</v>
      </c>
      <c r="CF1910" s="2"/>
    </row>
    <row r="1911" spans="83:84" x14ac:dyDescent="0.35">
      <c r="CE1911" s="2" t="s">
        <v>2846</v>
      </c>
      <c r="CF1911" s="2"/>
    </row>
    <row r="1912" spans="83:84" x14ac:dyDescent="0.35">
      <c r="CE1912" s="2" t="s">
        <v>2847</v>
      </c>
      <c r="CF1912" s="2"/>
    </row>
    <row r="1913" spans="83:84" x14ac:dyDescent="0.35">
      <c r="CE1913" s="2" t="s">
        <v>2848</v>
      </c>
      <c r="CF1913" s="2"/>
    </row>
    <row r="1914" spans="83:84" x14ac:dyDescent="0.35">
      <c r="CE1914" s="2" t="s">
        <v>2849</v>
      </c>
      <c r="CF1914" s="2"/>
    </row>
    <row r="1915" spans="83:84" x14ac:dyDescent="0.35">
      <c r="CE1915" s="2" t="s">
        <v>2850</v>
      </c>
      <c r="CF1915" s="2"/>
    </row>
    <row r="1916" spans="83:84" x14ac:dyDescent="0.35">
      <c r="CE1916" s="2" t="s">
        <v>2851</v>
      </c>
      <c r="CF1916" s="2"/>
    </row>
    <row r="1917" spans="83:84" x14ac:dyDescent="0.35">
      <c r="CE1917" s="2" t="s">
        <v>2852</v>
      </c>
      <c r="CF1917" s="2"/>
    </row>
    <row r="1918" spans="83:84" x14ac:dyDescent="0.35">
      <c r="CE1918" s="2" t="s">
        <v>2853</v>
      </c>
      <c r="CF1918" s="2"/>
    </row>
    <row r="1919" spans="83:84" x14ac:dyDescent="0.35">
      <c r="CE1919" s="2" t="s">
        <v>2854</v>
      </c>
      <c r="CF1919" s="2"/>
    </row>
    <row r="1920" spans="83:84" x14ac:dyDescent="0.35">
      <c r="CE1920" s="2" t="s">
        <v>2855</v>
      </c>
      <c r="CF1920" s="2"/>
    </row>
    <row r="1921" spans="83:84" x14ac:dyDescent="0.35">
      <c r="CE1921" s="2" t="s">
        <v>2856</v>
      </c>
      <c r="CF1921" s="2"/>
    </row>
    <row r="1922" spans="83:84" x14ac:dyDescent="0.35">
      <c r="CE1922" s="2" t="s">
        <v>2857</v>
      </c>
      <c r="CF1922" s="2"/>
    </row>
    <row r="1923" spans="83:84" x14ac:dyDescent="0.35">
      <c r="CE1923" s="2" t="s">
        <v>2858</v>
      </c>
      <c r="CF1923" s="2"/>
    </row>
    <row r="1924" spans="83:84" x14ac:dyDescent="0.35">
      <c r="CE1924" s="2" t="s">
        <v>2859</v>
      </c>
      <c r="CF1924" s="2"/>
    </row>
    <row r="1925" spans="83:84" x14ac:dyDescent="0.35">
      <c r="CE1925" s="2" t="s">
        <v>2860</v>
      </c>
      <c r="CF1925" s="2"/>
    </row>
    <row r="1926" spans="83:84" x14ac:dyDescent="0.35">
      <c r="CE1926" s="2" t="s">
        <v>2861</v>
      </c>
      <c r="CF1926" s="2"/>
    </row>
    <row r="1927" spans="83:84" x14ac:dyDescent="0.35">
      <c r="CE1927" s="2" t="s">
        <v>2862</v>
      </c>
      <c r="CF1927" s="2"/>
    </row>
    <row r="1928" spans="83:84" x14ac:dyDescent="0.35">
      <c r="CE1928" s="2" t="s">
        <v>2863</v>
      </c>
      <c r="CF1928" s="2"/>
    </row>
    <row r="1929" spans="83:84" x14ac:dyDescent="0.35">
      <c r="CE1929" s="2" t="s">
        <v>2864</v>
      </c>
      <c r="CF1929" s="2"/>
    </row>
    <row r="1930" spans="83:84" x14ac:dyDescent="0.35">
      <c r="CE1930" s="2" t="s">
        <v>2865</v>
      </c>
      <c r="CF1930" s="2"/>
    </row>
    <row r="1931" spans="83:84" x14ac:dyDescent="0.35">
      <c r="CE1931" s="2" t="s">
        <v>2866</v>
      </c>
      <c r="CF1931" s="2"/>
    </row>
    <row r="1932" spans="83:84" x14ac:dyDescent="0.35">
      <c r="CE1932" s="2" t="s">
        <v>2867</v>
      </c>
      <c r="CF1932" s="2"/>
    </row>
    <row r="1933" spans="83:84" x14ac:dyDescent="0.35">
      <c r="CE1933" s="2" t="s">
        <v>2868</v>
      </c>
      <c r="CF1933" s="2"/>
    </row>
    <row r="1934" spans="83:84" x14ac:dyDescent="0.35">
      <c r="CE1934" s="2" t="s">
        <v>2869</v>
      </c>
      <c r="CF1934" s="2"/>
    </row>
    <row r="1935" spans="83:84" x14ac:dyDescent="0.35">
      <c r="CE1935" s="2" t="s">
        <v>2870</v>
      </c>
      <c r="CF1935" s="2"/>
    </row>
    <row r="1936" spans="83:84" x14ac:dyDescent="0.35">
      <c r="CE1936" s="2" t="s">
        <v>2871</v>
      </c>
      <c r="CF1936" s="2"/>
    </row>
    <row r="1937" spans="83:84" x14ac:dyDescent="0.35">
      <c r="CE1937" s="2" t="s">
        <v>2872</v>
      </c>
      <c r="CF1937" s="2"/>
    </row>
    <row r="1938" spans="83:84" x14ac:dyDescent="0.35">
      <c r="CE1938" s="2" t="s">
        <v>2873</v>
      </c>
      <c r="CF1938" s="2"/>
    </row>
    <row r="1939" spans="83:84" x14ac:dyDescent="0.35">
      <c r="CE1939" s="2" t="s">
        <v>2874</v>
      </c>
      <c r="CF1939" s="2"/>
    </row>
    <row r="1940" spans="83:84" x14ac:dyDescent="0.35">
      <c r="CE1940" s="2" t="s">
        <v>2875</v>
      </c>
      <c r="CF1940" s="2"/>
    </row>
    <row r="1941" spans="83:84" x14ac:dyDescent="0.35">
      <c r="CE1941" s="2" t="s">
        <v>2876</v>
      </c>
      <c r="CF1941" s="2"/>
    </row>
    <row r="1942" spans="83:84" x14ac:dyDescent="0.35">
      <c r="CE1942" s="2" t="s">
        <v>2877</v>
      </c>
      <c r="CF1942" s="2"/>
    </row>
    <row r="1943" spans="83:84" x14ac:dyDescent="0.35">
      <c r="CE1943" s="2" t="s">
        <v>2878</v>
      </c>
      <c r="CF1943" s="2"/>
    </row>
    <row r="1944" spans="83:84" x14ac:dyDescent="0.35">
      <c r="CE1944" s="2" t="s">
        <v>2879</v>
      </c>
      <c r="CF1944" s="2"/>
    </row>
    <row r="1945" spans="83:84" x14ac:dyDescent="0.35">
      <c r="CE1945" s="2" t="s">
        <v>2880</v>
      </c>
      <c r="CF1945" s="2"/>
    </row>
    <row r="1946" spans="83:84" x14ac:dyDescent="0.35">
      <c r="CE1946" s="2" t="s">
        <v>2881</v>
      </c>
      <c r="CF1946" s="2"/>
    </row>
    <row r="1947" spans="83:84" x14ac:dyDescent="0.35">
      <c r="CE1947" s="2" t="s">
        <v>2882</v>
      </c>
      <c r="CF1947" s="2"/>
    </row>
    <row r="1948" spans="83:84" x14ac:dyDescent="0.35">
      <c r="CE1948" s="2" t="s">
        <v>2883</v>
      </c>
      <c r="CF1948" s="2"/>
    </row>
    <row r="1949" spans="83:84" x14ac:dyDescent="0.35">
      <c r="CE1949" s="2" t="s">
        <v>2884</v>
      </c>
      <c r="CF1949" s="2"/>
    </row>
    <row r="1950" spans="83:84" x14ac:dyDescent="0.35">
      <c r="CE1950" s="2" t="s">
        <v>2885</v>
      </c>
      <c r="CF1950" s="2"/>
    </row>
    <row r="1951" spans="83:84" x14ac:dyDescent="0.35">
      <c r="CE1951" s="2" t="s">
        <v>2886</v>
      </c>
      <c r="CF1951" s="2"/>
    </row>
    <row r="1952" spans="83:84" x14ac:dyDescent="0.35">
      <c r="CE1952" s="2" t="s">
        <v>2887</v>
      </c>
      <c r="CF1952" s="2"/>
    </row>
    <row r="1953" spans="83:84" x14ac:dyDescent="0.35">
      <c r="CE1953" s="2" t="s">
        <v>2888</v>
      </c>
      <c r="CF1953" s="2"/>
    </row>
    <row r="1954" spans="83:84" x14ac:dyDescent="0.35">
      <c r="CE1954" s="2" t="s">
        <v>2889</v>
      </c>
      <c r="CF1954" s="2"/>
    </row>
    <row r="1955" spans="83:84" x14ac:dyDescent="0.35">
      <c r="CE1955" s="2" t="s">
        <v>2890</v>
      </c>
      <c r="CF1955" s="2"/>
    </row>
    <row r="1956" spans="83:84" x14ac:dyDescent="0.35">
      <c r="CE1956" s="2" t="s">
        <v>2891</v>
      </c>
      <c r="CF1956" s="2"/>
    </row>
    <row r="1957" spans="83:84" x14ac:dyDescent="0.35">
      <c r="CE1957" s="2" t="s">
        <v>2892</v>
      </c>
      <c r="CF1957" s="2"/>
    </row>
    <row r="1958" spans="83:84" x14ac:dyDescent="0.35">
      <c r="CE1958" s="2" t="s">
        <v>2893</v>
      </c>
      <c r="CF1958" s="2"/>
    </row>
    <row r="1959" spans="83:84" x14ac:dyDescent="0.35">
      <c r="CE1959" s="2" t="s">
        <v>2894</v>
      </c>
      <c r="CF1959" s="2"/>
    </row>
    <row r="1960" spans="83:84" x14ac:dyDescent="0.35">
      <c r="CE1960" s="2" t="s">
        <v>2895</v>
      </c>
      <c r="CF1960" s="2"/>
    </row>
    <row r="1961" spans="83:84" x14ac:dyDescent="0.35">
      <c r="CE1961" s="2" t="s">
        <v>2896</v>
      </c>
      <c r="CF1961" s="2"/>
    </row>
    <row r="1962" spans="83:84" x14ac:dyDescent="0.35">
      <c r="CE1962" s="2" t="s">
        <v>2897</v>
      </c>
      <c r="CF1962" s="2"/>
    </row>
    <row r="1963" spans="83:84" x14ac:dyDescent="0.35">
      <c r="CE1963" s="2" t="s">
        <v>2898</v>
      </c>
      <c r="CF1963" s="2"/>
    </row>
    <row r="1964" spans="83:84" x14ac:dyDescent="0.35">
      <c r="CE1964" s="2" t="s">
        <v>2899</v>
      </c>
      <c r="CF1964" s="2"/>
    </row>
    <row r="1965" spans="83:84" x14ac:dyDescent="0.35">
      <c r="CE1965" s="2" t="s">
        <v>2900</v>
      </c>
      <c r="CF1965" s="2"/>
    </row>
    <row r="1966" spans="83:84" x14ac:dyDescent="0.35">
      <c r="CE1966" s="2" t="s">
        <v>2901</v>
      </c>
      <c r="CF1966" s="2"/>
    </row>
    <row r="1967" spans="83:84" x14ac:dyDescent="0.35">
      <c r="CE1967" s="2" t="s">
        <v>2902</v>
      </c>
      <c r="CF1967" s="2"/>
    </row>
    <row r="1968" spans="83:84" x14ac:dyDescent="0.35">
      <c r="CE1968" s="2" t="s">
        <v>2903</v>
      </c>
      <c r="CF1968" s="2"/>
    </row>
    <row r="1969" spans="83:84" x14ac:dyDescent="0.35">
      <c r="CE1969" s="2" t="s">
        <v>2904</v>
      </c>
      <c r="CF1969" s="2"/>
    </row>
    <row r="1970" spans="83:84" x14ac:dyDescent="0.35">
      <c r="CE1970" s="2" t="s">
        <v>2905</v>
      </c>
      <c r="CF1970" s="2"/>
    </row>
    <row r="1971" spans="83:84" x14ac:dyDescent="0.35">
      <c r="CE1971" s="2" t="s">
        <v>2906</v>
      </c>
      <c r="CF1971" s="2"/>
    </row>
    <row r="1972" spans="83:84" x14ac:dyDescent="0.35">
      <c r="CE1972" s="2" t="s">
        <v>2907</v>
      </c>
      <c r="CF1972" s="2"/>
    </row>
    <row r="1973" spans="83:84" x14ac:dyDescent="0.35">
      <c r="CE1973" s="2" t="s">
        <v>2908</v>
      </c>
      <c r="CF1973" s="2"/>
    </row>
    <row r="1974" spans="83:84" x14ac:dyDescent="0.35">
      <c r="CE1974" s="2" t="s">
        <v>2909</v>
      </c>
      <c r="CF1974" s="2"/>
    </row>
    <row r="1975" spans="83:84" x14ac:dyDescent="0.35">
      <c r="CE1975" s="2" t="s">
        <v>2910</v>
      </c>
      <c r="CF1975" s="2"/>
    </row>
    <row r="1976" spans="83:84" x14ac:dyDescent="0.35">
      <c r="CE1976" s="2" t="s">
        <v>2911</v>
      </c>
      <c r="CF1976" s="2"/>
    </row>
    <row r="1977" spans="83:84" x14ac:dyDescent="0.35">
      <c r="CE1977" s="2" t="s">
        <v>2912</v>
      </c>
      <c r="CF1977" s="2"/>
    </row>
    <row r="1978" spans="83:84" x14ac:dyDescent="0.35">
      <c r="CE1978" s="2" t="s">
        <v>2913</v>
      </c>
      <c r="CF1978" s="2"/>
    </row>
    <row r="1979" spans="83:84" x14ac:dyDescent="0.35">
      <c r="CE1979" s="2" t="s">
        <v>2914</v>
      </c>
      <c r="CF1979" s="2"/>
    </row>
    <row r="1980" spans="83:84" x14ac:dyDescent="0.35">
      <c r="CE1980" s="2" t="s">
        <v>2915</v>
      </c>
      <c r="CF1980" s="2"/>
    </row>
    <row r="1981" spans="83:84" x14ac:dyDescent="0.35">
      <c r="CE1981" s="2" t="s">
        <v>2916</v>
      </c>
      <c r="CF1981" s="2"/>
    </row>
    <row r="1982" spans="83:84" x14ac:dyDescent="0.35">
      <c r="CE1982" s="2" t="s">
        <v>2917</v>
      </c>
      <c r="CF1982" s="2"/>
    </row>
    <row r="1983" spans="83:84" x14ac:dyDescent="0.35">
      <c r="CE1983" s="2" t="s">
        <v>2918</v>
      </c>
      <c r="CF1983" s="2"/>
    </row>
    <row r="1984" spans="83:84" x14ac:dyDescent="0.35">
      <c r="CE1984" s="2" t="s">
        <v>2919</v>
      </c>
      <c r="CF1984" s="2"/>
    </row>
    <row r="1985" spans="83:84" x14ac:dyDescent="0.35">
      <c r="CE1985" s="2" t="s">
        <v>2920</v>
      </c>
      <c r="CF1985" s="2"/>
    </row>
    <row r="1986" spans="83:84" x14ac:dyDescent="0.35">
      <c r="CE1986" s="2" t="s">
        <v>2921</v>
      </c>
      <c r="CF1986" s="2"/>
    </row>
    <row r="1987" spans="83:84" x14ac:dyDescent="0.35">
      <c r="CE1987" s="2" t="s">
        <v>2922</v>
      </c>
      <c r="CF1987" s="2"/>
    </row>
    <row r="1988" spans="83:84" x14ac:dyDescent="0.35">
      <c r="CE1988" s="2" t="s">
        <v>2923</v>
      </c>
      <c r="CF1988" s="2"/>
    </row>
    <row r="1989" spans="83:84" x14ac:dyDescent="0.35">
      <c r="CE1989" s="2" t="s">
        <v>2924</v>
      </c>
      <c r="CF1989" s="2"/>
    </row>
    <row r="1990" spans="83:84" x14ac:dyDescent="0.35">
      <c r="CE1990" s="2" t="s">
        <v>2925</v>
      </c>
      <c r="CF1990" s="2"/>
    </row>
    <row r="1991" spans="83:84" x14ac:dyDescent="0.35">
      <c r="CE1991" s="2" t="s">
        <v>2926</v>
      </c>
      <c r="CF1991" s="2"/>
    </row>
    <row r="1992" spans="83:84" x14ac:dyDescent="0.35">
      <c r="CE1992" s="2" t="s">
        <v>2927</v>
      </c>
      <c r="CF1992" s="2"/>
    </row>
    <row r="1993" spans="83:84" x14ac:dyDescent="0.35">
      <c r="CE1993" s="2" t="s">
        <v>2928</v>
      </c>
      <c r="CF1993" s="2"/>
    </row>
    <row r="1994" spans="83:84" x14ac:dyDescent="0.35">
      <c r="CE1994" s="2" t="s">
        <v>2929</v>
      </c>
      <c r="CF1994" s="2"/>
    </row>
    <row r="1995" spans="83:84" x14ac:dyDescent="0.35">
      <c r="CE1995" s="2" t="s">
        <v>2930</v>
      </c>
      <c r="CF1995" s="2"/>
    </row>
    <row r="1996" spans="83:84" x14ac:dyDescent="0.35">
      <c r="CE1996" s="2" t="s">
        <v>2931</v>
      </c>
      <c r="CF1996" s="2"/>
    </row>
    <row r="1997" spans="83:84" x14ac:dyDescent="0.35">
      <c r="CE1997" s="2" t="s">
        <v>2932</v>
      </c>
      <c r="CF1997" s="2"/>
    </row>
    <row r="1998" spans="83:84" x14ac:dyDescent="0.35">
      <c r="CE1998" s="2" t="s">
        <v>2933</v>
      </c>
      <c r="CF1998" s="2"/>
    </row>
    <row r="1999" spans="83:84" x14ac:dyDescent="0.35">
      <c r="CE1999" s="2" t="s">
        <v>2934</v>
      </c>
      <c r="CF1999" s="2"/>
    </row>
    <row r="2000" spans="83:84" x14ac:dyDescent="0.35">
      <c r="CE2000" s="2" t="s">
        <v>2935</v>
      </c>
      <c r="CF2000" s="2"/>
    </row>
    <row r="2001" spans="83:84" x14ac:dyDescent="0.35">
      <c r="CE2001" s="2" t="s">
        <v>2936</v>
      </c>
      <c r="CF2001" s="2"/>
    </row>
    <row r="2002" spans="83:84" x14ac:dyDescent="0.35">
      <c r="CE2002" s="2" t="s">
        <v>2937</v>
      </c>
      <c r="CF2002" s="2"/>
    </row>
    <row r="2003" spans="83:84" x14ac:dyDescent="0.35">
      <c r="CE2003" s="2" t="s">
        <v>2938</v>
      </c>
      <c r="CF2003" s="2"/>
    </row>
    <row r="2004" spans="83:84" x14ac:dyDescent="0.35">
      <c r="CE2004" s="2" t="s">
        <v>2939</v>
      </c>
      <c r="CF2004" s="2"/>
    </row>
    <row r="2005" spans="83:84" x14ac:dyDescent="0.35">
      <c r="CE2005" s="2" t="s">
        <v>2940</v>
      </c>
      <c r="CF2005" s="2"/>
    </row>
    <row r="2006" spans="83:84" x14ac:dyDescent="0.35">
      <c r="CE2006" s="2" t="s">
        <v>2941</v>
      </c>
      <c r="CF2006" s="2"/>
    </row>
    <row r="2007" spans="83:84" x14ac:dyDescent="0.35">
      <c r="CE2007" s="2" t="s">
        <v>2942</v>
      </c>
      <c r="CF2007" s="2"/>
    </row>
    <row r="2008" spans="83:84" x14ac:dyDescent="0.35">
      <c r="CE2008" s="2" t="s">
        <v>2943</v>
      </c>
      <c r="CF2008" s="2"/>
    </row>
    <row r="2009" spans="83:84" x14ac:dyDescent="0.35">
      <c r="CE2009" s="2" t="s">
        <v>2944</v>
      </c>
      <c r="CF2009" s="2"/>
    </row>
    <row r="2010" spans="83:84" x14ac:dyDescent="0.35">
      <c r="CE2010" s="2" t="s">
        <v>2945</v>
      </c>
      <c r="CF2010" s="2"/>
    </row>
    <row r="2011" spans="83:84" x14ac:dyDescent="0.35">
      <c r="CE2011" s="2" t="s">
        <v>2946</v>
      </c>
      <c r="CF2011" s="2"/>
    </row>
    <row r="2012" spans="83:84" x14ac:dyDescent="0.35">
      <c r="CE2012" s="2" t="s">
        <v>2947</v>
      </c>
      <c r="CF2012" s="2"/>
    </row>
    <row r="2013" spans="83:84" x14ac:dyDescent="0.35">
      <c r="CE2013" s="2" t="s">
        <v>2948</v>
      </c>
      <c r="CF2013" s="2"/>
    </row>
    <row r="2014" spans="83:84" x14ac:dyDescent="0.35">
      <c r="CE2014" s="2" t="s">
        <v>2949</v>
      </c>
      <c r="CF2014" s="2"/>
    </row>
    <row r="2015" spans="83:84" x14ac:dyDescent="0.35">
      <c r="CE2015" s="2" t="s">
        <v>2950</v>
      </c>
      <c r="CF2015" s="2"/>
    </row>
    <row r="2016" spans="83:84" x14ac:dyDescent="0.35">
      <c r="CE2016" s="2" t="s">
        <v>2951</v>
      </c>
      <c r="CF2016" s="2"/>
    </row>
    <row r="2017" spans="83:84" x14ac:dyDescent="0.35">
      <c r="CE2017" s="2" t="s">
        <v>2952</v>
      </c>
      <c r="CF2017" s="2"/>
    </row>
    <row r="2018" spans="83:84" x14ac:dyDescent="0.35">
      <c r="CE2018" s="2" t="s">
        <v>2953</v>
      </c>
      <c r="CF2018" s="2"/>
    </row>
    <row r="2019" spans="83:84" x14ac:dyDescent="0.35">
      <c r="CE2019" s="2" t="s">
        <v>2954</v>
      </c>
      <c r="CF2019" s="2"/>
    </row>
    <row r="2020" spans="83:84" x14ac:dyDescent="0.35">
      <c r="CE2020" s="2" t="s">
        <v>2955</v>
      </c>
      <c r="CF2020" s="2"/>
    </row>
    <row r="2021" spans="83:84" x14ac:dyDescent="0.35">
      <c r="CE2021" s="2" t="s">
        <v>2956</v>
      </c>
      <c r="CF2021" s="2"/>
    </row>
    <row r="2022" spans="83:84" x14ac:dyDescent="0.35">
      <c r="CE2022" s="2" t="s">
        <v>2957</v>
      </c>
      <c r="CF2022" s="2"/>
    </row>
    <row r="2023" spans="83:84" x14ac:dyDescent="0.35">
      <c r="CE2023" s="2" t="s">
        <v>2958</v>
      </c>
      <c r="CF2023" s="2"/>
    </row>
    <row r="2024" spans="83:84" x14ac:dyDescent="0.35">
      <c r="CE2024" s="2" t="s">
        <v>2959</v>
      </c>
      <c r="CF2024" s="2"/>
    </row>
    <row r="2025" spans="83:84" x14ac:dyDescent="0.35">
      <c r="CE2025" s="2" t="s">
        <v>2960</v>
      </c>
      <c r="CF2025" s="2"/>
    </row>
    <row r="2026" spans="83:84" x14ac:dyDescent="0.35">
      <c r="CE2026" s="2" t="s">
        <v>2961</v>
      </c>
      <c r="CF2026" s="2"/>
    </row>
    <row r="2027" spans="83:84" x14ac:dyDescent="0.35">
      <c r="CE2027" s="2" t="s">
        <v>2962</v>
      </c>
      <c r="CF2027" s="2"/>
    </row>
    <row r="2028" spans="83:84" x14ac:dyDescent="0.35">
      <c r="CE2028" s="2" t="s">
        <v>2963</v>
      </c>
      <c r="CF2028" s="2"/>
    </row>
    <row r="2029" spans="83:84" x14ac:dyDescent="0.35">
      <c r="CE2029" s="2" t="s">
        <v>2964</v>
      </c>
      <c r="CF2029" s="2"/>
    </row>
    <row r="2030" spans="83:84" x14ac:dyDescent="0.35">
      <c r="CE2030" s="2" t="s">
        <v>2965</v>
      </c>
      <c r="CF2030" s="2"/>
    </row>
    <row r="2031" spans="83:84" x14ac:dyDescent="0.35">
      <c r="CE2031" s="2" t="s">
        <v>2966</v>
      </c>
      <c r="CF2031" s="2"/>
    </row>
    <row r="2032" spans="83:84" x14ac:dyDescent="0.35">
      <c r="CE2032" s="2" t="s">
        <v>2967</v>
      </c>
      <c r="CF2032" s="2"/>
    </row>
    <row r="2033" spans="83:84" x14ac:dyDescent="0.35">
      <c r="CE2033" s="2" t="s">
        <v>2968</v>
      </c>
      <c r="CF2033" s="2"/>
    </row>
    <row r="2034" spans="83:84" x14ac:dyDescent="0.35">
      <c r="CE2034" s="2" t="s">
        <v>2969</v>
      </c>
      <c r="CF2034" s="2"/>
    </row>
    <row r="2035" spans="83:84" x14ac:dyDescent="0.35">
      <c r="CE2035" s="2" t="s">
        <v>2970</v>
      </c>
      <c r="CF2035" s="2"/>
    </row>
    <row r="2036" spans="83:84" x14ac:dyDescent="0.35">
      <c r="CE2036" s="2" t="s">
        <v>2971</v>
      </c>
      <c r="CF2036" s="2"/>
    </row>
    <row r="2037" spans="83:84" x14ac:dyDescent="0.35">
      <c r="CE2037" s="2" t="s">
        <v>2972</v>
      </c>
      <c r="CF2037" s="2"/>
    </row>
    <row r="2038" spans="83:84" x14ac:dyDescent="0.35">
      <c r="CE2038" s="2" t="s">
        <v>2973</v>
      </c>
      <c r="CF2038" s="2"/>
    </row>
    <row r="2039" spans="83:84" x14ac:dyDescent="0.35">
      <c r="CE2039" s="2" t="s">
        <v>2974</v>
      </c>
      <c r="CF2039" s="2"/>
    </row>
    <row r="2040" spans="83:84" x14ac:dyDescent="0.35">
      <c r="CE2040" s="2" t="s">
        <v>2975</v>
      </c>
      <c r="CF2040" s="2"/>
    </row>
    <row r="2041" spans="83:84" x14ac:dyDescent="0.35">
      <c r="CE2041" s="2" t="s">
        <v>2976</v>
      </c>
      <c r="CF2041" s="2"/>
    </row>
    <row r="2042" spans="83:84" x14ac:dyDescent="0.35">
      <c r="CE2042" s="2" t="s">
        <v>2977</v>
      </c>
      <c r="CF2042" s="2"/>
    </row>
    <row r="2043" spans="83:84" x14ac:dyDescent="0.35">
      <c r="CE2043" s="2" t="s">
        <v>2978</v>
      </c>
      <c r="CF2043" s="2"/>
    </row>
    <row r="2044" spans="83:84" x14ac:dyDescent="0.35">
      <c r="CE2044" s="2" t="s">
        <v>2979</v>
      </c>
      <c r="CF2044" s="2"/>
    </row>
    <row r="2045" spans="83:84" x14ac:dyDescent="0.35">
      <c r="CE2045" s="2" t="s">
        <v>2980</v>
      </c>
      <c r="CF2045" s="2"/>
    </row>
    <row r="2046" spans="83:84" x14ac:dyDescent="0.35">
      <c r="CE2046" s="2" t="s">
        <v>2981</v>
      </c>
      <c r="CF2046" s="2"/>
    </row>
    <row r="2047" spans="83:84" x14ac:dyDescent="0.35">
      <c r="CE2047" s="2" t="s">
        <v>2982</v>
      </c>
      <c r="CF2047" s="2"/>
    </row>
    <row r="2048" spans="83:84" x14ac:dyDescent="0.35">
      <c r="CE2048" s="2" t="s">
        <v>2983</v>
      </c>
      <c r="CF2048" s="2"/>
    </row>
    <row r="2049" spans="83:84" x14ac:dyDescent="0.35">
      <c r="CE2049" s="2" t="s">
        <v>2984</v>
      </c>
      <c r="CF2049" s="2"/>
    </row>
    <row r="2050" spans="83:84" x14ac:dyDescent="0.35">
      <c r="CE2050" s="2" t="s">
        <v>2985</v>
      </c>
      <c r="CF2050" s="2"/>
    </row>
    <row r="2051" spans="83:84" x14ac:dyDescent="0.35">
      <c r="CE2051" s="2" t="s">
        <v>2986</v>
      </c>
      <c r="CF2051" s="2"/>
    </row>
    <row r="2052" spans="83:84" x14ac:dyDescent="0.35">
      <c r="CE2052" s="2" t="s">
        <v>2987</v>
      </c>
      <c r="CF2052" s="2"/>
    </row>
    <row r="2053" spans="83:84" x14ac:dyDescent="0.35">
      <c r="CE2053" s="2" t="s">
        <v>2988</v>
      </c>
      <c r="CF2053" s="2"/>
    </row>
    <row r="2054" spans="83:84" x14ac:dyDescent="0.35">
      <c r="CE2054" s="2" t="s">
        <v>2989</v>
      </c>
      <c r="CF2054" s="2"/>
    </row>
    <row r="2055" spans="83:84" x14ac:dyDescent="0.35">
      <c r="CE2055" s="2" t="s">
        <v>2990</v>
      </c>
      <c r="CF2055" s="2"/>
    </row>
    <row r="2056" spans="83:84" x14ac:dyDescent="0.35">
      <c r="CE2056" s="2" t="s">
        <v>2991</v>
      </c>
      <c r="CF2056" s="2"/>
    </row>
    <row r="2057" spans="83:84" x14ac:dyDescent="0.35">
      <c r="CE2057" s="2" t="s">
        <v>2992</v>
      </c>
      <c r="CF2057" s="2"/>
    </row>
    <row r="2058" spans="83:84" x14ac:dyDescent="0.35">
      <c r="CE2058" s="2" t="s">
        <v>2993</v>
      </c>
      <c r="CF2058" s="2"/>
    </row>
    <row r="2059" spans="83:84" x14ac:dyDescent="0.35">
      <c r="CE2059" s="2" t="s">
        <v>2994</v>
      </c>
      <c r="CF2059" s="2"/>
    </row>
    <row r="2060" spans="83:84" x14ac:dyDescent="0.35">
      <c r="CE2060" s="2" t="s">
        <v>2995</v>
      </c>
      <c r="CF2060" s="2"/>
    </row>
    <row r="2061" spans="83:84" x14ac:dyDescent="0.35">
      <c r="CE2061" s="2" t="s">
        <v>2996</v>
      </c>
      <c r="CF2061" s="2"/>
    </row>
    <row r="2062" spans="83:84" x14ac:dyDescent="0.35">
      <c r="CE2062" s="2" t="s">
        <v>2997</v>
      </c>
      <c r="CF2062" s="2"/>
    </row>
    <row r="2063" spans="83:84" x14ac:dyDescent="0.35">
      <c r="CE2063" s="2" t="s">
        <v>2998</v>
      </c>
      <c r="CF2063" s="2"/>
    </row>
    <row r="2064" spans="83:84" x14ac:dyDescent="0.35">
      <c r="CE2064" s="2" t="s">
        <v>2999</v>
      </c>
      <c r="CF2064" s="2"/>
    </row>
    <row r="2065" spans="83:84" x14ac:dyDescent="0.35">
      <c r="CE2065" s="2" t="s">
        <v>3000</v>
      </c>
      <c r="CF2065" s="2"/>
    </row>
    <row r="2066" spans="83:84" x14ac:dyDescent="0.35">
      <c r="CE2066" s="2" t="s">
        <v>3001</v>
      </c>
      <c r="CF2066" s="2"/>
    </row>
    <row r="2067" spans="83:84" x14ac:dyDescent="0.35">
      <c r="CE2067" s="2" t="s">
        <v>3002</v>
      </c>
      <c r="CF2067" s="2"/>
    </row>
    <row r="2068" spans="83:84" x14ac:dyDescent="0.35">
      <c r="CE2068" s="2" t="s">
        <v>3003</v>
      </c>
      <c r="CF2068" s="2"/>
    </row>
    <row r="2069" spans="83:84" x14ac:dyDescent="0.35">
      <c r="CE2069" s="2" t="s">
        <v>3004</v>
      </c>
      <c r="CF2069" s="2"/>
    </row>
    <row r="2070" spans="83:84" x14ac:dyDescent="0.35">
      <c r="CE2070" s="2" t="s">
        <v>3005</v>
      </c>
      <c r="CF2070" s="2"/>
    </row>
    <row r="2071" spans="83:84" x14ac:dyDescent="0.35">
      <c r="CE2071" s="2" t="s">
        <v>3006</v>
      </c>
      <c r="CF2071" s="2"/>
    </row>
    <row r="2072" spans="83:84" x14ac:dyDescent="0.35">
      <c r="CE2072" s="2" t="s">
        <v>3007</v>
      </c>
      <c r="CF2072" s="2"/>
    </row>
    <row r="2073" spans="83:84" x14ac:dyDescent="0.35">
      <c r="CE2073" s="2" t="s">
        <v>3008</v>
      </c>
      <c r="CF2073" s="2"/>
    </row>
    <row r="2074" spans="83:84" x14ac:dyDescent="0.35">
      <c r="CE2074" s="2" t="s">
        <v>3009</v>
      </c>
      <c r="CF2074" s="2"/>
    </row>
    <row r="2075" spans="83:84" x14ac:dyDescent="0.35">
      <c r="CE2075" s="2" t="s">
        <v>3010</v>
      </c>
      <c r="CF2075" s="2"/>
    </row>
    <row r="2076" spans="83:84" x14ac:dyDescent="0.35">
      <c r="CE2076" s="2" t="s">
        <v>3011</v>
      </c>
      <c r="CF2076" s="2"/>
    </row>
    <row r="2077" spans="83:84" x14ac:dyDescent="0.35">
      <c r="CE2077" s="2" t="s">
        <v>3012</v>
      </c>
      <c r="CF2077" s="2"/>
    </row>
    <row r="2078" spans="83:84" x14ac:dyDescent="0.35">
      <c r="CE2078" s="2" t="s">
        <v>3013</v>
      </c>
      <c r="CF2078" s="2"/>
    </row>
    <row r="2079" spans="83:84" x14ac:dyDescent="0.35">
      <c r="CE2079" s="2" t="s">
        <v>3014</v>
      </c>
      <c r="CF2079" s="2"/>
    </row>
    <row r="2080" spans="83:84" x14ac:dyDescent="0.35">
      <c r="CE2080" s="2" t="s">
        <v>3015</v>
      </c>
      <c r="CF2080" s="2"/>
    </row>
    <row r="2081" spans="83:84" x14ac:dyDescent="0.35">
      <c r="CE2081" s="2" t="s">
        <v>3016</v>
      </c>
      <c r="CF2081" s="2"/>
    </row>
    <row r="2082" spans="83:84" x14ac:dyDescent="0.35">
      <c r="CE2082" s="2" t="s">
        <v>3017</v>
      </c>
      <c r="CF2082" s="2"/>
    </row>
    <row r="2083" spans="83:84" x14ac:dyDescent="0.35">
      <c r="CE2083" s="2" t="s">
        <v>3018</v>
      </c>
      <c r="CF2083" s="2"/>
    </row>
    <row r="2084" spans="83:84" x14ac:dyDescent="0.35">
      <c r="CE2084" s="2" t="s">
        <v>3019</v>
      </c>
      <c r="CF2084" s="2"/>
    </row>
    <row r="2085" spans="83:84" x14ac:dyDescent="0.35">
      <c r="CE2085" s="2" t="s">
        <v>3020</v>
      </c>
      <c r="CF2085" s="2"/>
    </row>
    <row r="2086" spans="83:84" x14ac:dyDescent="0.35">
      <c r="CE2086" s="2" t="s">
        <v>3021</v>
      </c>
      <c r="CF2086" s="2"/>
    </row>
    <row r="2087" spans="83:84" x14ac:dyDescent="0.35">
      <c r="CE2087" s="2" t="s">
        <v>3022</v>
      </c>
      <c r="CF2087" s="2"/>
    </row>
    <row r="2088" spans="83:84" x14ac:dyDescent="0.35">
      <c r="CE2088" s="2" t="s">
        <v>3023</v>
      </c>
      <c r="CF2088" s="2"/>
    </row>
    <row r="2089" spans="83:84" x14ac:dyDescent="0.35">
      <c r="CE2089" s="2" t="s">
        <v>3024</v>
      </c>
      <c r="CF2089" s="2"/>
    </row>
    <row r="2090" spans="83:84" x14ac:dyDescent="0.35">
      <c r="CE2090" s="2" t="s">
        <v>3025</v>
      </c>
      <c r="CF2090" s="2"/>
    </row>
    <row r="2091" spans="83:84" x14ac:dyDescent="0.35">
      <c r="CE2091" s="2" t="s">
        <v>3026</v>
      </c>
      <c r="CF2091" s="2"/>
    </row>
    <row r="2092" spans="83:84" x14ac:dyDescent="0.35">
      <c r="CE2092" s="2" t="s">
        <v>3027</v>
      </c>
      <c r="CF2092" s="2"/>
    </row>
    <row r="2093" spans="83:84" x14ac:dyDescent="0.35">
      <c r="CE2093" s="2" t="s">
        <v>3028</v>
      </c>
      <c r="CF2093" s="2"/>
    </row>
    <row r="2094" spans="83:84" x14ac:dyDescent="0.35">
      <c r="CE2094" s="2" t="s">
        <v>3029</v>
      </c>
      <c r="CF2094" s="2"/>
    </row>
    <row r="2095" spans="83:84" x14ac:dyDescent="0.35">
      <c r="CE2095" s="2" t="s">
        <v>3030</v>
      </c>
      <c r="CF2095" s="2"/>
    </row>
    <row r="2096" spans="83:84" x14ac:dyDescent="0.35">
      <c r="CE2096" s="2" t="s">
        <v>3031</v>
      </c>
      <c r="CF2096" s="2"/>
    </row>
    <row r="2097" spans="83:84" x14ac:dyDescent="0.35">
      <c r="CE2097" s="2" t="s">
        <v>3032</v>
      </c>
      <c r="CF2097" s="2"/>
    </row>
    <row r="2098" spans="83:84" x14ac:dyDescent="0.35">
      <c r="CE2098" s="2" t="s">
        <v>3033</v>
      </c>
      <c r="CF2098" s="2"/>
    </row>
    <row r="2099" spans="83:84" x14ac:dyDescent="0.35">
      <c r="CE2099" s="2" t="s">
        <v>3034</v>
      </c>
      <c r="CF2099" s="2"/>
    </row>
    <row r="2100" spans="83:84" x14ac:dyDescent="0.35">
      <c r="CE2100" s="2" t="s">
        <v>3035</v>
      </c>
      <c r="CF2100" s="2"/>
    </row>
    <row r="2101" spans="83:84" x14ac:dyDescent="0.35">
      <c r="CE2101" s="2" t="s">
        <v>3036</v>
      </c>
      <c r="CF2101" s="2"/>
    </row>
    <row r="2102" spans="83:84" x14ac:dyDescent="0.35">
      <c r="CE2102" s="2" t="s">
        <v>3037</v>
      </c>
      <c r="CF2102" s="2"/>
    </row>
    <row r="2103" spans="83:84" x14ac:dyDescent="0.35">
      <c r="CE2103" s="2" t="s">
        <v>3038</v>
      </c>
      <c r="CF2103" s="2"/>
    </row>
    <row r="2104" spans="83:84" x14ac:dyDescent="0.35">
      <c r="CE2104" s="2" t="s">
        <v>3039</v>
      </c>
      <c r="CF2104" s="2"/>
    </row>
    <row r="2105" spans="83:84" x14ac:dyDescent="0.35">
      <c r="CE2105" s="2" t="s">
        <v>3040</v>
      </c>
      <c r="CF2105" s="2"/>
    </row>
    <row r="2106" spans="83:84" x14ac:dyDescent="0.35">
      <c r="CE2106" s="2" t="s">
        <v>3041</v>
      </c>
      <c r="CF2106" s="2"/>
    </row>
    <row r="2107" spans="83:84" x14ac:dyDescent="0.35">
      <c r="CE2107" s="2" t="s">
        <v>3042</v>
      </c>
      <c r="CF2107" s="2"/>
    </row>
    <row r="2108" spans="83:84" x14ac:dyDescent="0.35">
      <c r="CE2108" s="2" t="s">
        <v>3043</v>
      </c>
      <c r="CF2108" s="2"/>
    </row>
    <row r="2109" spans="83:84" x14ac:dyDescent="0.35">
      <c r="CE2109" s="2" t="s">
        <v>3044</v>
      </c>
      <c r="CF2109" s="2"/>
    </row>
    <row r="2110" spans="83:84" x14ac:dyDescent="0.35">
      <c r="CE2110" s="2" t="s">
        <v>3045</v>
      </c>
      <c r="CF2110" s="2"/>
    </row>
    <row r="2111" spans="83:84" x14ac:dyDescent="0.35">
      <c r="CE2111" s="2" t="s">
        <v>3046</v>
      </c>
      <c r="CF2111" s="2"/>
    </row>
    <row r="2112" spans="83:84" x14ac:dyDescent="0.35">
      <c r="CE2112" s="2" t="s">
        <v>3047</v>
      </c>
      <c r="CF2112" s="2"/>
    </row>
    <row r="2113" spans="83:84" x14ac:dyDescent="0.35">
      <c r="CE2113" s="2" t="s">
        <v>3048</v>
      </c>
      <c r="CF2113" s="2"/>
    </row>
    <row r="2114" spans="83:84" x14ac:dyDescent="0.35">
      <c r="CE2114" s="2" t="s">
        <v>3049</v>
      </c>
      <c r="CF2114" s="2"/>
    </row>
    <row r="2115" spans="83:84" x14ac:dyDescent="0.35">
      <c r="CE2115" s="2" t="s">
        <v>3050</v>
      </c>
      <c r="CF2115" s="2"/>
    </row>
    <row r="2116" spans="83:84" x14ac:dyDescent="0.35">
      <c r="CE2116" s="2" t="s">
        <v>3051</v>
      </c>
      <c r="CF2116" s="2"/>
    </row>
    <row r="2117" spans="83:84" x14ac:dyDescent="0.35">
      <c r="CE2117" s="2" t="s">
        <v>3052</v>
      </c>
      <c r="CF2117" s="2"/>
    </row>
    <row r="2118" spans="83:84" x14ac:dyDescent="0.35">
      <c r="CE2118" s="2" t="s">
        <v>3053</v>
      </c>
      <c r="CF2118" s="2"/>
    </row>
    <row r="2119" spans="83:84" x14ac:dyDescent="0.35">
      <c r="CE2119" s="2" t="s">
        <v>3054</v>
      </c>
      <c r="CF2119" s="2"/>
    </row>
    <row r="2120" spans="83:84" x14ac:dyDescent="0.35">
      <c r="CE2120" s="2" t="s">
        <v>3055</v>
      </c>
      <c r="CF2120" s="2"/>
    </row>
    <row r="2121" spans="83:84" x14ac:dyDescent="0.35">
      <c r="CE2121" s="2" t="s">
        <v>3056</v>
      </c>
      <c r="CF2121" s="2"/>
    </row>
    <row r="2122" spans="83:84" x14ac:dyDescent="0.35">
      <c r="CE2122" s="2" t="s">
        <v>3057</v>
      </c>
      <c r="CF2122" s="2"/>
    </row>
    <row r="2123" spans="83:84" x14ac:dyDescent="0.35">
      <c r="CE2123" s="2" t="s">
        <v>3058</v>
      </c>
      <c r="CF2123" s="2"/>
    </row>
    <row r="2124" spans="83:84" x14ac:dyDescent="0.35">
      <c r="CE2124" s="2" t="s">
        <v>3059</v>
      </c>
      <c r="CF2124" s="2"/>
    </row>
    <row r="2125" spans="83:84" x14ac:dyDescent="0.35">
      <c r="CE2125" s="2" t="s">
        <v>3060</v>
      </c>
      <c r="CF2125" s="2"/>
    </row>
    <row r="2126" spans="83:84" x14ac:dyDescent="0.35">
      <c r="CE2126" s="2" t="s">
        <v>3061</v>
      </c>
      <c r="CF2126" s="2"/>
    </row>
    <row r="2127" spans="83:84" x14ac:dyDescent="0.35">
      <c r="CE2127" s="2" t="s">
        <v>3062</v>
      </c>
      <c r="CF2127" s="2"/>
    </row>
    <row r="2128" spans="83:84" x14ac:dyDescent="0.35">
      <c r="CE2128" s="2" t="s">
        <v>3063</v>
      </c>
      <c r="CF2128" s="2"/>
    </row>
    <row r="2129" spans="83:84" x14ac:dyDescent="0.35">
      <c r="CE2129" s="2" t="s">
        <v>3064</v>
      </c>
      <c r="CF2129" s="2"/>
    </row>
    <row r="2130" spans="83:84" x14ac:dyDescent="0.35">
      <c r="CE2130" s="2" t="s">
        <v>3065</v>
      </c>
      <c r="CF2130" s="2"/>
    </row>
    <row r="2131" spans="83:84" x14ac:dyDescent="0.35">
      <c r="CE2131" s="2" t="s">
        <v>3066</v>
      </c>
      <c r="CF2131" s="2"/>
    </row>
    <row r="2132" spans="83:84" x14ac:dyDescent="0.35">
      <c r="CE2132" s="2" t="s">
        <v>3067</v>
      </c>
      <c r="CF2132" s="2"/>
    </row>
    <row r="2133" spans="83:84" x14ac:dyDescent="0.35">
      <c r="CE2133" s="2" t="s">
        <v>3068</v>
      </c>
      <c r="CF2133" s="2"/>
    </row>
    <row r="2134" spans="83:84" x14ac:dyDescent="0.35">
      <c r="CE2134" s="2" t="s">
        <v>3069</v>
      </c>
      <c r="CF2134" s="2"/>
    </row>
    <row r="2135" spans="83:84" x14ac:dyDescent="0.35">
      <c r="CE2135" s="2" t="s">
        <v>3070</v>
      </c>
      <c r="CF2135" s="2"/>
    </row>
    <row r="2136" spans="83:84" x14ac:dyDescent="0.35">
      <c r="CE2136" s="2" t="s">
        <v>3071</v>
      </c>
      <c r="CF2136" s="2"/>
    </row>
    <row r="2137" spans="83:84" x14ac:dyDescent="0.35">
      <c r="CE2137" s="2" t="s">
        <v>3072</v>
      </c>
      <c r="CF2137" s="2"/>
    </row>
    <row r="2138" spans="83:84" x14ac:dyDescent="0.35">
      <c r="CE2138" s="2" t="s">
        <v>3073</v>
      </c>
      <c r="CF2138" s="2"/>
    </row>
    <row r="2139" spans="83:84" x14ac:dyDescent="0.35">
      <c r="CE2139" s="2" t="s">
        <v>3074</v>
      </c>
      <c r="CF2139" s="2"/>
    </row>
    <row r="2140" spans="83:84" x14ac:dyDescent="0.35">
      <c r="CE2140" s="2" t="s">
        <v>3075</v>
      </c>
      <c r="CF2140" s="2"/>
    </row>
    <row r="2141" spans="83:84" x14ac:dyDescent="0.35">
      <c r="CE2141" s="2" t="s">
        <v>3076</v>
      </c>
      <c r="CF2141" s="2"/>
    </row>
    <row r="2142" spans="83:84" x14ac:dyDescent="0.35">
      <c r="CE2142" s="2" t="s">
        <v>3077</v>
      </c>
      <c r="CF2142" s="2"/>
    </row>
    <row r="2143" spans="83:84" x14ac:dyDescent="0.35">
      <c r="CE2143" s="2" t="s">
        <v>3078</v>
      </c>
      <c r="CF2143" s="2"/>
    </row>
    <row r="2144" spans="83:84" x14ac:dyDescent="0.35">
      <c r="CE2144" s="2" t="s">
        <v>3079</v>
      </c>
      <c r="CF2144" s="2"/>
    </row>
    <row r="2145" spans="83:84" x14ac:dyDescent="0.35">
      <c r="CE2145" s="2" t="s">
        <v>3080</v>
      </c>
      <c r="CF2145" s="2"/>
    </row>
    <row r="2146" spans="83:84" x14ac:dyDescent="0.35">
      <c r="CE2146" s="2" t="s">
        <v>3081</v>
      </c>
      <c r="CF2146" s="2"/>
    </row>
    <row r="2147" spans="83:84" x14ac:dyDescent="0.35">
      <c r="CE2147" s="2" t="s">
        <v>3082</v>
      </c>
      <c r="CF2147" s="2"/>
    </row>
    <row r="2148" spans="83:84" x14ac:dyDescent="0.35">
      <c r="CE2148" s="2" t="s">
        <v>3083</v>
      </c>
      <c r="CF2148" s="2"/>
    </row>
    <row r="2149" spans="83:84" x14ac:dyDescent="0.35">
      <c r="CE2149" s="2" t="s">
        <v>3084</v>
      </c>
      <c r="CF2149" s="2"/>
    </row>
    <row r="2150" spans="83:84" x14ac:dyDescent="0.35">
      <c r="CE2150" s="2" t="s">
        <v>3085</v>
      </c>
      <c r="CF2150" s="2"/>
    </row>
    <row r="2151" spans="83:84" x14ac:dyDescent="0.35">
      <c r="CE2151" s="2" t="s">
        <v>3086</v>
      </c>
      <c r="CF2151" s="2"/>
    </row>
    <row r="2152" spans="83:84" x14ac:dyDescent="0.35">
      <c r="CE2152" s="2" t="s">
        <v>3087</v>
      </c>
      <c r="CF2152" s="2"/>
    </row>
    <row r="2153" spans="83:84" x14ac:dyDescent="0.35">
      <c r="CE2153" s="2" t="s">
        <v>3088</v>
      </c>
      <c r="CF2153" s="2"/>
    </row>
    <row r="2154" spans="83:84" x14ac:dyDescent="0.35">
      <c r="CE2154" s="2" t="s">
        <v>3089</v>
      </c>
      <c r="CF2154" s="2"/>
    </row>
    <row r="2155" spans="83:84" x14ac:dyDescent="0.35">
      <c r="CE2155" s="2" t="s">
        <v>3090</v>
      </c>
      <c r="CF2155" s="2"/>
    </row>
    <row r="2156" spans="83:84" x14ac:dyDescent="0.35">
      <c r="CE2156" s="2" t="s">
        <v>3091</v>
      </c>
      <c r="CF2156" s="2"/>
    </row>
    <row r="2157" spans="83:84" x14ac:dyDescent="0.35">
      <c r="CE2157" s="2" t="s">
        <v>3092</v>
      </c>
      <c r="CF2157" s="2"/>
    </row>
    <row r="2158" spans="83:84" x14ac:dyDescent="0.35">
      <c r="CE2158" s="2" t="s">
        <v>3093</v>
      </c>
      <c r="CF2158" s="2"/>
    </row>
    <row r="2159" spans="83:84" x14ac:dyDescent="0.35">
      <c r="CE2159" s="2" t="s">
        <v>3094</v>
      </c>
      <c r="CF2159" s="2"/>
    </row>
    <row r="2160" spans="83:84" x14ac:dyDescent="0.35">
      <c r="CE2160" s="2" t="s">
        <v>3095</v>
      </c>
      <c r="CF2160" s="2"/>
    </row>
    <row r="2161" spans="83:84" x14ac:dyDescent="0.35">
      <c r="CE2161" s="2" t="s">
        <v>3096</v>
      </c>
      <c r="CF2161" s="2"/>
    </row>
    <row r="2162" spans="83:84" x14ac:dyDescent="0.35">
      <c r="CE2162" s="2" t="s">
        <v>3097</v>
      </c>
      <c r="CF2162" s="2"/>
    </row>
    <row r="2163" spans="83:84" x14ac:dyDescent="0.35">
      <c r="CE2163" s="2" t="s">
        <v>3098</v>
      </c>
      <c r="CF2163" s="2"/>
    </row>
    <row r="2164" spans="83:84" x14ac:dyDescent="0.35">
      <c r="CE2164" s="2" t="s">
        <v>3099</v>
      </c>
      <c r="CF2164" s="2"/>
    </row>
    <row r="2165" spans="83:84" x14ac:dyDescent="0.35">
      <c r="CE2165" s="2" t="s">
        <v>3100</v>
      </c>
      <c r="CF2165" s="2"/>
    </row>
    <row r="2166" spans="83:84" x14ac:dyDescent="0.35">
      <c r="CE2166" s="2" t="s">
        <v>3101</v>
      </c>
      <c r="CF2166" s="2"/>
    </row>
    <row r="2167" spans="83:84" x14ac:dyDescent="0.35">
      <c r="CE2167" s="2" t="s">
        <v>3102</v>
      </c>
      <c r="CF2167" s="2"/>
    </row>
    <row r="2168" spans="83:84" x14ac:dyDescent="0.35">
      <c r="CE2168" s="2" t="s">
        <v>3103</v>
      </c>
      <c r="CF2168" s="2"/>
    </row>
    <row r="2169" spans="83:84" x14ac:dyDescent="0.35">
      <c r="CE2169" s="2" t="s">
        <v>3104</v>
      </c>
      <c r="CF2169" s="2"/>
    </row>
    <row r="2170" spans="83:84" x14ac:dyDescent="0.35">
      <c r="CE2170" s="2" t="s">
        <v>3105</v>
      </c>
      <c r="CF2170" s="2"/>
    </row>
    <row r="2171" spans="83:84" x14ac:dyDescent="0.35">
      <c r="CE2171" s="2" t="s">
        <v>3106</v>
      </c>
      <c r="CF2171" s="2"/>
    </row>
    <row r="2172" spans="83:84" x14ac:dyDescent="0.35">
      <c r="CE2172" s="2" t="s">
        <v>3107</v>
      </c>
      <c r="CF2172" s="2"/>
    </row>
    <row r="2173" spans="83:84" x14ac:dyDescent="0.35">
      <c r="CE2173" s="2" t="s">
        <v>3108</v>
      </c>
      <c r="CF2173" s="2"/>
    </row>
    <row r="2174" spans="83:84" x14ac:dyDescent="0.35">
      <c r="CE2174" s="2" t="s">
        <v>3109</v>
      </c>
      <c r="CF2174" s="2"/>
    </row>
    <row r="2175" spans="83:84" x14ac:dyDescent="0.35">
      <c r="CE2175" s="2" t="s">
        <v>3110</v>
      </c>
      <c r="CF2175" s="2"/>
    </row>
    <row r="2176" spans="83:84" x14ac:dyDescent="0.35">
      <c r="CE2176" s="2" t="s">
        <v>3111</v>
      </c>
      <c r="CF2176" s="2"/>
    </row>
    <row r="2177" spans="83:84" x14ac:dyDescent="0.35">
      <c r="CE2177" s="2" t="s">
        <v>3112</v>
      </c>
      <c r="CF2177" s="2"/>
    </row>
    <row r="2178" spans="83:84" x14ac:dyDescent="0.35">
      <c r="CE2178" s="2" t="s">
        <v>3113</v>
      </c>
      <c r="CF2178" s="2"/>
    </row>
    <row r="2179" spans="83:84" x14ac:dyDescent="0.35">
      <c r="CE2179" s="2" t="s">
        <v>3114</v>
      </c>
      <c r="CF2179" s="2"/>
    </row>
    <row r="2180" spans="83:84" x14ac:dyDescent="0.35">
      <c r="CE2180" s="2" t="s">
        <v>3115</v>
      </c>
      <c r="CF2180" s="2"/>
    </row>
    <row r="2181" spans="83:84" x14ac:dyDescent="0.35">
      <c r="CE2181" s="2" t="s">
        <v>3116</v>
      </c>
      <c r="CF2181" s="2"/>
    </row>
    <row r="2182" spans="83:84" x14ac:dyDescent="0.35">
      <c r="CE2182" s="2" t="s">
        <v>3117</v>
      </c>
      <c r="CF2182" s="2"/>
    </row>
    <row r="2183" spans="83:84" x14ac:dyDescent="0.35">
      <c r="CE2183" s="2" t="s">
        <v>3118</v>
      </c>
      <c r="CF2183" s="2"/>
    </row>
    <row r="2184" spans="83:84" x14ac:dyDescent="0.35">
      <c r="CE2184" s="2" t="s">
        <v>3119</v>
      </c>
      <c r="CF2184" s="2"/>
    </row>
    <row r="2185" spans="83:84" x14ac:dyDescent="0.35">
      <c r="CE2185" s="2" t="s">
        <v>3120</v>
      </c>
      <c r="CF2185" s="2"/>
    </row>
    <row r="2186" spans="83:84" x14ac:dyDescent="0.35">
      <c r="CE2186" s="2" t="s">
        <v>3121</v>
      </c>
      <c r="CF2186" s="2"/>
    </row>
    <row r="2187" spans="83:84" x14ac:dyDescent="0.35">
      <c r="CE2187" s="2" t="s">
        <v>3122</v>
      </c>
      <c r="CF2187" s="2"/>
    </row>
    <row r="2188" spans="83:84" x14ac:dyDescent="0.35">
      <c r="CE2188" s="2" t="s">
        <v>3123</v>
      </c>
      <c r="CF2188" s="2"/>
    </row>
    <row r="2189" spans="83:84" x14ac:dyDescent="0.35">
      <c r="CE2189" s="2" t="s">
        <v>3124</v>
      </c>
      <c r="CF2189" s="2"/>
    </row>
    <row r="2190" spans="83:84" x14ac:dyDescent="0.35">
      <c r="CE2190" s="2" t="s">
        <v>3125</v>
      </c>
      <c r="CF2190" s="2"/>
    </row>
    <row r="2191" spans="83:84" x14ac:dyDescent="0.35">
      <c r="CE2191" s="2" t="s">
        <v>3126</v>
      </c>
      <c r="CF2191" s="2"/>
    </row>
    <row r="2192" spans="83:84" x14ac:dyDescent="0.35">
      <c r="CE2192" s="2" t="s">
        <v>3127</v>
      </c>
      <c r="CF2192" s="2"/>
    </row>
    <row r="2193" spans="83:84" x14ac:dyDescent="0.35">
      <c r="CE2193" s="2" t="s">
        <v>3128</v>
      </c>
      <c r="CF2193" s="2"/>
    </row>
    <row r="2194" spans="83:84" x14ac:dyDescent="0.35">
      <c r="CE2194" s="2" t="s">
        <v>3129</v>
      </c>
      <c r="CF2194" s="2"/>
    </row>
    <row r="2195" spans="83:84" x14ac:dyDescent="0.35">
      <c r="CE2195" s="2" t="s">
        <v>3130</v>
      </c>
      <c r="CF2195" s="2"/>
    </row>
    <row r="2196" spans="83:84" x14ac:dyDescent="0.35">
      <c r="CE2196" s="2" t="s">
        <v>3131</v>
      </c>
      <c r="CF2196" s="2"/>
    </row>
    <row r="2197" spans="83:84" x14ac:dyDescent="0.35">
      <c r="CE2197" s="2" t="s">
        <v>3132</v>
      </c>
      <c r="CF2197" s="2"/>
    </row>
    <row r="2198" spans="83:84" x14ac:dyDescent="0.35">
      <c r="CE2198" s="2" t="s">
        <v>3133</v>
      </c>
      <c r="CF2198" s="2"/>
    </row>
    <row r="2199" spans="83:84" x14ac:dyDescent="0.35">
      <c r="CE2199" s="2" t="s">
        <v>3134</v>
      </c>
      <c r="CF2199" s="2"/>
    </row>
    <row r="2200" spans="83:84" x14ac:dyDescent="0.35">
      <c r="CE2200" s="2" t="s">
        <v>3135</v>
      </c>
      <c r="CF2200" s="2"/>
    </row>
    <row r="2201" spans="83:84" x14ac:dyDescent="0.35">
      <c r="CE2201" s="2" t="s">
        <v>3136</v>
      </c>
      <c r="CF2201" s="2"/>
    </row>
    <row r="2202" spans="83:84" x14ac:dyDescent="0.35">
      <c r="CE2202" s="2" t="s">
        <v>3137</v>
      </c>
      <c r="CF2202" s="2"/>
    </row>
    <row r="2203" spans="83:84" x14ac:dyDescent="0.35">
      <c r="CE2203" s="2" t="s">
        <v>3138</v>
      </c>
      <c r="CF2203" s="2"/>
    </row>
    <row r="2204" spans="83:84" x14ac:dyDescent="0.35">
      <c r="CE2204" s="2" t="s">
        <v>3139</v>
      </c>
      <c r="CF2204" s="2"/>
    </row>
    <row r="2205" spans="83:84" x14ac:dyDescent="0.35">
      <c r="CE2205" s="2" t="s">
        <v>3140</v>
      </c>
      <c r="CF2205" s="2"/>
    </row>
    <row r="2206" spans="83:84" x14ac:dyDescent="0.35">
      <c r="CE2206" s="2" t="s">
        <v>3141</v>
      </c>
      <c r="CF2206" s="2"/>
    </row>
    <row r="2207" spans="83:84" x14ac:dyDescent="0.35">
      <c r="CE2207" s="2" t="s">
        <v>3142</v>
      </c>
      <c r="CF2207" s="2"/>
    </row>
    <row r="2208" spans="83:84" x14ac:dyDescent="0.35">
      <c r="CE2208" s="2" t="s">
        <v>3143</v>
      </c>
      <c r="CF2208" s="2"/>
    </row>
    <row r="2209" spans="83:84" x14ac:dyDescent="0.35">
      <c r="CE2209" s="2" t="s">
        <v>3144</v>
      </c>
      <c r="CF2209" s="2"/>
    </row>
    <row r="2210" spans="83:84" x14ac:dyDescent="0.35">
      <c r="CE2210" s="2" t="s">
        <v>3145</v>
      </c>
      <c r="CF2210" s="2"/>
    </row>
    <row r="2211" spans="83:84" x14ac:dyDescent="0.35">
      <c r="CE2211" s="2" t="s">
        <v>3146</v>
      </c>
      <c r="CF2211" s="2"/>
    </row>
    <row r="2212" spans="83:84" x14ac:dyDescent="0.35">
      <c r="CE2212" s="2" t="s">
        <v>3147</v>
      </c>
      <c r="CF2212" s="2"/>
    </row>
    <row r="2213" spans="83:84" x14ac:dyDescent="0.35">
      <c r="CE2213" s="2" t="s">
        <v>3148</v>
      </c>
      <c r="CF2213" s="2"/>
    </row>
    <row r="2214" spans="83:84" x14ac:dyDescent="0.35">
      <c r="CE2214" s="2" t="s">
        <v>3149</v>
      </c>
      <c r="CF2214" s="2"/>
    </row>
    <row r="2215" spans="83:84" x14ac:dyDescent="0.35">
      <c r="CE2215" s="2" t="s">
        <v>3150</v>
      </c>
      <c r="CF2215" s="2"/>
    </row>
    <row r="2216" spans="83:84" x14ac:dyDescent="0.35">
      <c r="CE2216" s="2" t="s">
        <v>3151</v>
      </c>
      <c r="CF2216" s="2"/>
    </row>
    <row r="2217" spans="83:84" x14ac:dyDescent="0.35">
      <c r="CE2217" s="2" t="s">
        <v>3152</v>
      </c>
      <c r="CF2217" s="2"/>
    </row>
    <row r="2218" spans="83:84" x14ac:dyDescent="0.35">
      <c r="CE2218" s="2" t="s">
        <v>3153</v>
      </c>
      <c r="CF2218" s="2"/>
    </row>
    <row r="2219" spans="83:84" x14ac:dyDescent="0.35">
      <c r="CE2219" s="2" t="s">
        <v>3154</v>
      </c>
      <c r="CF2219" s="2"/>
    </row>
    <row r="2220" spans="83:84" x14ac:dyDescent="0.35">
      <c r="CE2220" s="2" t="s">
        <v>3155</v>
      </c>
      <c r="CF2220" s="2"/>
    </row>
    <row r="2221" spans="83:84" x14ac:dyDescent="0.35">
      <c r="CE2221" s="2" t="s">
        <v>3156</v>
      </c>
      <c r="CF2221" s="2"/>
    </row>
    <row r="2222" spans="83:84" x14ac:dyDescent="0.35">
      <c r="CE2222" s="2" t="s">
        <v>3157</v>
      </c>
      <c r="CF2222" s="2"/>
    </row>
    <row r="2223" spans="83:84" x14ac:dyDescent="0.35">
      <c r="CE2223" s="2" t="s">
        <v>3158</v>
      </c>
      <c r="CF2223" s="2"/>
    </row>
    <row r="2224" spans="83:84" x14ac:dyDescent="0.35">
      <c r="CE2224" s="2" t="s">
        <v>3159</v>
      </c>
      <c r="CF2224" s="2"/>
    </row>
    <row r="2225" spans="83:84" x14ac:dyDescent="0.35">
      <c r="CE2225" s="2" t="s">
        <v>3160</v>
      </c>
      <c r="CF2225" s="2"/>
    </row>
    <row r="2226" spans="83:84" x14ac:dyDescent="0.35">
      <c r="CE2226" s="2" t="s">
        <v>3161</v>
      </c>
      <c r="CF2226" s="2"/>
    </row>
    <row r="2227" spans="83:84" x14ac:dyDescent="0.35">
      <c r="CE2227" s="2" t="s">
        <v>3162</v>
      </c>
      <c r="CF2227" s="2"/>
    </row>
    <row r="2228" spans="83:84" x14ac:dyDescent="0.35">
      <c r="CE2228" s="2" t="s">
        <v>3163</v>
      </c>
      <c r="CF2228" s="2"/>
    </row>
    <row r="2229" spans="83:84" x14ac:dyDescent="0.35">
      <c r="CE2229" s="2" t="s">
        <v>3164</v>
      </c>
      <c r="CF2229" s="2"/>
    </row>
    <row r="2230" spans="83:84" x14ac:dyDescent="0.35">
      <c r="CE2230" s="2" t="s">
        <v>3165</v>
      </c>
      <c r="CF2230" s="2"/>
    </row>
    <row r="2231" spans="83:84" x14ac:dyDescent="0.35">
      <c r="CE2231" s="2" t="s">
        <v>3166</v>
      </c>
      <c r="CF2231" s="2"/>
    </row>
    <row r="2232" spans="83:84" x14ac:dyDescent="0.35">
      <c r="CE2232" s="2" t="s">
        <v>3167</v>
      </c>
      <c r="CF2232" s="2"/>
    </row>
  </sheetData>
  <mergeCells count="24">
    <mergeCell ref="DT21:EB24"/>
    <mergeCell ref="AD38:AF38"/>
    <mergeCell ref="AI37:AJ37"/>
    <mergeCell ref="AI38:AJ38"/>
    <mergeCell ref="AL37:AM37"/>
    <mergeCell ref="AD37:AF37"/>
    <mergeCell ref="BC39:BD39"/>
    <mergeCell ref="AR37:AS37"/>
    <mergeCell ref="AR38:AS38"/>
    <mergeCell ref="AW37:AX37"/>
    <mergeCell ref="AW38:AX38"/>
    <mergeCell ref="AW39:AX39"/>
    <mergeCell ref="BC38:BD38"/>
    <mergeCell ref="BC37:BD37"/>
    <mergeCell ref="F2:Q4"/>
    <mergeCell ref="M7:M30"/>
    <mergeCell ref="CT25:DF31"/>
    <mergeCell ref="BC36:BD36"/>
    <mergeCell ref="BM28:BO29"/>
    <mergeCell ref="BP28:BP29"/>
    <mergeCell ref="BP31:BP32"/>
    <mergeCell ref="BB32:BF35"/>
    <mergeCell ref="BG32:BG35"/>
    <mergeCell ref="BM31:BO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M. Nazmul Hoque</cp:lastModifiedBy>
  <dcterms:created xsi:type="dcterms:W3CDTF">2015-06-05T18:17:20Z</dcterms:created>
  <dcterms:modified xsi:type="dcterms:W3CDTF">2022-07-01T16:28:03Z</dcterms:modified>
</cp:coreProperties>
</file>